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F19" i="1"/>
  <c r="E19" i="1"/>
  <c r="D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<sst xmlns="http://schemas.openxmlformats.org/spreadsheetml/2006/main" count="97" uniqueCount="22">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</sst>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workbookViewId="0">
      <selection activeCell="G2" sqref="G2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>
        <v>773395.65999999992</v>
      </c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>
        <v>308953</v>
      </c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>
        <v>468182</v>
      </c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>
        <v>593445.07000000007</v>
      </c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>
        <v>258103.73</v>
      </c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>
        <v>965117</v>
      </c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>
        <v>721525.6100000001</v>
      </c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>
        <v>386393.8</v>
      </c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>
        <v>606001.92000000004</v>
      </c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/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/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/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3378759.9000000004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1884977.94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3281347.73</v>
      </c>
    </row>
    <row r="19" spans="2:21" ht="15.75" thickBot="1" x14ac:dyDescent="0.3">
      <c r="B19" s="17" t="s">
        <v>17</v>
      </c>
      <c r="C19" s="18">
        <f>C6+C7+C8+C9+C10+C11</f>
        <v>2514966.63</v>
      </c>
      <c r="D19" s="18">
        <f>D6+D7+D8+D9+D10+D11</f>
        <v>2369230.9300000002</v>
      </c>
      <c r="E19" s="18">
        <f>E6+E7+E8+E9+E10+E11</f>
        <v>2635959.33</v>
      </c>
      <c r="F19" s="18">
        <f>F6+F7+F8+F9+F10+F11</f>
        <v>3296527.92</v>
      </c>
      <c r="G19" s="19">
        <f>SUM(G6:G17)</f>
        <v>3378759.9000000004</v>
      </c>
      <c r="I19" s="17" t="s">
        <v>17</v>
      </c>
      <c r="J19" s="18">
        <f>J6+J7+J8+J9+J10+J11</f>
        <v>1907057.0799999998</v>
      </c>
      <c r="K19" s="18">
        <f>K6+K7+K8+K9+K10+K11</f>
        <v>2147413.39</v>
      </c>
      <c r="L19" s="18">
        <f>L6+L7+L8+L9+L10+L11</f>
        <v>1868715.5699999998</v>
      </c>
      <c r="M19" s="18">
        <f>M6+M7+M8+M9+M10+M11</f>
        <v>1869266.5099999998</v>
      </c>
      <c r="N19" s="19">
        <f>SUM(N6:N17)</f>
        <v>1884977.94</v>
      </c>
      <c r="P19" s="17" t="s">
        <v>17</v>
      </c>
      <c r="Q19" s="18">
        <f>Q6+Q7+Q8+Q9+Q10+Q11</f>
        <v>2015036.26</v>
      </c>
      <c r="R19" s="18">
        <f>R6+R7+R8+R9+R10+R11</f>
        <v>1741495.56</v>
      </c>
      <c r="S19" s="18">
        <f>S6+S7+S8+S9+S10+S11</f>
        <v>2469513.9500000002</v>
      </c>
      <c r="T19" s="18">
        <f>T6+T7+T8+T9+T10+T11</f>
        <v>1858840.4400000002</v>
      </c>
      <c r="U19" s="19">
        <f>SUM(U6:U17)</f>
        <v>3281347.73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>
        <v>540</v>
      </c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>
        <v>256815</v>
      </c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>
        <v>7611</v>
      </c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>
        <v>711834.13</v>
      </c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>
        <v>211597.39</v>
      </c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>
        <v>29913.22</v>
      </c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>
        <v>1662.8</v>
      </c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>
        <v>327209.68</v>
      </c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>
        <v>26914</v>
      </c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/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/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/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4">SUM(C24:C35)</f>
        <v>1290397.6200000001</v>
      </c>
      <c r="D36" s="14">
        <f t="shared" si="4"/>
        <v>1301144.2899999998</v>
      </c>
      <c r="E36" s="15">
        <v>1298108.22</v>
      </c>
      <c r="F36" s="15">
        <f t="shared" ref="F36:G36" si="5">SUM(F24:F35)</f>
        <v>1436664.55</v>
      </c>
      <c r="G36" s="16">
        <f t="shared" si="5"/>
        <v>716007.93</v>
      </c>
      <c r="I36" s="13" t="s">
        <v>16</v>
      </c>
      <c r="J36" s="14">
        <f>SUM(J24:J35)</f>
        <v>2977434.6699999995</v>
      </c>
      <c r="K36" s="14">
        <f t="shared" ref="K36" si="6">SUM(K24:K35)</f>
        <v>3003440.1300000004</v>
      </c>
      <c r="L36" s="15">
        <v>2993923.1600000006</v>
      </c>
      <c r="M36" s="15">
        <f t="shared" ref="M36:N36" si="7">SUM(M24:M35)</f>
        <v>3046209.9299999997</v>
      </c>
      <c r="N36" s="16">
        <f t="shared" si="7"/>
        <v>1561671.4999999998</v>
      </c>
      <c r="P36" s="13" t="s">
        <v>16</v>
      </c>
      <c r="Q36" s="14">
        <f>SUM(Q24:Q35)</f>
        <v>803903.6100000001</v>
      </c>
      <c r="R36" s="14">
        <f t="shared" ref="R36" si="8">SUM(R24:R35)</f>
        <v>385796.14999999997</v>
      </c>
      <c r="S36" s="15">
        <v>279351.09000000003</v>
      </c>
      <c r="T36" s="15">
        <f t="shared" ref="T36:U36" si="9">SUM(T24:T35)</f>
        <v>410900.25</v>
      </c>
      <c r="U36" s="16">
        <f t="shared" si="9"/>
        <v>158515.72999999998</v>
      </c>
    </row>
    <row r="37" spans="2:21" ht="15.75" thickBot="1" x14ac:dyDescent="0.3">
      <c r="B37" s="17" t="s">
        <v>17</v>
      </c>
      <c r="C37" s="18">
        <f>C24+C25+C26+C27+C28+C29</f>
        <v>645190.85000000009</v>
      </c>
      <c r="D37" s="18">
        <f>D24+D25+D26+D27+D28+D29</f>
        <v>644317.42999999993</v>
      </c>
      <c r="E37" s="18">
        <f>E24+E25+E26+E27+E28+E29</f>
        <v>647525.58000000007</v>
      </c>
      <c r="F37" s="18">
        <f>F24+F25+F26+F27+F28+F29</f>
        <v>714161.38</v>
      </c>
      <c r="G37" s="19">
        <f>SUM(G24:G35)</f>
        <v>716007.93</v>
      </c>
      <c r="I37" s="17" t="s">
        <v>17</v>
      </c>
      <c r="J37" s="18">
        <f>J24+J25+J26+J27+J28+J29</f>
        <v>1436416.4799999997</v>
      </c>
      <c r="K37" s="18">
        <f>K24+K25+K26+K27+K28+K29</f>
        <v>1693390.98</v>
      </c>
      <c r="L37" s="18">
        <f>L24+L25+L26+L27+L28+L29</f>
        <v>1472597.33</v>
      </c>
      <c r="M37" s="18">
        <f>M24+M25+M26+M27+M28+M29</f>
        <v>1459355.3499999999</v>
      </c>
      <c r="N37" s="19">
        <f>SUM(N24:N35)</f>
        <v>1561671.4999999998</v>
      </c>
      <c r="P37" s="17" t="s">
        <v>17</v>
      </c>
      <c r="Q37" s="18">
        <f>Q24+Q25+Q26+Q27+Q28+Q29</f>
        <v>316471.55000000005</v>
      </c>
      <c r="R37" s="18">
        <f>R24+R25+R26+R27+R28+R29</f>
        <v>178458.61</v>
      </c>
      <c r="S37" s="18">
        <f>S24+S25+S26+S27+S28+S29</f>
        <v>157146.59</v>
      </c>
      <c r="T37" s="18">
        <f>T24+T25+T26+T27+T28+T29</f>
        <v>127652.92000000001</v>
      </c>
      <c r="U37" s="19">
        <f>SUM(U24:U35)</f>
        <v>158515.72999999998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2023-07-13T15:41:32Z</dcterms:modified>
</cp:coreProperties>
</file>