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Finance\5 - FINANCIAL MANAGEMENT\11 - ONILNE TRANSPARENCY PORTAL\"/>
    </mc:Choice>
  </mc:AlternateContent>
  <bookViews>
    <workbookView xWindow="0" yWindow="0" windowWidth="28800" windowHeight="12180"/>
  </bookViews>
  <sheets>
    <sheet name="2019 - 2023 YTD" sheetId="1" r:id="rId1"/>
  </sheets>
  <definedNames>
    <definedName name="_xlnm.Print_Area" localSheetId="0">'2019 - 2023 YTD'!$A$1:$U$36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 l="1"/>
</calcChain>
</file>

<file path=xl/sharedStrings.xml><?xml version="1.0" encoding="utf-8"?>
<sst xmlns="http://schemas.openxmlformats.org/spreadsheetml/2006/main" count="87" uniqueCount="22">
  <si>
    <t>General Fund</t>
  </si>
  <si>
    <t>Water Fund</t>
  </si>
  <si>
    <t>Health Insurance Fund</t>
  </si>
  <si>
    <t>Month</t>
  </si>
  <si>
    <t xml:space="preserve">January </t>
  </si>
  <si>
    <t>February</t>
  </si>
  <si>
    <t>March</t>
  </si>
  <si>
    <t>April</t>
  </si>
  <si>
    <t>May</t>
  </si>
  <si>
    <t>June</t>
  </si>
  <si>
    <t>July</t>
  </si>
  <si>
    <t>August</t>
  </si>
  <si>
    <t>September</t>
  </si>
  <si>
    <t>October</t>
  </si>
  <si>
    <t>November</t>
  </si>
  <si>
    <t>December</t>
  </si>
  <si>
    <t>Refuse and Recycling Fund</t>
  </si>
  <si>
    <t>Sewer Fund</t>
  </si>
  <si>
    <t>Worker's Compensation Fund</t>
  </si>
  <si>
    <r>
      <rPr>
        <b/>
        <i/>
        <sz val="9"/>
        <rFont val="Calibri"/>
        <family val="2"/>
      </rPr>
      <t>Note:</t>
    </r>
    <r>
      <rPr>
        <i/>
        <sz val="9"/>
        <rFont val="Calibri"/>
        <family val="2"/>
      </rPr>
      <t xml:space="preserve"> General Fund includes A.1450.11 (NYCLASS Investment) and A.1200.10 Universal Cash. Refuse contains CL.1200.10 Universal Cash. Water contains FX.1200.10 Universal Cash, FX.1201.18 Cash in Time Deposits (for FY 2019), and FX.1450.71 NYCLASS. Sewer contains G.1200.10 Universal Cash, G.1201.18 Cash in Time Deposits, and G.1450.71 NYCLASS. Health Insurance contains MS.1200.13. Worker's compensation contains S.1230.10 Cash, S.1450.71 NYCLASS, S.1452.11/71 Special Reserves. </t>
    </r>
  </si>
  <si>
    <t xml:space="preserve">*Cash refers to cash account balances as well as liquid investments (liquid being defined as able to be transferred to universal banking in five business days or less). </t>
  </si>
  <si>
    <t>City of Lockport - Monthly Cash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</si>
</sst>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10409]&quot;$&quot;#,##0.00;\(&quot;$&quot;#,##0.00\)"/>
    <numFmt numFmtId="165" formatCode="_(&quot;$&quot;* #,##0_);_(&quot;$&quot;* \(#,##0\);_(&quot;$&quot;* &quot;-&quot;??_);_(@_)"/>
  </numFmts>
  <fonts count="10" x14ac:knownFonts="1">
    <font>
      <sz val="11"/>
      <color rgb="FF000000"/>
      <name val="Calibri"/>
      <family val="2"/>
      <scheme val="minor"/>
    </font>
    <font>
      <sz val="11"/>
      <color rgb="FF000000"/>
      <name val="Calibri"/>
      <family val="2"/>
      <scheme val="minor"/>
    </font>
    <font>
      <b/>
      <sz val="18"/>
      <name val="Calibri"/>
      <family val="2"/>
    </font>
    <font>
      <sz val="11"/>
      <name val="Calibri"/>
      <family val="2"/>
    </font>
    <font>
      <b/>
      <sz val="14"/>
      <name val="Calibri"/>
      <family val="2"/>
    </font>
    <font>
      <b/>
      <sz val="11"/>
      <name val="Calibri"/>
      <family val="2"/>
    </font>
    <font>
      <sz val="8"/>
      <color rgb="FF000000"/>
      <name val="Arial"/>
      <family val="2"/>
    </font>
    <font>
      <i/>
      <sz val="9"/>
      <name val="Calibri"/>
      <family val="2"/>
    </font>
    <font>
      <b/>
      <i/>
      <sz val="9"/>
      <name val="Calibri"/>
      <family val="2"/>
    </font>
    <font>
      <i/>
      <sz val="10"/>
      <name val="Calibri"/>
      <family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10" xfId="0" applyFont="1" applyFill="1" applyBorder="1" applyAlignment="1">
      <alignment horizontal="center" vertical="center"/>
    </xf>
    <xf numFmtId="5" fontId="3" fillId="0" borderId="11" xfId="0" applyNumberFormat="1" applyFont="1" applyFill="1" applyBorder="1" applyAlignment="1">
      <alignment horizontal="center" vertical="center"/>
    </xf>
    <xf numFmtId="5" fontId="3" fillId="0" borderId="12" xfId="0" applyNumberFormat="1" applyFont="1" applyFill="1" applyBorder="1" applyAlignment="1">
      <alignment horizontal="center" vertical="center"/>
    </xf>
    <xf numFmtId="5"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5" fontId="3" fillId="0" borderId="15"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5" fontId="3" fillId="0" borderId="17" xfId="0" applyNumberFormat="1" applyFont="1" applyFill="1" applyBorder="1" applyAlignment="1">
      <alignment horizontal="center" vertical="center"/>
    </xf>
    <xf numFmtId="5" fontId="3" fillId="0" borderId="0" xfId="0" applyNumberFormat="1" applyFont="1" applyFill="1" applyBorder="1" applyAlignment="1">
      <alignment horizontal="center" vertical="center"/>
    </xf>
    <xf numFmtId="164" fontId="6" fillId="0" borderId="0" xfId="0" applyNumberFormat="1" applyFont="1" applyFill="1" applyBorder="1" applyAlignment="1">
      <alignment horizontal="right" vertical="top" wrapText="1" readingOrder="1"/>
    </xf>
    <xf numFmtId="165" fontId="3" fillId="0" borderId="0" xfId="1" applyNumberFormat="1" applyFont="1" applyFill="1" applyBorder="1" applyAlignment="1">
      <alignment horizontal="center" vertical="center"/>
    </xf>
    <xf numFmtId="44" fontId="3" fillId="0" borderId="0" xfId="1" applyFont="1" applyFill="1" applyBorder="1"/>
    <xf numFmtId="0" fontId="9" fillId="0" borderId="0" xfId="0" applyFont="1" applyFill="1" applyBorder="1" applyAlignment="1">
      <alignment vertical="top" wrapText="1"/>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8"/>
  <sheetViews>
    <sheetView showGridLines="0" tabSelected="1" topLeftCell="A10" zoomScaleNormal="100" workbookViewId="0">
      <selection activeCell="K24" sqref="K24"/>
    </sheetView>
  </sheetViews>
  <sheetFormatPr defaultRowHeight="15" x14ac:dyDescent="0.25"/>
  <cols>
    <col min="1" max="1" width="2.7109375" style="1" customWidth="1"/>
    <col min="2" max="2" width="12.140625" style="2" bestFit="1" customWidth="1"/>
    <col min="3" max="3" width="12.28515625" style="2" customWidth="1"/>
    <col min="4" max="4" width="12.42578125" style="2" bestFit="1" customWidth="1"/>
    <col min="5" max="6" width="12.42578125" style="2" customWidth="1"/>
    <col min="7" max="7" width="12.42578125" style="2" bestFit="1" customWidth="1"/>
    <col min="8" max="8" width="2" style="2" customWidth="1"/>
    <col min="9" max="9" width="12.140625" style="2" bestFit="1" customWidth="1"/>
    <col min="10" max="11" width="11.42578125" style="2" bestFit="1" customWidth="1"/>
    <col min="12" max="13" width="11.42578125" style="2" customWidth="1"/>
    <col min="14" max="14" width="11.42578125" style="2" bestFit="1" customWidth="1"/>
    <col min="15" max="15" width="2" style="2" customWidth="1"/>
    <col min="16" max="16" width="12.140625" style="1" bestFit="1" customWidth="1"/>
    <col min="17" max="18" width="11.5703125" style="1" bestFit="1" customWidth="1"/>
    <col min="19" max="20" width="12.140625" style="1" customWidth="1"/>
    <col min="21" max="21" width="11.5703125" style="1" bestFit="1" customWidth="1"/>
    <col min="22" max="24" width="9.140625" style="1"/>
    <col min="25" max="25" width="10.85546875" style="1" bestFit="1" customWidth="1"/>
    <col min="26" max="16384" width="9.140625" style="1"/>
  </cols>
  <sheetData>
    <row r="1" spans="2:21" ht="30" customHeight="1" x14ac:dyDescent="0.25">
      <c r="B1" s="22" t="s">
        <v>21</v>
      </c>
      <c r="C1" s="22"/>
      <c r="D1" s="22"/>
      <c r="E1" s="22"/>
      <c r="F1" s="22"/>
      <c r="G1" s="22"/>
      <c r="H1" s="22"/>
      <c r="I1" s="22"/>
      <c r="J1" s="22"/>
      <c r="K1" s="22"/>
      <c r="L1" s="22"/>
      <c r="M1" s="22"/>
      <c r="N1" s="22"/>
      <c r="O1" s="22"/>
      <c r="P1" s="22"/>
      <c r="Q1" s="22"/>
      <c r="R1" s="22"/>
      <c r="S1" s="22"/>
      <c r="T1" s="22"/>
      <c r="U1" s="22"/>
    </row>
    <row r="2" spans="2:21" ht="8.25" customHeight="1" thickBot="1" x14ac:dyDescent="0.3"/>
    <row r="3" spans="2:21" ht="18.75" x14ac:dyDescent="0.25">
      <c r="B3" s="23" t="s">
        <v>0</v>
      </c>
      <c r="C3" s="24"/>
      <c r="D3" s="24"/>
      <c r="E3" s="24"/>
      <c r="F3" s="24"/>
      <c r="G3" s="25"/>
      <c r="H3" s="3"/>
      <c r="I3" s="23" t="s">
        <v>1</v>
      </c>
      <c r="J3" s="24"/>
      <c r="K3" s="24"/>
      <c r="L3" s="24"/>
      <c r="M3" s="24"/>
      <c r="N3" s="25"/>
      <c r="P3" s="23" t="s">
        <v>2</v>
      </c>
      <c r="Q3" s="24"/>
      <c r="R3" s="24"/>
      <c r="S3" s="24"/>
      <c r="T3" s="24"/>
      <c r="U3" s="25"/>
    </row>
    <row r="4" spans="2:21" ht="19.5" thickBot="1" x14ac:dyDescent="0.3">
      <c r="B4" s="26"/>
      <c r="C4" s="27"/>
      <c r="D4" s="27"/>
      <c r="E4" s="27"/>
      <c r="F4" s="27"/>
      <c r="G4" s="28"/>
      <c r="H4" s="3"/>
      <c r="I4" s="26"/>
      <c r="J4" s="27"/>
      <c r="K4" s="27"/>
      <c r="L4" s="27"/>
      <c r="M4" s="27"/>
      <c r="N4" s="28"/>
      <c r="P4" s="26"/>
      <c r="Q4" s="27"/>
      <c r="R4" s="27"/>
      <c r="S4" s="27"/>
      <c r="T4" s="27"/>
      <c r="U4" s="28"/>
    </row>
    <row r="5" spans="2:21" x14ac:dyDescent="0.25">
      <c r="B5" s="4" t="s">
        <v>3</v>
      </c>
      <c r="C5" s="5">
        <v>2019</v>
      </c>
      <c r="D5" s="5">
        <v>2020</v>
      </c>
      <c r="E5" s="6">
        <v>2021</v>
      </c>
      <c r="F5" s="6">
        <v>2022</v>
      </c>
      <c r="G5" s="7">
        <v>2023</v>
      </c>
      <c r="I5" s="4" t="s">
        <v>3</v>
      </c>
      <c r="J5" s="5">
        <v>2019</v>
      </c>
      <c r="K5" s="5">
        <v>2020</v>
      </c>
      <c r="L5" s="6">
        <v>2021</v>
      </c>
      <c r="M5" s="6">
        <v>2022</v>
      </c>
      <c r="N5" s="7">
        <v>2023</v>
      </c>
      <c r="P5" s="4" t="s">
        <v>3</v>
      </c>
      <c r="Q5" s="5">
        <v>2019</v>
      </c>
      <c r="R5" s="5">
        <v>2020</v>
      </c>
      <c r="S5" s="6">
        <v>2021</v>
      </c>
      <c r="T5" s="6">
        <v>2022</v>
      </c>
      <c r="U5" s="7">
        <v>2023</v>
      </c>
    </row>
    <row r="6" spans="2:21" x14ac:dyDescent="0.25">
      <c r="B6" s="8" t="s">
        <v>4</v>
      </c>
      <c r="C6" s="9">
        <v>7485481.0500000007</v>
      </c>
      <c r="D6" s="9">
        <v>15546524.510000002</v>
      </c>
      <c r="E6" s="10">
        <v>17798045.440000001</v>
      </c>
      <c r="F6" s="10">
        <v>19098115.899999999</v>
      </c>
      <c r="G6" s="11">
        <v>21355669.039999999</v>
      </c>
      <c r="I6" s="8" t="s">
        <v>4</v>
      </c>
      <c r="J6" s="9">
        <v>1427988.23</v>
      </c>
      <c r="K6" s="9">
        <v>2129208.04</v>
      </c>
      <c r="L6" s="10">
        <v>2628722.9900000002</v>
      </c>
      <c r="M6" s="10">
        <v>2642387.2000000002</v>
      </c>
      <c r="N6" s="11">
        <v>2677758.52</v>
      </c>
      <c r="P6" s="8" t="s">
        <v>4</v>
      </c>
      <c r="Q6" s="9">
        <v>1100903.99</v>
      </c>
      <c r="R6" s="9">
        <v>1896866.38</v>
      </c>
      <c r="S6" s="10">
        <v>2309292.0299999998</v>
      </c>
      <c r="T6" s="10">
        <v>2309292</v>
      </c>
      <c r="U6" s="11">
        <v>2796036.64</v>
      </c>
    </row>
    <row r="7" spans="2:21" x14ac:dyDescent="0.25">
      <c r="B7" s="8" t="s">
        <v>5</v>
      </c>
      <c r="C7" s="9">
        <v>12556393.16</v>
      </c>
      <c r="D7" s="9">
        <v>14533969.15</v>
      </c>
      <c r="E7" s="10">
        <v>17027878.59</v>
      </c>
      <c r="F7" s="10">
        <v>18263780.120000001</v>
      </c>
      <c r="G7" s="11">
        <v>20570789.16</v>
      </c>
      <c r="I7" s="8" t="s">
        <v>5</v>
      </c>
      <c r="J7" s="9">
        <v>1390669.76</v>
      </c>
      <c r="K7" s="9">
        <v>2059987.66</v>
      </c>
      <c r="L7" s="10">
        <v>2624789.2599999998</v>
      </c>
      <c r="M7" s="10">
        <v>2528523</v>
      </c>
      <c r="N7" s="11">
        <v>2642416.83</v>
      </c>
      <c r="P7" s="8" t="s">
        <v>5</v>
      </c>
      <c r="Q7" s="9">
        <v>927989.12</v>
      </c>
      <c r="R7" s="9">
        <v>1719295.38</v>
      </c>
      <c r="S7" s="10">
        <v>2069673.58</v>
      </c>
      <c r="T7" s="10">
        <v>2214675.42</v>
      </c>
      <c r="U7" s="11">
        <v>2882977.37</v>
      </c>
    </row>
    <row r="8" spans="2:21" x14ac:dyDescent="0.25">
      <c r="B8" s="8" t="s">
        <v>6</v>
      </c>
      <c r="C8" s="9">
        <v>12430768.840000002</v>
      </c>
      <c r="D8" s="9">
        <v>13857751.82</v>
      </c>
      <c r="E8" s="10">
        <v>16456090.73</v>
      </c>
      <c r="F8" s="10">
        <v>17520902.989999998</v>
      </c>
      <c r="G8" s="11">
        <v>19740291.720000003</v>
      </c>
      <c r="I8" s="8" t="s">
        <v>6</v>
      </c>
      <c r="J8" s="9">
        <v>1750378.67</v>
      </c>
      <c r="K8" s="9">
        <v>2145093.96</v>
      </c>
      <c r="L8" s="10">
        <v>2410491.71</v>
      </c>
      <c r="M8" s="10">
        <v>2446884.79</v>
      </c>
      <c r="N8" s="11">
        <v>2574482.13</v>
      </c>
      <c r="P8" s="8" t="s">
        <v>6</v>
      </c>
      <c r="Q8" s="9">
        <v>676128.53</v>
      </c>
      <c r="R8" s="9">
        <v>1750425.86</v>
      </c>
      <c r="S8" s="10">
        <v>1888384.98</v>
      </c>
      <c r="T8" s="10">
        <v>2296826.98</v>
      </c>
      <c r="U8" s="11">
        <v>2746857.7</v>
      </c>
    </row>
    <row r="9" spans="2:21" x14ac:dyDescent="0.25">
      <c r="B9" s="8" t="s">
        <v>7</v>
      </c>
      <c r="C9" s="9">
        <v>12415322.979999999</v>
      </c>
      <c r="D9" s="9">
        <v>13536257.5</v>
      </c>
      <c r="E9" s="10">
        <v>15623344.74</v>
      </c>
      <c r="F9" s="10">
        <v>17042301.050000001</v>
      </c>
      <c r="G9" s="11">
        <v>19156967</v>
      </c>
      <c r="I9" s="8" t="s">
        <v>7</v>
      </c>
      <c r="J9" s="9">
        <v>1934554.97</v>
      </c>
      <c r="K9" s="9">
        <v>2187803.63</v>
      </c>
      <c r="L9" s="10">
        <v>2483926.96</v>
      </c>
      <c r="M9" s="10">
        <v>2429684.9500000002</v>
      </c>
      <c r="N9" s="11">
        <v>2548870</v>
      </c>
      <c r="P9" s="8" t="s">
        <v>7</v>
      </c>
      <c r="Q9" s="9">
        <v>436847.08</v>
      </c>
      <c r="R9" s="9">
        <v>1958385.01</v>
      </c>
      <c r="S9" s="10">
        <v>1910279.28</v>
      </c>
      <c r="T9" s="10">
        <v>2468381</v>
      </c>
      <c r="U9" s="11">
        <v>2746979</v>
      </c>
    </row>
    <row r="10" spans="2:21" x14ac:dyDescent="0.25">
      <c r="B10" s="8" t="s">
        <v>8</v>
      </c>
      <c r="C10" s="9">
        <v>11332143.560000001</v>
      </c>
      <c r="D10" s="9">
        <v>12231280.59</v>
      </c>
      <c r="E10" s="10">
        <v>14777530.550000001</v>
      </c>
      <c r="F10" s="10">
        <v>15467351.91</v>
      </c>
      <c r="G10" s="11">
        <v>18275638.830000002</v>
      </c>
      <c r="I10" s="8" t="s">
        <v>8</v>
      </c>
      <c r="J10" s="9">
        <v>1773831.67</v>
      </c>
      <c r="K10" s="9">
        <v>2082250.41</v>
      </c>
      <c r="L10" s="10">
        <v>2253246.69</v>
      </c>
      <c r="M10" s="10">
        <v>2214414.69</v>
      </c>
      <c r="N10" s="11">
        <v>2456048.6</v>
      </c>
      <c r="P10" s="8" t="s">
        <v>8</v>
      </c>
      <c r="Q10" s="9">
        <v>264834.38</v>
      </c>
      <c r="R10" s="9">
        <v>1961065.86</v>
      </c>
      <c r="S10" s="10">
        <v>1883528.54</v>
      </c>
      <c r="T10" s="10">
        <v>2740508.86</v>
      </c>
      <c r="U10" s="11">
        <v>2192740.6</v>
      </c>
    </row>
    <row r="11" spans="2:21" x14ac:dyDescent="0.25">
      <c r="B11" s="8" t="s">
        <v>9</v>
      </c>
      <c r="C11" s="9">
        <v>10536564</v>
      </c>
      <c r="D11" s="9">
        <v>11213429.309999999</v>
      </c>
      <c r="E11" s="10">
        <v>13712318.289999999</v>
      </c>
      <c r="F11" s="10">
        <v>14601182.25</v>
      </c>
      <c r="G11" s="11">
        <v>17092890.719999999</v>
      </c>
      <c r="I11" s="8" t="s">
        <v>9</v>
      </c>
      <c r="J11" s="9">
        <v>1856442.4200000002</v>
      </c>
      <c r="K11" s="9">
        <v>2243869.7199999997</v>
      </c>
      <c r="L11" s="10">
        <v>2332918.5499999998</v>
      </c>
      <c r="M11" s="10">
        <v>2404039.41</v>
      </c>
      <c r="N11" s="11">
        <v>2548578.9500000002</v>
      </c>
      <c r="P11" s="8" t="s">
        <v>9</v>
      </c>
      <c r="Q11" s="9">
        <v>30954.6</v>
      </c>
      <c r="R11" s="9">
        <v>2105150.48</v>
      </c>
      <c r="S11" s="10">
        <v>2024271.75</v>
      </c>
      <c r="T11" s="10">
        <v>2802694.92</v>
      </c>
      <c r="U11" s="11">
        <v>2120373.9</v>
      </c>
    </row>
    <row r="12" spans="2:21" x14ac:dyDescent="0.25">
      <c r="B12" s="8" t="s">
        <v>10</v>
      </c>
      <c r="C12" s="9">
        <v>9383100.1500000004</v>
      </c>
      <c r="D12" s="9">
        <v>9993469.1699999999</v>
      </c>
      <c r="E12" s="10">
        <v>12970811.619999999</v>
      </c>
      <c r="F12" s="10">
        <v>14767718.66</v>
      </c>
      <c r="G12" s="11">
        <v>15985847.900000002</v>
      </c>
      <c r="I12" s="8" t="s">
        <v>10</v>
      </c>
      <c r="J12" s="9">
        <v>2030344.74</v>
      </c>
      <c r="K12" s="9">
        <v>2315037.96</v>
      </c>
      <c r="L12" s="10">
        <v>2484240.5499999998</v>
      </c>
      <c r="M12" s="10">
        <v>2439985</v>
      </c>
      <c r="N12" s="11">
        <v>2662363.5999999996</v>
      </c>
      <c r="P12" s="8" t="s">
        <v>10</v>
      </c>
      <c r="Q12" s="9">
        <v>133060.68</v>
      </c>
      <c r="R12" s="9">
        <v>2171029.92</v>
      </c>
      <c r="S12" s="10">
        <v>1818974.61</v>
      </c>
      <c r="T12" s="10">
        <v>2677995.88</v>
      </c>
      <c r="U12" s="11">
        <v>1989511.56</v>
      </c>
    </row>
    <row r="13" spans="2:21" x14ac:dyDescent="0.25">
      <c r="B13" s="8" t="s">
        <v>11</v>
      </c>
      <c r="C13" s="9">
        <v>8718196.9400000013</v>
      </c>
      <c r="D13" s="9">
        <v>9146605.75</v>
      </c>
      <c r="E13" s="10">
        <v>12280164.699999999</v>
      </c>
      <c r="F13" s="10">
        <v>13911439</v>
      </c>
      <c r="G13" s="11"/>
      <c r="I13" s="8" t="s">
        <v>11</v>
      </c>
      <c r="J13" s="9">
        <v>2069234.1199999999</v>
      </c>
      <c r="K13" s="9">
        <v>2407317.02</v>
      </c>
      <c r="L13" s="10">
        <v>2547755.5499999998</v>
      </c>
      <c r="M13" s="10">
        <v>2524747.62</v>
      </c>
      <c r="N13" s="11"/>
      <c r="P13" s="8" t="s">
        <v>11</v>
      </c>
      <c r="Q13" s="9">
        <v>14389.3</v>
      </c>
      <c r="R13" s="9">
        <v>2207294.17</v>
      </c>
      <c r="S13" s="10">
        <v>1685015.34</v>
      </c>
      <c r="T13" s="10">
        <v>2489592.5499999998</v>
      </c>
      <c r="U13" s="11"/>
    </row>
    <row r="14" spans="2:21" x14ac:dyDescent="0.25">
      <c r="B14" s="8" t="s">
        <v>12</v>
      </c>
      <c r="C14" s="9">
        <v>6937384.7800000012</v>
      </c>
      <c r="D14" s="9">
        <v>8283230.3599999994</v>
      </c>
      <c r="E14" s="10">
        <v>11205446.09</v>
      </c>
      <c r="F14" s="10">
        <v>14116268.029999999</v>
      </c>
      <c r="G14" s="11"/>
      <c r="I14" s="8" t="s">
        <v>12</v>
      </c>
      <c r="J14" s="9">
        <v>1799286.29</v>
      </c>
      <c r="K14" s="9">
        <v>2376812.83</v>
      </c>
      <c r="L14" s="10">
        <v>2596808.33</v>
      </c>
      <c r="M14" s="10">
        <v>2424713</v>
      </c>
      <c r="N14" s="11"/>
      <c r="P14" s="8" t="s">
        <v>12</v>
      </c>
      <c r="Q14" s="9">
        <v>1768851.7</v>
      </c>
      <c r="R14" s="9">
        <v>2297491.4300000002</v>
      </c>
      <c r="S14" s="10">
        <v>1852391.23</v>
      </c>
      <c r="T14" s="10">
        <v>2500211.54</v>
      </c>
      <c r="U14" s="11"/>
    </row>
    <row r="15" spans="2:21" x14ac:dyDescent="0.25">
      <c r="B15" s="8" t="s">
        <v>13</v>
      </c>
      <c r="C15" s="9">
        <v>6278030.8499999996</v>
      </c>
      <c r="D15" s="9">
        <v>7651250.2000000002</v>
      </c>
      <c r="E15" s="10">
        <v>10060279.41</v>
      </c>
      <c r="F15" s="10">
        <v>13362186.970000001</v>
      </c>
      <c r="G15" s="11"/>
      <c r="I15" s="8" t="s">
        <v>13</v>
      </c>
      <c r="J15" s="9">
        <v>1784053.99</v>
      </c>
      <c r="K15" s="9">
        <v>2238293.4</v>
      </c>
      <c r="L15" s="10">
        <v>2368372.3899999997</v>
      </c>
      <c r="M15" s="10">
        <v>2347358.33</v>
      </c>
      <c r="N15" s="11"/>
      <c r="P15" s="8" t="s">
        <v>13</v>
      </c>
      <c r="Q15" s="9">
        <v>1536528.98</v>
      </c>
      <c r="R15" s="9">
        <v>2183212.79</v>
      </c>
      <c r="S15" s="10">
        <v>1799001.74</v>
      </c>
      <c r="T15" s="10">
        <v>2621187.09</v>
      </c>
      <c r="U15" s="11"/>
    </row>
    <row r="16" spans="2:21" x14ac:dyDescent="0.25">
      <c r="B16" s="8" t="s">
        <v>14</v>
      </c>
      <c r="C16" s="9">
        <v>5238105.370000001</v>
      </c>
      <c r="D16" s="9">
        <v>6880160.1099999994</v>
      </c>
      <c r="E16" s="10">
        <v>8796873.7000000011</v>
      </c>
      <c r="F16" s="10">
        <v>11686649</v>
      </c>
      <c r="G16" s="11"/>
      <c r="I16" s="8" t="s">
        <v>14</v>
      </c>
      <c r="J16" s="9">
        <v>2113688.4300000002</v>
      </c>
      <c r="K16" s="9">
        <v>2216424.9300000002</v>
      </c>
      <c r="L16" s="10">
        <v>2330266.25</v>
      </c>
      <c r="M16" s="10">
        <v>2400817.9</v>
      </c>
      <c r="N16" s="11"/>
      <c r="P16" s="8" t="s">
        <v>14</v>
      </c>
      <c r="Q16" s="9">
        <v>1658550.29</v>
      </c>
      <c r="R16" s="9">
        <v>2204290.4300000002</v>
      </c>
      <c r="S16" s="10">
        <v>1940099.67</v>
      </c>
      <c r="T16" s="10">
        <v>2605407.7799999998</v>
      </c>
      <c r="U16" s="11"/>
    </row>
    <row r="17" spans="2:28" ht="15.75" thickBot="1" x14ac:dyDescent="0.3">
      <c r="B17" s="12" t="s">
        <v>15</v>
      </c>
      <c r="C17" s="13">
        <v>4373616.12</v>
      </c>
      <c r="D17" s="13">
        <v>6664360.0899999999</v>
      </c>
      <c r="E17" s="14">
        <v>7965415.6699999999</v>
      </c>
      <c r="F17" s="14">
        <v>8834271.9600000009</v>
      </c>
      <c r="G17" s="15"/>
      <c r="I17" s="12" t="s">
        <v>15</v>
      </c>
      <c r="J17" s="13">
        <v>2020071.8</v>
      </c>
      <c r="K17" s="13">
        <v>2579966.14</v>
      </c>
      <c r="L17" s="14">
        <v>2625687.21</v>
      </c>
      <c r="M17" s="14">
        <v>2660958.2999999998</v>
      </c>
      <c r="N17" s="15"/>
      <c r="P17" s="12" t="s">
        <v>15</v>
      </c>
      <c r="Q17" s="13">
        <v>1806435.57</v>
      </c>
      <c r="R17" s="13">
        <v>2260573.7000000002</v>
      </c>
      <c r="S17" s="14">
        <v>1959592.29</v>
      </c>
      <c r="T17" s="14">
        <v>2568251.0499999998</v>
      </c>
      <c r="U17" s="15"/>
    </row>
    <row r="18" spans="2:28" ht="15.75" thickBot="1" x14ac:dyDescent="0.3">
      <c r="C18" s="16"/>
      <c r="D18" s="16"/>
      <c r="E18" s="16"/>
      <c r="F18" s="16"/>
      <c r="G18" s="16"/>
      <c r="J18" s="16"/>
      <c r="K18" s="16"/>
      <c r="L18" s="16"/>
      <c r="M18" s="16"/>
      <c r="N18" s="16"/>
    </row>
    <row r="19" spans="2:28" ht="18.75" x14ac:dyDescent="0.25">
      <c r="B19" s="23" t="s">
        <v>16</v>
      </c>
      <c r="C19" s="24"/>
      <c r="D19" s="24"/>
      <c r="E19" s="24"/>
      <c r="F19" s="24"/>
      <c r="G19" s="25"/>
      <c r="H19" s="3"/>
      <c r="I19" s="23" t="s">
        <v>17</v>
      </c>
      <c r="J19" s="24"/>
      <c r="K19" s="24"/>
      <c r="L19" s="24"/>
      <c r="M19" s="24"/>
      <c r="N19" s="25"/>
      <c r="P19" s="23" t="s">
        <v>18</v>
      </c>
      <c r="Q19" s="24"/>
      <c r="R19" s="24"/>
      <c r="S19" s="24"/>
      <c r="T19" s="24"/>
      <c r="U19" s="25"/>
    </row>
    <row r="20" spans="2:28" ht="19.5" thickBot="1" x14ac:dyDescent="0.3">
      <c r="B20" s="26"/>
      <c r="C20" s="27"/>
      <c r="D20" s="27"/>
      <c r="E20" s="27"/>
      <c r="F20" s="27"/>
      <c r="G20" s="28"/>
      <c r="H20" s="3"/>
      <c r="I20" s="26"/>
      <c r="J20" s="27"/>
      <c r="K20" s="27"/>
      <c r="L20" s="27"/>
      <c r="M20" s="27"/>
      <c r="N20" s="28"/>
      <c r="P20" s="26"/>
      <c r="Q20" s="27"/>
      <c r="R20" s="27"/>
      <c r="S20" s="27"/>
      <c r="T20" s="27"/>
      <c r="U20" s="28"/>
    </row>
    <row r="21" spans="2:28" x14ac:dyDescent="0.25">
      <c r="B21" s="4" t="s">
        <v>3</v>
      </c>
      <c r="C21" s="5">
        <v>2019</v>
      </c>
      <c r="D21" s="5">
        <v>2020</v>
      </c>
      <c r="E21" s="6">
        <v>2021</v>
      </c>
      <c r="F21" s="6">
        <v>2022</v>
      </c>
      <c r="G21" s="7">
        <v>2023</v>
      </c>
      <c r="I21" s="4" t="s">
        <v>3</v>
      </c>
      <c r="J21" s="5">
        <v>2019</v>
      </c>
      <c r="K21" s="5">
        <v>2020</v>
      </c>
      <c r="L21" s="6">
        <v>2021</v>
      </c>
      <c r="M21" s="6">
        <v>2022</v>
      </c>
      <c r="N21" s="7">
        <v>2023</v>
      </c>
      <c r="P21" s="4" t="s">
        <v>3</v>
      </c>
      <c r="Q21" s="5">
        <v>2019</v>
      </c>
      <c r="R21" s="5">
        <v>2020</v>
      </c>
      <c r="S21" s="6">
        <v>2021</v>
      </c>
      <c r="T21" s="6">
        <v>2022</v>
      </c>
      <c r="U21" s="7">
        <v>2023</v>
      </c>
    </row>
    <row r="22" spans="2:28" x14ac:dyDescent="0.25">
      <c r="B22" s="8" t="s">
        <v>4</v>
      </c>
      <c r="C22" s="9">
        <v>278946.19</v>
      </c>
      <c r="D22" s="9">
        <v>279629.40999999997</v>
      </c>
      <c r="E22" s="10">
        <v>228806.19</v>
      </c>
      <c r="F22" s="10">
        <v>275620.86</v>
      </c>
      <c r="G22" s="11">
        <v>458148.24</v>
      </c>
      <c r="I22" s="8" t="s">
        <v>4</v>
      </c>
      <c r="J22" s="9">
        <v>806297.73</v>
      </c>
      <c r="K22" s="9">
        <v>1081510.6600000001</v>
      </c>
      <c r="L22" s="10">
        <v>1536778.89</v>
      </c>
      <c r="M22" s="10">
        <v>1635729.02</v>
      </c>
      <c r="N22" s="11">
        <v>1764311.44</v>
      </c>
      <c r="P22" s="8" t="s">
        <v>4</v>
      </c>
      <c r="Q22" s="9">
        <v>1997339.77</v>
      </c>
      <c r="R22" s="9">
        <v>1745701.92</v>
      </c>
      <c r="S22" s="10">
        <v>1998254.75</v>
      </c>
      <c r="T22" s="10">
        <v>2393152.5299999998</v>
      </c>
      <c r="U22" s="11">
        <v>2576909.1100000003</v>
      </c>
      <c r="W22" s="17"/>
      <c r="X22" s="17"/>
      <c r="Y22" s="17"/>
      <c r="Z22" s="17"/>
      <c r="AA22" s="17"/>
      <c r="AB22" s="17"/>
    </row>
    <row r="23" spans="2:28" x14ac:dyDescent="0.25">
      <c r="B23" s="8" t="s">
        <v>5</v>
      </c>
      <c r="C23" s="9">
        <v>201535.12</v>
      </c>
      <c r="D23" s="9">
        <v>139095.67000000001</v>
      </c>
      <c r="E23" s="10">
        <v>140674.53</v>
      </c>
      <c r="F23" s="10">
        <v>197802.95</v>
      </c>
      <c r="G23" s="11">
        <v>366618.25</v>
      </c>
      <c r="I23" s="8" t="s">
        <v>5</v>
      </c>
      <c r="J23" s="9">
        <v>580701.38</v>
      </c>
      <c r="K23" s="9">
        <v>1088058.1099999999</v>
      </c>
      <c r="L23" s="10">
        <v>1663904.83</v>
      </c>
      <c r="M23" s="10">
        <v>1595185.1</v>
      </c>
      <c r="N23" s="11">
        <v>1700383.84</v>
      </c>
      <c r="P23" s="8" t="s">
        <v>5</v>
      </c>
      <c r="Q23" s="9">
        <v>1810515.43</v>
      </c>
      <c r="R23" s="9">
        <v>1788013.62</v>
      </c>
      <c r="S23" s="10">
        <v>1928872.6</v>
      </c>
      <c r="T23" s="10">
        <v>2334752</v>
      </c>
      <c r="U23" s="11">
        <v>2617170.2400000002</v>
      </c>
      <c r="W23" s="17"/>
      <c r="X23" s="17"/>
      <c r="Y23" s="17"/>
      <c r="Z23" s="17"/>
      <c r="AA23" s="17"/>
      <c r="AB23" s="17"/>
    </row>
    <row r="24" spans="2:28" x14ac:dyDescent="0.25">
      <c r="B24" s="8" t="s">
        <v>6</v>
      </c>
      <c r="C24" s="9">
        <v>118686.1</v>
      </c>
      <c r="D24" s="9">
        <v>53833.09</v>
      </c>
      <c r="E24" s="10">
        <v>56989.58</v>
      </c>
      <c r="F24" s="10">
        <v>121517.26</v>
      </c>
      <c r="G24" s="11">
        <v>377105.03</v>
      </c>
      <c r="I24" s="8" t="s">
        <v>6</v>
      </c>
      <c r="J24" s="9">
        <v>692539.2699999999</v>
      </c>
      <c r="K24" s="9">
        <v>1079858.45</v>
      </c>
      <c r="L24" s="10">
        <v>1511407.8900000001</v>
      </c>
      <c r="M24" s="10">
        <v>1549736.3900000001</v>
      </c>
      <c r="N24" s="11">
        <v>1586576.57</v>
      </c>
      <c r="P24" s="8" t="s">
        <v>6</v>
      </c>
      <c r="Q24" s="9">
        <v>1816543.0599999998</v>
      </c>
      <c r="R24" s="9">
        <v>1701079.55</v>
      </c>
      <c r="S24" s="10">
        <v>1955723.8399999999</v>
      </c>
      <c r="T24" s="10">
        <v>2363157.86</v>
      </c>
      <c r="U24" s="11">
        <v>2627853.3499999996</v>
      </c>
      <c r="W24" s="17"/>
      <c r="X24" s="17"/>
      <c r="Y24" s="17"/>
      <c r="Z24" s="17"/>
      <c r="AA24" s="17"/>
      <c r="AB24" s="17"/>
    </row>
    <row r="25" spans="2:28" x14ac:dyDescent="0.25">
      <c r="B25" s="8" t="s">
        <v>7</v>
      </c>
      <c r="C25" s="9">
        <v>38738.76</v>
      </c>
      <c r="D25" s="9">
        <v>54447.25</v>
      </c>
      <c r="E25" s="10">
        <v>-38159.589999999997</v>
      </c>
      <c r="F25" s="10">
        <v>37114.160000000003</v>
      </c>
      <c r="G25" s="11">
        <v>187487</v>
      </c>
      <c r="I25" s="8" t="s">
        <v>7</v>
      </c>
      <c r="J25" s="9">
        <v>979886.52999999991</v>
      </c>
      <c r="K25" s="9">
        <v>1276663.1300000001</v>
      </c>
      <c r="L25" s="10">
        <v>1699874.0899999999</v>
      </c>
      <c r="M25" s="10">
        <v>1718464.5</v>
      </c>
      <c r="N25" s="11">
        <v>1712318</v>
      </c>
      <c r="P25" s="8" t="s">
        <v>7</v>
      </c>
      <c r="Q25" s="9">
        <v>1826966.91</v>
      </c>
      <c r="R25" s="9">
        <v>1888125.13</v>
      </c>
      <c r="S25" s="10">
        <v>1962405.69</v>
      </c>
      <c r="T25" s="10">
        <v>2382914.7999999998</v>
      </c>
      <c r="U25" s="11">
        <v>2661655</v>
      </c>
      <c r="W25" s="17"/>
      <c r="X25" s="17"/>
      <c r="Y25" s="17"/>
      <c r="Z25" s="17"/>
      <c r="AA25" s="17"/>
      <c r="AB25" s="17"/>
    </row>
    <row r="26" spans="2:28" x14ac:dyDescent="0.25">
      <c r="B26" s="8" t="s">
        <v>8</v>
      </c>
      <c r="C26" s="9">
        <v>-47902.48</v>
      </c>
      <c r="D26" s="9">
        <v>-134923.12</v>
      </c>
      <c r="E26" s="10">
        <v>-129002.19</v>
      </c>
      <c r="F26" s="10">
        <v>-31140.78</v>
      </c>
      <c r="G26" s="11">
        <v>114465.87</v>
      </c>
      <c r="I26" s="8" t="s">
        <v>8</v>
      </c>
      <c r="J26" s="9">
        <v>715776.09999999986</v>
      </c>
      <c r="K26" s="9">
        <v>1093714.0900000001</v>
      </c>
      <c r="L26" s="10">
        <v>1431550.3299999998</v>
      </c>
      <c r="M26" s="10">
        <v>1502102.08</v>
      </c>
      <c r="N26" s="11">
        <v>1511918.52</v>
      </c>
      <c r="P26" s="8" t="s">
        <v>8</v>
      </c>
      <c r="Q26" s="9">
        <v>1798139.52</v>
      </c>
      <c r="R26" s="9">
        <v>1850060.49</v>
      </c>
      <c r="S26" s="10">
        <v>2011135.7599999998</v>
      </c>
      <c r="T26" s="10">
        <v>2459625.5900000003</v>
      </c>
      <c r="U26" s="11">
        <v>2704875.8729999997</v>
      </c>
      <c r="W26" s="17"/>
      <c r="X26" s="17"/>
      <c r="Y26" s="17"/>
      <c r="Z26" s="17"/>
      <c r="AA26" s="17"/>
      <c r="AB26" s="17"/>
    </row>
    <row r="27" spans="2:28" x14ac:dyDescent="0.25">
      <c r="B27" s="8" t="s">
        <v>9</v>
      </c>
      <c r="C27" s="9">
        <v>-133056.31</v>
      </c>
      <c r="D27" s="9">
        <v>254538.3</v>
      </c>
      <c r="E27" s="10">
        <v>193282.94</v>
      </c>
      <c r="F27" s="10">
        <v>355878.95</v>
      </c>
      <c r="G27" s="11">
        <v>479820.36</v>
      </c>
      <c r="I27" s="8" t="s">
        <v>9</v>
      </c>
      <c r="J27" s="9">
        <v>766334.57</v>
      </c>
      <c r="K27" s="9">
        <v>1237170.9500000002</v>
      </c>
      <c r="L27" s="10">
        <v>1499025.26</v>
      </c>
      <c r="M27" s="10">
        <v>1613840.84</v>
      </c>
      <c r="N27" s="11">
        <v>1562969.5</v>
      </c>
      <c r="P27" s="8" t="s">
        <v>9</v>
      </c>
      <c r="Q27" s="9">
        <v>1810950.87</v>
      </c>
      <c r="R27" s="9">
        <v>1876361.47</v>
      </c>
      <c r="S27" s="10">
        <v>2062509.98</v>
      </c>
      <c r="T27" s="10">
        <v>2500566</v>
      </c>
      <c r="U27" s="11">
        <v>2776747.4000000004</v>
      </c>
      <c r="W27" s="17"/>
      <c r="X27" s="17"/>
      <c r="Y27" s="17"/>
      <c r="Z27" s="17"/>
      <c r="AA27" s="17"/>
      <c r="AB27" s="17"/>
    </row>
    <row r="28" spans="2:28" x14ac:dyDescent="0.25">
      <c r="B28" s="8" t="s">
        <v>10</v>
      </c>
      <c r="C28" s="9">
        <v>167639.19</v>
      </c>
      <c r="D28" s="9">
        <v>179470.82</v>
      </c>
      <c r="E28" s="10">
        <v>195331.73</v>
      </c>
      <c r="F28" s="10">
        <v>334158.99</v>
      </c>
      <c r="G28" s="11">
        <v>469626.15</v>
      </c>
      <c r="I28" s="8" t="s">
        <v>10</v>
      </c>
      <c r="J28" s="9">
        <v>1058987.1399999999</v>
      </c>
      <c r="K28" s="9">
        <v>1444144.08</v>
      </c>
      <c r="L28" s="10">
        <v>1590576.25</v>
      </c>
      <c r="M28" s="10">
        <v>1604849.4</v>
      </c>
      <c r="N28" s="11">
        <v>1787350.19</v>
      </c>
      <c r="P28" s="8" t="s">
        <v>10</v>
      </c>
      <c r="Q28" s="9">
        <v>1863941.1400000001</v>
      </c>
      <c r="R28" s="9">
        <v>1914343.63</v>
      </c>
      <c r="S28" s="10">
        <v>2118520.9699999997</v>
      </c>
      <c r="T28" s="10">
        <v>2575911.63</v>
      </c>
      <c r="U28" s="11">
        <v>2846436.54</v>
      </c>
      <c r="W28" s="17"/>
      <c r="X28" s="17"/>
      <c r="Y28" s="17"/>
      <c r="Z28" s="17"/>
      <c r="AA28" s="17"/>
      <c r="AB28" s="17"/>
    </row>
    <row r="29" spans="2:28" x14ac:dyDescent="0.25">
      <c r="B29" s="8" t="s">
        <v>11</v>
      </c>
      <c r="C29" s="9">
        <v>201741.18</v>
      </c>
      <c r="D29" s="9">
        <v>231097.12</v>
      </c>
      <c r="E29" s="10">
        <v>149066.72</v>
      </c>
      <c r="F29" s="10">
        <v>301336</v>
      </c>
      <c r="G29" s="11"/>
      <c r="I29" s="8" t="s">
        <v>11</v>
      </c>
      <c r="J29" s="9">
        <v>1084153.06</v>
      </c>
      <c r="K29" s="9">
        <v>1463381.03</v>
      </c>
      <c r="L29" s="10">
        <v>1858621.5499999998</v>
      </c>
      <c r="M29" s="10">
        <v>1743518.8</v>
      </c>
      <c r="N29" s="11"/>
      <c r="P29" s="8" t="s">
        <v>11</v>
      </c>
      <c r="Q29" s="9">
        <v>1917557.37</v>
      </c>
      <c r="R29" s="9">
        <v>1940468.7799999998</v>
      </c>
      <c r="S29" s="10">
        <v>2169344.62</v>
      </c>
      <c r="T29" s="10">
        <v>2630994.5999999996</v>
      </c>
      <c r="U29" s="11"/>
      <c r="W29" s="17"/>
      <c r="X29" s="17"/>
      <c r="Y29" s="17"/>
      <c r="Z29" s="17"/>
      <c r="AA29" s="17"/>
      <c r="AB29" s="17"/>
    </row>
    <row r="30" spans="2:28" x14ac:dyDescent="0.25">
      <c r="B30" s="8" t="s">
        <v>12</v>
      </c>
      <c r="C30" s="9">
        <v>108577.76</v>
      </c>
      <c r="D30" s="9">
        <v>45997.919999999998</v>
      </c>
      <c r="E30" s="10">
        <v>56368.7</v>
      </c>
      <c r="F30" s="10">
        <v>213617</v>
      </c>
      <c r="G30" s="11"/>
      <c r="I30" s="8" t="s">
        <v>12</v>
      </c>
      <c r="J30" s="9">
        <v>907957.23</v>
      </c>
      <c r="K30" s="9">
        <v>1550040.04</v>
      </c>
      <c r="L30" s="10">
        <v>1861896.6600000001</v>
      </c>
      <c r="M30" s="10">
        <v>1751100.81</v>
      </c>
      <c r="N30" s="11"/>
      <c r="P30" s="8" t="s">
        <v>12</v>
      </c>
      <c r="Q30" s="9">
        <v>1946814.7400000002</v>
      </c>
      <c r="R30" s="9">
        <v>1935185.29</v>
      </c>
      <c r="S30" s="10">
        <v>2207317.6500000004</v>
      </c>
      <c r="T30" s="10">
        <v>2635398.6799999997</v>
      </c>
      <c r="U30" s="11"/>
      <c r="W30" s="17"/>
      <c r="X30" s="17"/>
      <c r="Y30" s="17"/>
      <c r="Z30" s="17"/>
      <c r="AA30" s="17"/>
      <c r="AB30" s="17"/>
    </row>
    <row r="31" spans="2:28" x14ac:dyDescent="0.25">
      <c r="B31" s="8" t="s">
        <v>13</v>
      </c>
      <c r="C31" s="9">
        <v>59462.45</v>
      </c>
      <c r="D31" s="9">
        <v>-110252.45</v>
      </c>
      <c r="E31" s="10">
        <v>-80793.210000000006</v>
      </c>
      <c r="F31" s="10">
        <v>99654.52</v>
      </c>
      <c r="G31" s="11"/>
      <c r="I31" s="8" t="s">
        <v>13</v>
      </c>
      <c r="J31" s="9">
        <v>997305.08</v>
      </c>
      <c r="K31" s="9">
        <v>1513652.3</v>
      </c>
      <c r="L31" s="10">
        <v>1568845.5299999998</v>
      </c>
      <c r="M31" s="10">
        <v>1684978.94</v>
      </c>
      <c r="N31" s="11"/>
      <c r="P31" s="8" t="s">
        <v>13</v>
      </c>
      <c r="Q31" s="9">
        <v>1877739.86</v>
      </c>
      <c r="R31" s="9">
        <v>1901681.9100000001</v>
      </c>
      <c r="S31" s="10">
        <v>2224352.1800000002</v>
      </c>
      <c r="T31" s="10">
        <v>2664941.5</v>
      </c>
      <c r="U31" s="11"/>
      <c r="W31" s="17"/>
      <c r="X31" s="17"/>
      <c r="Y31" s="17"/>
      <c r="Z31" s="17"/>
      <c r="AA31" s="17"/>
      <c r="AB31" s="17"/>
    </row>
    <row r="32" spans="2:28" x14ac:dyDescent="0.25">
      <c r="B32" s="8" t="s">
        <v>14</v>
      </c>
      <c r="C32" s="9">
        <v>-49680.97</v>
      </c>
      <c r="D32" s="9">
        <v>115500.35</v>
      </c>
      <c r="E32" s="10">
        <v>217571.03</v>
      </c>
      <c r="F32" s="10">
        <v>462887.62</v>
      </c>
      <c r="G32" s="11"/>
      <c r="I32" s="8" t="s">
        <v>14</v>
      </c>
      <c r="J32" s="9">
        <v>979617.95</v>
      </c>
      <c r="K32" s="9">
        <v>1453767.76</v>
      </c>
      <c r="L32" s="10">
        <v>1617365.4300000002</v>
      </c>
      <c r="M32" s="10">
        <v>1760947.9300000002</v>
      </c>
      <c r="N32" s="11"/>
      <c r="P32" s="8" t="s">
        <v>14</v>
      </c>
      <c r="Q32" s="9">
        <v>1854624.37</v>
      </c>
      <c r="R32" s="9">
        <v>1903516.2999999998</v>
      </c>
      <c r="S32" s="10">
        <v>2311172.71</v>
      </c>
      <c r="T32" s="10">
        <v>2728864.5700000003</v>
      </c>
      <c r="U32" s="11"/>
      <c r="W32" s="17"/>
      <c r="X32" s="17"/>
      <c r="Y32" s="17"/>
      <c r="Z32" s="17"/>
    </row>
    <row r="33" spans="2:26" ht="15.75" thickBot="1" x14ac:dyDescent="0.3">
      <c r="B33" s="12" t="s">
        <v>15</v>
      </c>
      <c r="C33" s="13">
        <v>353550.79</v>
      </c>
      <c r="D33" s="13">
        <v>306794.64</v>
      </c>
      <c r="E33" s="14">
        <v>349031.84</v>
      </c>
      <c r="F33" s="14">
        <v>528529.44999999995</v>
      </c>
      <c r="G33" s="15"/>
      <c r="I33" s="12" t="s">
        <v>15</v>
      </c>
      <c r="J33" s="13">
        <v>872968.09</v>
      </c>
      <c r="K33" s="13">
        <v>1526438.2000000002</v>
      </c>
      <c r="L33" s="14">
        <f>774585.87+136879.52+852258.47</f>
        <v>1763723.8599999999</v>
      </c>
      <c r="M33" s="14">
        <v>1610101.5699999998</v>
      </c>
      <c r="N33" s="15"/>
      <c r="P33" s="12" t="s">
        <v>15</v>
      </c>
      <c r="Q33" s="13">
        <v>1735301.28</v>
      </c>
      <c r="R33" s="13">
        <v>1960150.96</v>
      </c>
      <c r="S33" s="14">
        <v>2352919.87</v>
      </c>
      <c r="T33" s="14">
        <v>2653155.87</v>
      </c>
      <c r="U33" s="15"/>
      <c r="W33" s="17"/>
      <c r="X33" s="17"/>
      <c r="Y33" s="17"/>
      <c r="Z33" s="17"/>
    </row>
    <row r="34" spans="2:26" x14ac:dyDescent="0.25">
      <c r="L34" s="18"/>
      <c r="M34" s="18"/>
      <c r="S34" s="19"/>
      <c r="T34" s="19"/>
    </row>
    <row r="35" spans="2:26" ht="15" customHeight="1" x14ac:dyDescent="0.25">
      <c r="B35" s="21" t="s">
        <v>19</v>
      </c>
      <c r="C35" s="21"/>
      <c r="D35" s="21"/>
      <c r="E35" s="21"/>
      <c r="F35" s="21"/>
      <c r="G35" s="21"/>
      <c r="H35" s="21"/>
      <c r="I35" s="21"/>
      <c r="J35" s="21"/>
      <c r="K35" s="21"/>
      <c r="L35" s="21"/>
      <c r="M35" s="21"/>
      <c r="N35" s="21"/>
      <c r="O35" s="21"/>
      <c r="P35" s="21"/>
      <c r="Q35" s="21"/>
      <c r="R35" s="21"/>
      <c r="S35" s="21"/>
      <c r="T35" s="21"/>
      <c r="U35" s="21"/>
    </row>
    <row r="36" spans="2:26" ht="22.5" customHeight="1" x14ac:dyDescent="0.25">
      <c r="B36" s="21"/>
      <c r="C36" s="21"/>
      <c r="D36" s="21"/>
      <c r="E36" s="21"/>
      <c r="F36" s="21"/>
      <c r="G36" s="21"/>
      <c r="H36" s="21"/>
      <c r="I36" s="21"/>
      <c r="J36" s="21"/>
      <c r="K36" s="21"/>
      <c r="L36" s="21"/>
      <c r="M36" s="21"/>
      <c r="N36" s="21"/>
      <c r="O36" s="21"/>
      <c r="P36" s="21"/>
      <c r="Q36" s="21"/>
      <c r="R36" s="21"/>
      <c r="S36" s="21"/>
      <c r="T36" s="21"/>
      <c r="U36" s="21"/>
    </row>
    <row r="37" spans="2:26" x14ac:dyDescent="0.25">
      <c r="B37" s="21" t="s">
        <v>20</v>
      </c>
      <c r="C37" s="21"/>
      <c r="D37" s="21"/>
      <c r="E37" s="21"/>
      <c r="F37" s="21"/>
      <c r="G37" s="21"/>
      <c r="H37" s="21"/>
      <c r="I37" s="21"/>
      <c r="J37" s="21"/>
      <c r="K37" s="21"/>
      <c r="L37" s="21"/>
      <c r="M37" s="21"/>
      <c r="N37" s="21"/>
      <c r="O37" s="21"/>
      <c r="P37" s="21"/>
      <c r="Q37" s="21"/>
      <c r="R37" s="21"/>
      <c r="S37" s="21"/>
      <c r="T37" s="21"/>
      <c r="U37" s="21"/>
    </row>
    <row r="38" spans="2:26" x14ac:dyDescent="0.25">
      <c r="B38" s="20"/>
      <c r="C38" s="20"/>
      <c r="D38" s="20"/>
      <c r="E38" s="20"/>
      <c r="F38" s="20"/>
      <c r="G38" s="20"/>
      <c r="H38" s="20"/>
      <c r="I38" s="20"/>
      <c r="J38" s="20"/>
      <c r="K38" s="20"/>
      <c r="L38" s="20"/>
      <c r="M38" s="20"/>
      <c r="N38" s="20"/>
      <c r="O38" s="20"/>
      <c r="P38" s="20"/>
      <c r="Q38" s="20"/>
      <c r="R38" s="20"/>
      <c r="S38" s="20"/>
      <c r="T38" s="20"/>
      <c r="U38" s="20"/>
    </row>
  </sheetData>
  <mergeCells count="9">
    <mergeCell ref="B35:U36"/>
    <mergeCell ref="B37:U37"/>
    <mergeCell ref="B1:U1"/>
    <mergeCell ref="B3:G4"/>
    <mergeCell ref="I3:N4"/>
    <mergeCell ref="P3:U4"/>
    <mergeCell ref="B19:G20"/>
    <mergeCell ref="I19:N20"/>
    <mergeCell ref="P19:U20"/>
  </mergeCells>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2019 - 2023 YTD</vt:lpstr>
      <vt:lpstr>'2019 - 2023 YTD'!Print_Area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Russo</dc:creator>
  <cp:lastModifiedBy>Timothy Russo</cp:lastModifiedBy>
  <dcterms:created xsi:type="dcterms:W3CDTF">2023-01-05T15:29:02Z</dcterms:created>
  <dcterms:modified xsi:type="dcterms:W3CDTF">2023-08-14T16:32:07Z</dcterms:modified>
</cp:coreProperties>
</file>