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alvagno\Desktop\"/>
    </mc:Choice>
  </mc:AlternateContent>
  <xr:revisionPtr revIDLastSave="0" documentId="13_ncr:1_{4AE24E49-DE3B-44CE-975F-63BF6C49E9B1}" xr6:coauthVersionLast="47" xr6:coauthVersionMax="47" xr10:uidLastSave="{00000000-0000-0000-0000-000000000000}"/>
  <bookViews>
    <workbookView xWindow="-103" yWindow="-103" windowWidth="16663" windowHeight="8743" firstSheet="1" activeTab="2" xr2:uid="{00000000-000D-0000-FFFF-FFFF00000000}"/>
  </bookViews>
  <sheets>
    <sheet name="Information Sheet" sheetId="3" r:id="rId1"/>
    <sheet name="Service Line Inventory Template" sheetId="2" r:id="rId2"/>
    <sheet name="Inventory Summary" sheetId="8" r:id="rId3"/>
  </sheets>
  <externalReferences>
    <externalReference r:id="rId4"/>
  </externalReferences>
  <definedNames>
    <definedName name="_xlnm.Print_Area" localSheetId="2">'Inventory Summary'!$A$1:$I$44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0001" i="2" l="1"/>
  <c r="Q20002" i="2"/>
  <c r="Q20003" i="2"/>
  <c r="Q10001" i="2"/>
  <c r="Q10002" i="2"/>
  <c r="Q10003" i="2"/>
  <c r="Q10004" i="2"/>
  <c r="Q10005" i="2"/>
  <c r="Q10006" i="2"/>
  <c r="Q10007" i="2"/>
  <c r="Q10008" i="2"/>
  <c r="Q10009" i="2"/>
  <c r="Q10010" i="2"/>
  <c r="Q10011" i="2"/>
  <c r="Q10012" i="2"/>
  <c r="Q10013" i="2"/>
  <c r="Q10014" i="2"/>
  <c r="Q10015" i="2"/>
  <c r="Q10016" i="2"/>
  <c r="Q10017" i="2"/>
  <c r="Q10018" i="2"/>
  <c r="Q10019" i="2"/>
  <c r="Q10020" i="2"/>
  <c r="Q10021" i="2"/>
  <c r="Q10022" i="2"/>
  <c r="Q10023" i="2"/>
  <c r="Q10024" i="2"/>
  <c r="Q10025" i="2"/>
  <c r="Q10026" i="2"/>
  <c r="Q10027" i="2"/>
  <c r="Q10028" i="2"/>
  <c r="Q10029" i="2"/>
  <c r="Q10030" i="2"/>
  <c r="Q10031" i="2"/>
  <c r="Q10032" i="2"/>
  <c r="Q10033" i="2"/>
  <c r="Q10034" i="2"/>
  <c r="Q10035" i="2"/>
  <c r="Q10036" i="2"/>
  <c r="Q10037" i="2"/>
  <c r="Q10038" i="2"/>
  <c r="Q10039" i="2"/>
  <c r="Q10040" i="2"/>
  <c r="Q10041" i="2"/>
  <c r="Q10042" i="2"/>
  <c r="Q10043" i="2"/>
  <c r="Q10044" i="2"/>
  <c r="Q10045" i="2"/>
  <c r="Q10046" i="2"/>
  <c r="Q10047" i="2"/>
  <c r="Q10048" i="2"/>
  <c r="Q10049" i="2"/>
  <c r="Q10050" i="2"/>
  <c r="Q10051" i="2"/>
  <c r="Q10052" i="2"/>
  <c r="Q10053" i="2"/>
  <c r="Q10054" i="2"/>
  <c r="Q10055" i="2"/>
  <c r="Q10056" i="2"/>
  <c r="Q10057" i="2"/>
  <c r="Q10058" i="2"/>
  <c r="Q10059" i="2"/>
  <c r="Q10060" i="2"/>
  <c r="Q10061" i="2"/>
  <c r="Q10062" i="2"/>
  <c r="Q10063" i="2"/>
  <c r="Q10064" i="2"/>
  <c r="Q10065" i="2"/>
  <c r="Q10066" i="2"/>
  <c r="Q10067" i="2"/>
  <c r="Q10068" i="2"/>
  <c r="Q10069" i="2"/>
  <c r="Q10070" i="2"/>
  <c r="Q10071" i="2"/>
  <c r="Q10072" i="2"/>
  <c r="Q10073" i="2"/>
  <c r="Q10074" i="2"/>
  <c r="Q10075" i="2"/>
  <c r="Q10076" i="2"/>
  <c r="Q10077" i="2"/>
  <c r="Q10078" i="2"/>
  <c r="Q10079" i="2"/>
  <c r="Q10080" i="2"/>
  <c r="Q10081" i="2"/>
  <c r="Q10082" i="2"/>
  <c r="Q10083" i="2"/>
  <c r="Q10084" i="2"/>
  <c r="Q10085" i="2"/>
  <c r="Q10086" i="2"/>
  <c r="Q10087" i="2"/>
  <c r="Q10088" i="2"/>
  <c r="Q10089" i="2"/>
  <c r="Q10090" i="2"/>
  <c r="Q10091" i="2"/>
  <c r="Q10092" i="2"/>
  <c r="Q10093" i="2"/>
  <c r="Q10094" i="2"/>
  <c r="Q10095" i="2"/>
  <c r="Q10096" i="2"/>
  <c r="Q10097" i="2"/>
  <c r="Q10098" i="2"/>
  <c r="Q10099" i="2"/>
  <c r="Q10100" i="2"/>
  <c r="Q10101" i="2"/>
  <c r="Q10102" i="2"/>
  <c r="Q10103" i="2"/>
  <c r="Q10104" i="2"/>
  <c r="Q10105" i="2"/>
  <c r="Q10106" i="2"/>
  <c r="Q10107" i="2"/>
  <c r="Q10108" i="2"/>
  <c r="Q10109" i="2"/>
  <c r="Q10110" i="2"/>
  <c r="Q10111" i="2"/>
  <c r="Q10112" i="2"/>
  <c r="Q10113" i="2"/>
  <c r="Q10114" i="2"/>
  <c r="Q10115" i="2"/>
  <c r="Q10116" i="2"/>
  <c r="Q10117" i="2"/>
  <c r="Q10118" i="2"/>
  <c r="Q10119" i="2"/>
  <c r="Q10120" i="2"/>
  <c r="Q10121" i="2"/>
  <c r="Q10122" i="2"/>
  <c r="Q10123" i="2"/>
  <c r="Q10124" i="2"/>
  <c r="Q10125" i="2"/>
  <c r="Q10126" i="2"/>
  <c r="Q10127" i="2"/>
  <c r="Q10128" i="2"/>
  <c r="Q10129" i="2"/>
  <c r="Q10130" i="2"/>
  <c r="Q10131" i="2"/>
  <c r="Q10132" i="2"/>
  <c r="Q10133" i="2"/>
  <c r="Q10134" i="2"/>
  <c r="Q10135" i="2"/>
  <c r="Q10136" i="2"/>
  <c r="Q10137" i="2"/>
  <c r="Q10138" i="2"/>
  <c r="Q10139" i="2"/>
  <c r="Q10140" i="2"/>
  <c r="Q10141" i="2"/>
  <c r="Q10142" i="2"/>
  <c r="Q10143" i="2"/>
  <c r="Q10144" i="2"/>
  <c r="Q10145" i="2"/>
  <c r="Q10146" i="2"/>
  <c r="Q10147" i="2"/>
  <c r="Q10148" i="2"/>
  <c r="Q10149" i="2"/>
  <c r="Q10150" i="2"/>
  <c r="Q10151" i="2"/>
  <c r="Q10152" i="2"/>
  <c r="Q10153" i="2"/>
  <c r="Q10154" i="2"/>
  <c r="Q10155" i="2"/>
  <c r="Q10156" i="2"/>
  <c r="Q10157" i="2"/>
  <c r="Q10158" i="2"/>
  <c r="Q10159" i="2"/>
  <c r="Q10160" i="2"/>
  <c r="Q10161" i="2"/>
  <c r="Q10162" i="2"/>
  <c r="Q10163" i="2"/>
  <c r="Q10164" i="2"/>
  <c r="Q10165" i="2"/>
  <c r="Q10166" i="2"/>
  <c r="Q10167" i="2"/>
  <c r="Q10168" i="2"/>
  <c r="Q10169" i="2"/>
  <c r="Q10170" i="2"/>
  <c r="Q10171" i="2"/>
  <c r="Q10172" i="2"/>
  <c r="Q10173" i="2"/>
  <c r="Q10174" i="2"/>
  <c r="Q10175" i="2"/>
  <c r="Q10176" i="2"/>
  <c r="Q10177" i="2"/>
  <c r="Q10178" i="2"/>
  <c r="Q10179" i="2"/>
  <c r="Q10180" i="2"/>
  <c r="Q10181" i="2"/>
  <c r="Q10182" i="2"/>
  <c r="Q10183" i="2"/>
  <c r="Q10184" i="2"/>
  <c r="Q10185" i="2"/>
  <c r="Q10186" i="2"/>
  <c r="Q10187" i="2"/>
  <c r="Q10188" i="2"/>
  <c r="Q10189" i="2"/>
  <c r="Q10190" i="2"/>
  <c r="Q10191" i="2"/>
  <c r="Q10192" i="2"/>
  <c r="Q10193" i="2"/>
  <c r="Q10194" i="2"/>
  <c r="Q10195" i="2"/>
  <c r="Q10196" i="2"/>
  <c r="Q10197" i="2"/>
  <c r="Q10198" i="2"/>
  <c r="Q10199" i="2"/>
  <c r="Q10200" i="2"/>
  <c r="Q10201" i="2"/>
  <c r="Q10202" i="2"/>
  <c r="Q10203" i="2"/>
  <c r="Q10204" i="2"/>
  <c r="Q10205" i="2"/>
  <c r="Q10206" i="2"/>
  <c r="Q10207" i="2"/>
  <c r="Q10208" i="2"/>
  <c r="Q10209" i="2"/>
  <c r="Q10210" i="2"/>
  <c r="Q10211" i="2"/>
  <c r="Q10212" i="2"/>
  <c r="Q10213" i="2"/>
  <c r="Q10214" i="2"/>
  <c r="Q10215" i="2"/>
  <c r="Q10216" i="2"/>
  <c r="Q10217" i="2"/>
  <c r="Q10218" i="2"/>
  <c r="Q10219" i="2"/>
  <c r="Q10220" i="2"/>
  <c r="Q10221" i="2"/>
  <c r="Q10222" i="2"/>
  <c r="Q10223" i="2"/>
  <c r="Q10224" i="2"/>
  <c r="Q10225" i="2"/>
  <c r="Q10226" i="2"/>
  <c r="Q10227" i="2"/>
  <c r="Q10228" i="2"/>
  <c r="Q10229" i="2"/>
  <c r="Q10230" i="2"/>
  <c r="Q10231" i="2"/>
  <c r="Q10232" i="2"/>
  <c r="Q10233" i="2"/>
  <c r="Q10234" i="2"/>
  <c r="Q10235" i="2"/>
  <c r="Q10236" i="2"/>
  <c r="Q10237" i="2"/>
  <c r="Q10238" i="2"/>
  <c r="Q10239" i="2"/>
  <c r="Q10240" i="2"/>
  <c r="Q10241" i="2"/>
  <c r="Q10242" i="2"/>
  <c r="Q10243" i="2"/>
  <c r="Q10244" i="2"/>
  <c r="Q10245" i="2"/>
  <c r="Q10246" i="2"/>
  <c r="Q10247" i="2"/>
  <c r="Q10248" i="2"/>
  <c r="Q10249" i="2"/>
  <c r="Q10250" i="2"/>
  <c r="Q10251" i="2"/>
  <c r="Q10252" i="2"/>
  <c r="Q10253" i="2"/>
  <c r="Q10254" i="2"/>
  <c r="Q10255" i="2"/>
  <c r="Q10256" i="2"/>
  <c r="Q10257" i="2"/>
  <c r="Q10258" i="2"/>
  <c r="Q10259" i="2"/>
  <c r="Q10260" i="2"/>
  <c r="Q10261" i="2"/>
  <c r="Q10262" i="2"/>
  <c r="Q10263" i="2"/>
  <c r="Q10264" i="2"/>
  <c r="Q10265" i="2"/>
  <c r="Q10266" i="2"/>
  <c r="Q10267" i="2"/>
  <c r="Q10268" i="2"/>
  <c r="Q10269" i="2"/>
  <c r="Q10270" i="2"/>
  <c r="Q10271" i="2"/>
  <c r="Q10272" i="2"/>
  <c r="Q10273" i="2"/>
  <c r="Q10274" i="2"/>
  <c r="Q10275" i="2"/>
  <c r="Q10276" i="2"/>
  <c r="Q10277" i="2"/>
  <c r="Q10278" i="2"/>
  <c r="Q10279" i="2"/>
  <c r="Q10280" i="2"/>
  <c r="Q10281" i="2"/>
  <c r="Q10282" i="2"/>
  <c r="Q10283" i="2"/>
  <c r="Q10284" i="2"/>
  <c r="Q10285" i="2"/>
  <c r="Q10286" i="2"/>
  <c r="Q10287" i="2"/>
  <c r="Q10288" i="2"/>
  <c r="Q10289" i="2"/>
  <c r="Q10290" i="2"/>
  <c r="Q10291" i="2"/>
  <c r="Q10292" i="2"/>
  <c r="Q10293" i="2"/>
  <c r="Q10294" i="2"/>
  <c r="Q10295" i="2"/>
  <c r="Q10296" i="2"/>
  <c r="Q10297" i="2"/>
  <c r="Q10298" i="2"/>
  <c r="Q10299" i="2"/>
  <c r="Q10300" i="2"/>
  <c r="Q10301" i="2"/>
  <c r="Q10302" i="2"/>
  <c r="Q10303" i="2"/>
  <c r="Q10304" i="2"/>
  <c r="Q10305" i="2"/>
  <c r="Q10306" i="2"/>
  <c r="Q10307" i="2"/>
  <c r="Q10308" i="2"/>
  <c r="Q10309" i="2"/>
  <c r="Q10310" i="2"/>
  <c r="Q10311" i="2"/>
  <c r="Q10312" i="2"/>
  <c r="Q10313" i="2"/>
  <c r="Q10314" i="2"/>
  <c r="Q10315" i="2"/>
  <c r="Q10316" i="2"/>
  <c r="Q10317" i="2"/>
  <c r="Q10318" i="2"/>
  <c r="Q10319" i="2"/>
  <c r="Q10320" i="2"/>
  <c r="Q10321" i="2"/>
  <c r="Q10322" i="2"/>
  <c r="Q10323" i="2"/>
  <c r="Q10324" i="2"/>
  <c r="Q10325" i="2"/>
  <c r="Q10326" i="2"/>
  <c r="Q10327" i="2"/>
  <c r="Q10328" i="2"/>
  <c r="Q10329" i="2"/>
  <c r="Q10330" i="2"/>
  <c r="Q10331" i="2"/>
  <c r="Q10332" i="2"/>
  <c r="Q10333" i="2"/>
  <c r="Q10334" i="2"/>
  <c r="Q10335" i="2"/>
  <c r="Q10336" i="2"/>
  <c r="Q10337" i="2"/>
  <c r="Q10338" i="2"/>
  <c r="Q10339" i="2"/>
  <c r="Q10340" i="2"/>
  <c r="Q10341" i="2"/>
  <c r="Q10342" i="2"/>
  <c r="Q10343" i="2"/>
  <c r="Q10344" i="2"/>
  <c r="Q10345" i="2"/>
  <c r="Q10346" i="2"/>
  <c r="Q10347" i="2"/>
  <c r="Q10348" i="2"/>
  <c r="Q10349" i="2"/>
  <c r="Q10350" i="2"/>
  <c r="Q10351" i="2"/>
  <c r="Q10352" i="2"/>
  <c r="Q10353" i="2"/>
  <c r="Q10354" i="2"/>
  <c r="Q10355" i="2"/>
  <c r="Q10356" i="2"/>
  <c r="Q10357" i="2"/>
  <c r="Q10358" i="2"/>
  <c r="Q10359" i="2"/>
  <c r="Q10360" i="2"/>
  <c r="Q10361" i="2"/>
  <c r="Q10362" i="2"/>
  <c r="Q10363" i="2"/>
  <c r="Q10364" i="2"/>
  <c r="Q10365" i="2"/>
  <c r="Q10366" i="2"/>
  <c r="Q10367" i="2"/>
  <c r="Q10368" i="2"/>
  <c r="Q10369" i="2"/>
  <c r="Q10370" i="2"/>
  <c r="Q10371" i="2"/>
  <c r="Q10372" i="2"/>
  <c r="Q10373" i="2"/>
  <c r="Q10374" i="2"/>
  <c r="Q10375" i="2"/>
  <c r="Q10376" i="2"/>
  <c r="Q10377" i="2"/>
  <c r="Q10378" i="2"/>
  <c r="Q10379" i="2"/>
  <c r="Q10380" i="2"/>
  <c r="Q10381" i="2"/>
  <c r="Q10382" i="2"/>
  <c r="Q10383" i="2"/>
  <c r="Q10384" i="2"/>
  <c r="Q10385" i="2"/>
  <c r="Q10386" i="2"/>
  <c r="Q10387" i="2"/>
  <c r="Q10388" i="2"/>
  <c r="Q10389" i="2"/>
  <c r="Q10390" i="2"/>
  <c r="Q10391" i="2"/>
  <c r="Q10392" i="2"/>
  <c r="Q10393" i="2"/>
  <c r="Q10394" i="2"/>
  <c r="Q10395" i="2"/>
  <c r="Q10396" i="2"/>
  <c r="Q10397" i="2"/>
  <c r="Q10398" i="2"/>
  <c r="Q10399" i="2"/>
  <c r="Q10400" i="2"/>
  <c r="Q10401" i="2"/>
  <c r="Q10402" i="2"/>
  <c r="Q10403" i="2"/>
  <c r="Q10404" i="2"/>
  <c r="Q10405" i="2"/>
  <c r="Q10406" i="2"/>
  <c r="Q10407" i="2"/>
  <c r="Q10408" i="2"/>
  <c r="Q10409" i="2"/>
  <c r="Q10410" i="2"/>
  <c r="Q10411" i="2"/>
  <c r="Q10412" i="2"/>
  <c r="Q10413" i="2"/>
  <c r="Q10414" i="2"/>
  <c r="Q10415" i="2"/>
  <c r="Q10416" i="2"/>
  <c r="Q10417" i="2"/>
  <c r="Q10418" i="2"/>
  <c r="Q10419" i="2"/>
  <c r="Q10420" i="2"/>
  <c r="Q10421" i="2"/>
  <c r="Q10422" i="2"/>
  <c r="Q10423" i="2"/>
  <c r="Q10424" i="2"/>
  <c r="Q10425" i="2"/>
  <c r="Q10426" i="2"/>
  <c r="Q10427" i="2"/>
  <c r="Q10428" i="2"/>
  <c r="Q10429" i="2"/>
  <c r="Q10430" i="2"/>
  <c r="Q10431" i="2"/>
  <c r="Q10432" i="2"/>
  <c r="Q10433" i="2"/>
  <c r="Q10434" i="2"/>
  <c r="Q10435" i="2"/>
  <c r="Q10436" i="2"/>
  <c r="Q10437" i="2"/>
  <c r="Q10438" i="2"/>
  <c r="Q10439" i="2"/>
  <c r="Q10440" i="2"/>
  <c r="Q10441" i="2"/>
  <c r="Q10442" i="2"/>
  <c r="Q10443" i="2"/>
  <c r="Q10444" i="2"/>
  <c r="Q10445" i="2"/>
  <c r="Q10446" i="2"/>
  <c r="Q10447" i="2"/>
  <c r="Q10448" i="2"/>
  <c r="Q10449" i="2"/>
  <c r="Q10450" i="2"/>
  <c r="Q10451" i="2"/>
  <c r="Q10452" i="2"/>
  <c r="Q10453" i="2"/>
  <c r="Q10454" i="2"/>
  <c r="Q10455" i="2"/>
  <c r="Q10456" i="2"/>
  <c r="Q10457" i="2"/>
  <c r="Q10458" i="2"/>
  <c r="Q10459" i="2"/>
  <c r="Q10460" i="2"/>
  <c r="Q10461" i="2"/>
  <c r="Q10462" i="2"/>
  <c r="Q10463" i="2"/>
  <c r="Q10464" i="2"/>
  <c r="Q10465" i="2"/>
  <c r="Q10466" i="2"/>
  <c r="Q10467" i="2"/>
  <c r="Q10468" i="2"/>
  <c r="Q10469" i="2"/>
  <c r="Q10470" i="2"/>
  <c r="Q10471" i="2"/>
  <c r="Q10472" i="2"/>
  <c r="Q10473" i="2"/>
  <c r="Q10474" i="2"/>
  <c r="Q10475" i="2"/>
  <c r="Q10476" i="2"/>
  <c r="Q10477" i="2"/>
  <c r="Q10478" i="2"/>
  <c r="Q10479" i="2"/>
  <c r="Q10480" i="2"/>
  <c r="Q10481" i="2"/>
  <c r="Q10482" i="2"/>
  <c r="Q10483" i="2"/>
  <c r="Q10484" i="2"/>
  <c r="Q10485" i="2"/>
  <c r="Q10486" i="2"/>
  <c r="Q10487" i="2"/>
  <c r="Q10488" i="2"/>
  <c r="Q10489" i="2"/>
  <c r="Q10490" i="2"/>
  <c r="Q10491" i="2"/>
  <c r="Q10492" i="2"/>
  <c r="Q10493" i="2"/>
  <c r="Q10494" i="2"/>
  <c r="Q10495" i="2"/>
  <c r="Q10496" i="2"/>
  <c r="Q10497" i="2"/>
  <c r="Q10498" i="2"/>
  <c r="Q10499" i="2"/>
  <c r="Q10500" i="2"/>
  <c r="Q10501" i="2"/>
  <c r="Q10502" i="2"/>
  <c r="Q10503" i="2"/>
  <c r="Q10504" i="2"/>
  <c r="Q10505" i="2"/>
  <c r="Q10506" i="2"/>
  <c r="Q10507" i="2"/>
  <c r="Q10508" i="2"/>
  <c r="Q10509" i="2"/>
  <c r="Q10510" i="2"/>
  <c r="Q10511" i="2"/>
  <c r="Q10512" i="2"/>
  <c r="Q10513" i="2"/>
  <c r="Q10514" i="2"/>
  <c r="Q10515" i="2"/>
  <c r="Q10516" i="2"/>
  <c r="Q10517" i="2"/>
  <c r="Q10518" i="2"/>
  <c r="Q10519" i="2"/>
  <c r="Q10520" i="2"/>
  <c r="Q10521" i="2"/>
  <c r="Q10522" i="2"/>
  <c r="Q10523" i="2"/>
  <c r="Q10524" i="2"/>
  <c r="Q10525" i="2"/>
  <c r="Q10526" i="2"/>
  <c r="Q10527" i="2"/>
  <c r="Q10528" i="2"/>
  <c r="Q10529" i="2"/>
  <c r="Q10530" i="2"/>
  <c r="Q10531" i="2"/>
  <c r="Q10532" i="2"/>
  <c r="Q10533" i="2"/>
  <c r="Q10534" i="2"/>
  <c r="Q10535" i="2"/>
  <c r="Q10536" i="2"/>
  <c r="Q10537" i="2"/>
  <c r="Q10538" i="2"/>
  <c r="Q10539" i="2"/>
  <c r="Q10540" i="2"/>
  <c r="Q10541" i="2"/>
  <c r="Q10542" i="2"/>
  <c r="Q10543" i="2"/>
  <c r="Q10544" i="2"/>
  <c r="Q10545" i="2"/>
  <c r="Q10546" i="2"/>
  <c r="Q10547" i="2"/>
  <c r="Q10548" i="2"/>
  <c r="Q10549" i="2"/>
  <c r="Q10550" i="2"/>
  <c r="Q10551" i="2"/>
  <c r="Q10552" i="2"/>
  <c r="Q10553" i="2"/>
  <c r="Q10554" i="2"/>
  <c r="Q10555" i="2"/>
  <c r="Q10556" i="2"/>
  <c r="Q10557" i="2"/>
  <c r="Q10558" i="2"/>
  <c r="Q10559" i="2"/>
  <c r="Q10560" i="2"/>
  <c r="Q10561" i="2"/>
  <c r="Q10562" i="2"/>
  <c r="Q10563" i="2"/>
  <c r="Q10564" i="2"/>
  <c r="Q10565" i="2"/>
  <c r="Q10566" i="2"/>
  <c r="Q10567" i="2"/>
  <c r="Q10568" i="2"/>
  <c r="Q10569" i="2"/>
  <c r="Q10570" i="2"/>
  <c r="Q10571" i="2"/>
  <c r="Q10572" i="2"/>
  <c r="Q10573" i="2"/>
  <c r="Q10574" i="2"/>
  <c r="Q10575" i="2"/>
  <c r="Q10576" i="2"/>
  <c r="Q10577" i="2"/>
  <c r="Q10578" i="2"/>
  <c r="Q10579" i="2"/>
  <c r="Q10580" i="2"/>
  <c r="Q10581" i="2"/>
  <c r="Q10582" i="2"/>
  <c r="Q10583" i="2"/>
  <c r="Q10584" i="2"/>
  <c r="Q10585" i="2"/>
  <c r="Q10586" i="2"/>
  <c r="Q10587" i="2"/>
  <c r="Q10588" i="2"/>
  <c r="Q10589" i="2"/>
  <c r="Q10590" i="2"/>
  <c r="Q10591" i="2"/>
  <c r="Q10592" i="2"/>
  <c r="Q10593" i="2"/>
  <c r="Q10594" i="2"/>
  <c r="Q10595" i="2"/>
  <c r="Q10596" i="2"/>
  <c r="Q10597" i="2"/>
  <c r="Q10598" i="2"/>
  <c r="Q10599" i="2"/>
  <c r="Q10600" i="2"/>
  <c r="Q10601" i="2"/>
  <c r="Q10602" i="2"/>
  <c r="Q10603" i="2"/>
  <c r="Q10604" i="2"/>
  <c r="Q10605" i="2"/>
  <c r="Q10606" i="2"/>
  <c r="Q10607" i="2"/>
  <c r="Q10608" i="2"/>
  <c r="Q10609" i="2"/>
  <c r="Q10610" i="2"/>
  <c r="Q10611" i="2"/>
  <c r="Q10612" i="2"/>
  <c r="Q10613" i="2"/>
  <c r="Q10614" i="2"/>
  <c r="Q10615" i="2"/>
  <c r="Q10616" i="2"/>
  <c r="Q10617" i="2"/>
  <c r="Q10618" i="2"/>
  <c r="Q10619" i="2"/>
  <c r="Q10620" i="2"/>
  <c r="Q10621" i="2"/>
  <c r="Q10622" i="2"/>
  <c r="Q10623" i="2"/>
  <c r="Q10624" i="2"/>
  <c r="Q10625" i="2"/>
  <c r="Q10626" i="2"/>
  <c r="Q10627" i="2"/>
  <c r="Q10628" i="2"/>
  <c r="Q10629" i="2"/>
  <c r="Q10630" i="2"/>
  <c r="Q10631" i="2"/>
  <c r="Q10632" i="2"/>
  <c r="Q10633" i="2"/>
  <c r="Q10634" i="2"/>
  <c r="Q10635" i="2"/>
  <c r="Q10636" i="2"/>
  <c r="Q10637" i="2"/>
  <c r="Q10638" i="2"/>
  <c r="Q10639" i="2"/>
  <c r="Q10640" i="2"/>
  <c r="Q10641" i="2"/>
  <c r="Q10642" i="2"/>
  <c r="Q10643" i="2"/>
  <c r="Q10644" i="2"/>
  <c r="Q10645" i="2"/>
  <c r="Q10646" i="2"/>
  <c r="Q10647" i="2"/>
  <c r="Q10648" i="2"/>
  <c r="Q10649" i="2"/>
  <c r="Q10650" i="2"/>
  <c r="Q10651" i="2"/>
  <c r="Q10652" i="2"/>
  <c r="Q10653" i="2"/>
  <c r="Q10654" i="2"/>
  <c r="Q10655" i="2"/>
  <c r="Q10656" i="2"/>
  <c r="Q10657" i="2"/>
  <c r="Q10658" i="2"/>
  <c r="Q10659" i="2"/>
  <c r="Q10660" i="2"/>
  <c r="Q10661" i="2"/>
  <c r="Q10662" i="2"/>
  <c r="Q10663" i="2"/>
  <c r="Q10664" i="2"/>
  <c r="Q10665" i="2"/>
  <c r="Q10666" i="2"/>
  <c r="Q10667" i="2"/>
  <c r="Q10668" i="2"/>
  <c r="Q10669" i="2"/>
  <c r="Q10670" i="2"/>
  <c r="Q10671" i="2"/>
  <c r="Q10672" i="2"/>
  <c r="Q10673" i="2"/>
  <c r="Q10674" i="2"/>
  <c r="Q10675" i="2"/>
  <c r="Q10676" i="2"/>
  <c r="Q10677" i="2"/>
  <c r="Q10678" i="2"/>
  <c r="Q10679" i="2"/>
  <c r="Q10680" i="2"/>
  <c r="Q10681" i="2"/>
  <c r="Q10682" i="2"/>
  <c r="Q10683" i="2"/>
  <c r="Q10684" i="2"/>
  <c r="Q10685" i="2"/>
  <c r="Q10686" i="2"/>
  <c r="Q10687" i="2"/>
  <c r="Q10688" i="2"/>
  <c r="Q10689" i="2"/>
  <c r="Q10690" i="2"/>
  <c r="Q10691" i="2"/>
  <c r="Q10692" i="2"/>
  <c r="Q10693" i="2"/>
  <c r="Q10694" i="2"/>
  <c r="Q10695" i="2"/>
  <c r="Q10696" i="2"/>
  <c r="Q10697" i="2"/>
  <c r="Q10698" i="2"/>
  <c r="Q10699" i="2"/>
  <c r="Q10700" i="2"/>
  <c r="Q10701" i="2"/>
  <c r="Q10702" i="2"/>
  <c r="Q10703" i="2"/>
  <c r="Q10704" i="2"/>
  <c r="Q10705" i="2"/>
  <c r="Q10706" i="2"/>
  <c r="Q10707" i="2"/>
  <c r="Q10708" i="2"/>
  <c r="Q10709" i="2"/>
  <c r="Q10710" i="2"/>
  <c r="Q10711" i="2"/>
  <c r="Q10712" i="2"/>
  <c r="Q10713" i="2"/>
  <c r="Q10714" i="2"/>
  <c r="Q10715" i="2"/>
  <c r="Q10716" i="2"/>
  <c r="Q10717" i="2"/>
  <c r="Q10718" i="2"/>
  <c r="Q10719" i="2"/>
  <c r="Q10720" i="2"/>
  <c r="Q10721" i="2"/>
  <c r="Q10722" i="2"/>
  <c r="Q10723" i="2"/>
  <c r="Q10724" i="2"/>
  <c r="Q10725" i="2"/>
  <c r="Q10726" i="2"/>
  <c r="Q10727" i="2"/>
  <c r="Q10728" i="2"/>
  <c r="Q10729" i="2"/>
  <c r="Q10730" i="2"/>
  <c r="Q10731" i="2"/>
  <c r="Q10732" i="2"/>
  <c r="Q10733" i="2"/>
  <c r="Q10734" i="2"/>
  <c r="Q10735" i="2"/>
  <c r="Q10736" i="2"/>
  <c r="Q10737" i="2"/>
  <c r="Q10738" i="2"/>
  <c r="Q10739" i="2"/>
  <c r="Q10740" i="2"/>
  <c r="Q10741" i="2"/>
  <c r="Q10742" i="2"/>
  <c r="Q10743" i="2"/>
  <c r="Q10744" i="2"/>
  <c r="Q10745" i="2"/>
  <c r="Q10746" i="2"/>
  <c r="Q10747" i="2"/>
  <c r="Q10748" i="2"/>
  <c r="Q10749" i="2"/>
  <c r="Q10750" i="2"/>
  <c r="Q10751" i="2"/>
  <c r="Q10752" i="2"/>
  <c r="Q10753" i="2"/>
  <c r="Q10754" i="2"/>
  <c r="Q10755" i="2"/>
  <c r="Q10756" i="2"/>
  <c r="Q10757" i="2"/>
  <c r="Q10758" i="2"/>
  <c r="Q10759" i="2"/>
  <c r="Q10760" i="2"/>
  <c r="Q10761" i="2"/>
  <c r="Q10762" i="2"/>
  <c r="Q10763" i="2"/>
  <c r="Q10764" i="2"/>
  <c r="Q10765" i="2"/>
  <c r="Q10766" i="2"/>
  <c r="Q10767" i="2"/>
  <c r="Q10768" i="2"/>
  <c r="Q10769" i="2"/>
  <c r="Q10770" i="2"/>
  <c r="Q10771" i="2"/>
  <c r="Q10772" i="2"/>
  <c r="Q10773" i="2"/>
  <c r="Q10774" i="2"/>
  <c r="Q10775" i="2"/>
  <c r="Q10776" i="2"/>
  <c r="Q10777" i="2"/>
  <c r="Q10778" i="2"/>
  <c r="Q10779" i="2"/>
  <c r="Q10780" i="2"/>
  <c r="Q10781" i="2"/>
  <c r="Q10782" i="2"/>
  <c r="Q10783" i="2"/>
  <c r="Q10784" i="2"/>
  <c r="Q10785" i="2"/>
  <c r="Q10786" i="2"/>
  <c r="Q10787" i="2"/>
  <c r="Q10788" i="2"/>
  <c r="Q10789" i="2"/>
  <c r="Q10790" i="2"/>
  <c r="Q10791" i="2"/>
  <c r="Q10792" i="2"/>
  <c r="Q10793" i="2"/>
  <c r="Q10794" i="2"/>
  <c r="Q10795" i="2"/>
  <c r="Q10796" i="2"/>
  <c r="Q10797" i="2"/>
  <c r="Q10798" i="2"/>
  <c r="Q10799" i="2"/>
  <c r="Q10800" i="2"/>
  <c r="Q10801" i="2"/>
  <c r="Q10802" i="2"/>
  <c r="Q10803" i="2"/>
  <c r="Q10804" i="2"/>
  <c r="Q10805" i="2"/>
  <c r="Q10806" i="2"/>
  <c r="Q10807" i="2"/>
  <c r="Q10808" i="2"/>
  <c r="Q10809" i="2"/>
  <c r="Q10810" i="2"/>
  <c r="Q10811" i="2"/>
  <c r="Q10812" i="2"/>
  <c r="Q10813" i="2"/>
  <c r="Q10814" i="2"/>
  <c r="Q10815" i="2"/>
  <c r="Q10816" i="2"/>
  <c r="Q10817" i="2"/>
  <c r="Q10818" i="2"/>
  <c r="Q10819" i="2"/>
  <c r="Q10820" i="2"/>
  <c r="Q10821" i="2"/>
  <c r="Q10822" i="2"/>
  <c r="Q10823" i="2"/>
  <c r="Q10824" i="2"/>
  <c r="Q10825" i="2"/>
  <c r="Q10826" i="2"/>
  <c r="Q10827" i="2"/>
  <c r="Q10828" i="2"/>
  <c r="Q10829" i="2"/>
  <c r="Q10830" i="2"/>
  <c r="Q10831" i="2"/>
  <c r="Q10832" i="2"/>
  <c r="Q10833" i="2"/>
  <c r="Q10834" i="2"/>
  <c r="Q10835" i="2"/>
  <c r="Q10836" i="2"/>
  <c r="Q10837" i="2"/>
  <c r="Q10838" i="2"/>
  <c r="Q10839" i="2"/>
  <c r="Q10840" i="2"/>
  <c r="Q10841" i="2"/>
  <c r="Q10842" i="2"/>
  <c r="Q10843" i="2"/>
  <c r="Q10844" i="2"/>
  <c r="Q10845" i="2"/>
  <c r="Q10846" i="2"/>
  <c r="Q10847" i="2"/>
  <c r="Q10848" i="2"/>
  <c r="Q10849" i="2"/>
  <c r="Q10850" i="2"/>
  <c r="Q10851" i="2"/>
  <c r="Q10852" i="2"/>
  <c r="Q10853" i="2"/>
  <c r="Q10854" i="2"/>
  <c r="Q10855" i="2"/>
  <c r="Q10856" i="2"/>
  <c r="Q10857" i="2"/>
  <c r="Q10858" i="2"/>
  <c r="Q10859" i="2"/>
  <c r="Q10860" i="2"/>
  <c r="Q10861" i="2"/>
  <c r="Q10862" i="2"/>
  <c r="Q10863" i="2"/>
  <c r="Q10864" i="2"/>
  <c r="Q10865" i="2"/>
  <c r="Q10866" i="2"/>
  <c r="Q10867" i="2"/>
  <c r="Q10868" i="2"/>
  <c r="Q10869" i="2"/>
  <c r="Q10870" i="2"/>
  <c r="Q10871" i="2"/>
  <c r="Q10872" i="2"/>
  <c r="Q10873" i="2"/>
  <c r="Q10874" i="2"/>
  <c r="Q10875" i="2"/>
  <c r="Q10876" i="2"/>
  <c r="Q10877" i="2"/>
  <c r="Q10878" i="2"/>
  <c r="Q10879" i="2"/>
  <c r="Q10880" i="2"/>
  <c r="Q10881" i="2"/>
  <c r="Q10882" i="2"/>
  <c r="Q10883" i="2"/>
  <c r="Q10884" i="2"/>
  <c r="Q10885" i="2"/>
  <c r="Q10886" i="2"/>
  <c r="Q10887" i="2"/>
  <c r="Q10888" i="2"/>
  <c r="Q10889" i="2"/>
  <c r="Q10890" i="2"/>
  <c r="Q10891" i="2"/>
  <c r="Q10892" i="2"/>
  <c r="Q10893" i="2"/>
  <c r="Q10894" i="2"/>
  <c r="Q10895" i="2"/>
  <c r="Q10896" i="2"/>
  <c r="Q10897" i="2"/>
  <c r="Q10898" i="2"/>
  <c r="Q10899" i="2"/>
  <c r="Q10900" i="2"/>
  <c r="Q10901" i="2"/>
  <c r="Q10902" i="2"/>
  <c r="Q10903" i="2"/>
  <c r="Q10904" i="2"/>
  <c r="Q10905" i="2"/>
  <c r="Q10906" i="2"/>
  <c r="Q10907" i="2"/>
  <c r="Q10908" i="2"/>
  <c r="Q10909" i="2"/>
  <c r="Q10910" i="2"/>
  <c r="Q10911" i="2"/>
  <c r="Q10912" i="2"/>
  <c r="Q10913" i="2"/>
  <c r="Q10914" i="2"/>
  <c r="Q10915" i="2"/>
  <c r="Q10916" i="2"/>
  <c r="Q10917" i="2"/>
  <c r="Q10918" i="2"/>
  <c r="Q10919" i="2"/>
  <c r="Q10920" i="2"/>
  <c r="Q10921" i="2"/>
  <c r="Q10922" i="2"/>
  <c r="Q10923" i="2"/>
  <c r="Q10924" i="2"/>
  <c r="Q10925" i="2"/>
  <c r="Q10926" i="2"/>
  <c r="Q10927" i="2"/>
  <c r="Q10928" i="2"/>
  <c r="Q10929" i="2"/>
  <c r="Q10930" i="2"/>
  <c r="Q10931" i="2"/>
  <c r="Q10932" i="2"/>
  <c r="Q10933" i="2"/>
  <c r="Q10934" i="2"/>
  <c r="Q10935" i="2"/>
  <c r="Q10936" i="2"/>
  <c r="Q10937" i="2"/>
  <c r="Q10938" i="2"/>
  <c r="Q10939" i="2"/>
  <c r="Q10940" i="2"/>
  <c r="Q10941" i="2"/>
  <c r="Q10942" i="2"/>
  <c r="Q10943" i="2"/>
  <c r="Q10944" i="2"/>
  <c r="Q10945" i="2"/>
  <c r="Q10946" i="2"/>
  <c r="Q10947" i="2"/>
  <c r="Q10948" i="2"/>
  <c r="Q10949" i="2"/>
  <c r="Q10950" i="2"/>
  <c r="Q10951" i="2"/>
  <c r="Q10952" i="2"/>
  <c r="Q10953" i="2"/>
  <c r="Q10954" i="2"/>
  <c r="Q10955" i="2"/>
  <c r="Q10956" i="2"/>
  <c r="Q10957" i="2"/>
  <c r="Q10958" i="2"/>
  <c r="Q10959" i="2"/>
  <c r="Q10960" i="2"/>
  <c r="Q10961" i="2"/>
  <c r="Q10962" i="2"/>
  <c r="Q10963" i="2"/>
  <c r="Q10964" i="2"/>
  <c r="Q10965" i="2"/>
  <c r="Q10966" i="2"/>
  <c r="Q10967" i="2"/>
  <c r="Q10968" i="2"/>
  <c r="Q10969" i="2"/>
  <c r="Q10970" i="2"/>
  <c r="Q10971" i="2"/>
  <c r="Q10972" i="2"/>
  <c r="Q10973" i="2"/>
  <c r="Q10974" i="2"/>
  <c r="Q10975" i="2"/>
  <c r="Q10976" i="2"/>
  <c r="Q10977" i="2"/>
  <c r="Q10978" i="2"/>
  <c r="Q10979" i="2"/>
  <c r="Q10980" i="2"/>
  <c r="Q10981" i="2"/>
  <c r="Q10982" i="2"/>
  <c r="Q10983" i="2"/>
  <c r="Q10984" i="2"/>
  <c r="Q10985" i="2"/>
  <c r="Q10986" i="2"/>
  <c r="Q10987" i="2"/>
  <c r="Q10988" i="2"/>
  <c r="Q10989" i="2"/>
  <c r="Q10990" i="2"/>
  <c r="Q10991" i="2"/>
  <c r="Q10992" i="2"/>
  <c r="Q10993" i="2"/>
  <c r="Q10994" i="2"/>
  <c r="Q10995" i="2"/>
  <c r="Q10996" i="2"/>
  <c r="Q10997" i="2"/>
  <c r="Q10998" i="2"/>
  <c r="Q10999" i="2"/>
  <c r="Q11000" i="2"/>
  <c r="Q11001" i="2"/>
  <c r="Q11002" i="2"/>
  <c r="Q11003" i="2"/>
  <c r="Q11004" i="2"/>
  <c r="Q11005" i="2"/>
  <c r="Q11006" i="2"/>
  <c r="Q11007" i="2"/>
  <c r="Q11008" i="2"/>
  <c r="Q11009" i="2"/>
  <c r="Q11010" i="2"/>
  <c r="Q11011" i="2"/>
  <c r="Q11012" i="2"/>
  <c r="Q11013" i="2"/>
  <c r="Q11014" i="2"/>
  <c r="Q11015" i="2"/>
  <c r="Q11016" i="2"/>
  <c r="Q11017" i="2"/>
  <c r="Q11018" i="2"/>
  <c r="Q11019" i="2"/>
  <c r="Q11020" i="2"/>
  <c r="Q11021" i="2"/>
  <c r="Q11022" i="2"/>
  <c r="Q11023" i="2"/>
  <c r="Q11024" i="2"/>
  <c r="Q11025" i="2"/>
  <c r="Q11026" i="2"/>
  <c r="Q11027" i="2"/>
  <c r="Q11028" i="2"/>
  <c r="Q11029" i="2"/>
  <c r="Q11030" i="2"/>
  <c r="Q11031" i="2"/>
  <c r="Q11032" i="2"/>
  <c r="Q11033" i="2"/>
  <c r="Q11034" i="2"/>
  <c r="Q11035" i="2"/>
  <c r="Q11036" i="2"/>
  <c r="Q11037" i="2"/>
  <c r="Q11038" i="2"/>
  <c r="Q11039" i="2"/>
  <c r="Q11040" i="2"/>
  <c r="Q11041" i="2"/>
  <c r="Q11042" i="2"/>
  <c r="Q11043" i="2"/>
  <c r="Q11044" i="2"/>
  <c r="Q11045" i="2"/>
  <c r="Q11046" i="2"/>
  <c r="Q11047" i="2"/>
  <c r="Q11048" i="2"/>
  <c r="Q11049" i="2"/>
  <c r="Q11050" i="2"/>
  <c r="Q11051" i="2"/>
  <c r="Q11052" i="2"/>
  <c r="Q11053" i="2"/>
  <c r="Q11054" i="2"/>
  <c r="Q11055" i="2"/>
  <c r="Q11056" i="2"/>
  <c r="Q11057" i="2"/>
  <c r="Q11058" i="2"/>
  <c r="Q11059" i="2"/>
  <c r="Q11060" i="2"/>
  <c r="Q11061" i="2"/>
  <c r="Q11062" i="2"/>
  <c r="Q11063" i="2"/>
  <c r="Q11064" i="2"/>
  <c r="Q11065" i="2"/>
  <c r="Q11066" i="2"/>
  <c r="Q11067" i="2"/>
  <c r="Q11068" i="2"/>
  <c r="Q11069" i="2"/>
  <c r="Q11070" i="2"/>
  <c r="Q11071" i="2"/>
  <c r="Q11072" i="2"/>
  <c r="Q11073" i="2"/>
  <c r="Q11074" i="2"/>
  <c r="Q11075" i="2"/>
  <c r="Q11076" i="2"/>
  <c r="Q11077" i="2"/>
  <c r="Q11078" i="2"/>
  <c r="Q11079" i="2"/>
  <c r="Q11080" i="2"/>
  <c r="Q11081" i="2"/>
  <c r="Q11082" i="2"/>
  <c r="Q11083" i="2"/>
  <c r="Q11084" i="2"/>
  <c r="Q11085" i="2"/>
  <c r="Q11086" i="2"/>
  <c r="Q11087" i="2"/>
  <c r="Q11088" i="2"/>
  <c r="Q11089" i="2"/>
  <c r="Q11090" i="2"/>
  <c r="Q11091" i="2"/>
  <c r="Q11092" i="2"/>
  <c r="Q11093" i="2"/>
  <c r="Q11094" i="2"/>
  <c r="Q11095" i="2"/>
  <c r="Q11096" i="2"/>
  <c r="Q11097" i="2"/>
  <c r="Q11098" i="2"/>
  <c r="Q11099" i="2"/>
  <c r="Q11100" i="2"/>
  <c r="Q11101" i="2"/>
  <c r="Q11102" i="2"/>
  <c r="Q11103" i="2"/>
  <c r="Q11104" i="2"/>
  <c r="Q11105" i="2"/>
  <c r="Q11106" i="2"/>
  <c r="Q11107" i="2"/>
  <c r="Q11108" i="2"/>
  <c r="Q11109" i="2"/>
  <c r="Q11110" i="2"/>
  <c r="Q11111" i="2"/>
  <c r="Q11112" i="2"/>
  <c r="Q11113" i="2"/>
  <c r="Q11114" i="2"/>
  <c r="Q11115" i="2"/>
  <c r="Q11116" i="2"/>
  <c r="Q11117" i="2"/>
  <c r="Q11118" i="2"/>
  <c r="Q11119" i="2"/>
  <c r="Q11120" i="2"/>
  <c r="Q11121" i="2"/>
  <c r="Q11122" i="2"/>
  <c r="Q11123" i="2"/>
  <c r="Q11124" i="2"/>
  <c r="Q11125" i="2"/>
  <c r="Q11126" i="2"/>
  <c r="Q11127" i="2"/>
  <c r="Q11128" i="2"/>
  <c r="Q11129" i="2"/>
  <c r="Q11130" i="2"/>
  <c r="Q11131" i="2"/>
  <c r="Q11132" i="2"/>
  <c r="Q11133" i="2"/>
  <c r="Q11134" i="2"/>
  <c r="Q11135" i="2"/>
  <c r="Q11136" i="2"/>
  <c r="Q11137" i="2"/>
  <c r="Q11138" i="2"/>
  <c r="Q11139" i="2"/>
  <c r="Q11140" i="2"/>
  <c r="Q11141" i="2"/>
  <c r="Q11142" i="2"/>
  <c r="Q11143" i="2"/>
  <c r="Q11144" i="2"/>
  <c r="Q11145" i="2"/>
  <c r="Q11146" i="2"/>
  <c r="Q11147" i="2"/>
  <c r="Q11148" i="2"/>
  <c r="Q11149" i="2"/>
  <c r="Q11150" i="2"/>
  <c r="Q11151" i="2"/>
  <c r="Q11152" i="2"/>
  <c r="Q11153" i="2"/>
  <c r="Q11154" i="2"/>
  <c r="Q11155" i="2"/>
  <c r="Q11156" i="2"/>
  <c r="Q11157" i="2"/>
  <c r="Q11158" i="2"/>
  <c r="Q11159" i="2"/>
  <c r="Q11160" i="2"/>
  <c r="Q11161" i="2"/>
  <c r="Q11162" i="2"/>
  <c r="Q11163" i="2"/>
  <c r="Q11164" i="2"/>
  <c r="Q11165" i="2"/>
  <c r="Q11166" i="2"/>
  <c r="Q11167" i="2"/>
  <c r="Q11168" i="2"/>
  <c r="Q11169" i="2"/>
  <c r="Q11170" i="2"/>
  <c r="Q11171" i="2"/>
  <c r="Q11172" i="2"/>
  <c r="Q11173" i="2"/>
  <c r="Q11174" i="2"/>
  <c r="Q11175" i="2"/>
  <c r="Q11176" i="2"/>
  <c r="Q11177" i="2"/>
  <c r="Q11178" i="2"/>
  <c r="Q11179" i="2"/>
  <c r="Q11180" i="2"/>
  <c r="Q11181" i="2"/>
  <c r="Q11182" i="2"/>
  <c r="Q11183" i="2"/>
  <c r="Q11184" i="2"/>
  <c r="Q11185" i="2"/>
  <c r="Q11186" i="2"/>
  <c r="Q11187" i="2"/>
  <c r="Q11188" i="2"/>
  <c r="Q11189" i="2"/>
  <c r="Q11190" i="2"/>
  <c r="Q11191" i="2"/>
  <c r="Q11192" i="2"/>
  <c r="Q11193" i="2"/>
  <c r="Q11194" i="2"/>
  <c r="Q11195" i="2"/>
  <c r="Q11196" i="2"/>
  <c r="Q11197" i="2"/>
  <c r="Q11198" i="2"/>
  <c r="Q11199" i="2"/>
  <c r="Q11200" i="2"/>
  <c r="Q11201" i="2"/>
  <c r="Q11202" i="2"/>
  <c r="Q11203" i="2"/>
  <c r="Q11204" i="2"/>
  <c r="Q11205" i="2"/>
  <c r="Q11206" i="2"/>
  <c r="Q11207" i="2"/>
  <c r="Q11208" i="2"/>
  <c r="Q11209" i="2"/>
  <c r="Q11210" i="2"/>
  <c r="Q11211" i="2"/>
  <c r="Q11212" i="2"/>
  <c r="Q11213" i="2"/>
  <c r="Q11214" i="2"/>
  <c r="Q11215" i="2"/>
  <c r="Q11216" i="2"/>
  <c r="Q11217" i="2"/>
  <c r="Q11218" i="2"/>
  <c r="Q11219" i="2"/>
  <c r="Q11220" i="2"/>
  <c r="Q11221" i="2"/>
  <c r="Q11222" i="2"/>
  <c r="Q11223" i="2"/>
  <c r="Q11224" i="2"/>
  <c r="Q11225" i="2"/>
  <c r="Q11226" i="2"/>
  <c r="Q11227" i="2"/>
  <c r="Q11228" i="2"/>
  <c r="Q11229" i="2"/>
  <c r="Q11230" i="2"/>
  <c r="Q11231" i="2"/>
  <c r="Q11232" i="2"/>
  <c r="Q11233" i="2"/>
  <c r="Q11234" i="2"/>
  <c r="Q11235" i="2"/>
  <c r="Q11236" i="2"/>
  <c r="Q11237" i="2"/>
  <c r="Q11238" i="2"/>
  <c r="Q11239" i="2"/>
  <c r="Q11240" i="2"/>
  <c r="Q11241" i="2"/>
  <c r="Q11242" i="2"/>
  <c r="Q11243" i="2"/>
  <c r="Q11244" i="2"/>
  <c r="Q11245" i="2"/>
  <c r="Q11246" i="2"/>
  <c r="Q11247" i="2"/>
  <c r="Q11248" i="2"/>
  <c r="Q11249" i="2"/>
  <c r="Q11250" i="2"/>
  <c r="Q11251" i="2"/>
  <c r="Q11252" i="2"/>
  <c r="Q11253" i="2"/>
  <c r="Q11254" i="2"/>
  <c r="Q11255" i="2"/>
  <c r="Q11256" i="2"/>
  <c r="Q11257" i="2"/>
  <c r="Q11258" i="2"/>
  <c r="Q11259" i="2"/>
  <c r="Q11260" i="2"/>
  <c r="Q11261" i="2"/>
  <c r="Q11262" i="2"/>
  <c r="Q11263" i="2"/>
  <c r="Q11264" i="2"/>
  <c r="Q11265" i="2"/>
  <c r="Q11266" i="2"/>
  <c r="Q11267" i="2"/>
  <c r="Q11268" i="2"/>
  <c r="Q11269" i="2"/>
  <c r="Q11270" i="2"/>
  <c r="Q11271" i="2"/>
  <c r="Q11272" i="2"/>
  <c r="Q11273" i="2"/>
  <c r="Q11274" i="2"/>
  <c r="Q11275" i="2"/>
  <c r="Q11276" i="2"/>
  <c r="Q11277" i="2"/>
  <c r="Q11278" i="2"/>
  <c r="Q11279" i="2"/>
  <c r="Q11280" i="2"/>
  <c r="Q11281" i="2"/>
  <c r="Q11282" i="2"/>
  <c r="Q11283" i="2"/>
  <c r="Q11284" i="2"/>
  <c r="Q11285" i="2"/>
  <c r="Q11286" i="2"/>
  <c r="Q11287" i="2"/>
  <c r="Q11288" i="2"/>
  <c r="Q11289" i="2"/>
  <c r="Q11290" i="2"/>
  <c r="Q11291" i="2"/>
  <c r="Q11292" i="2"/>
  <c r="Q11293" i="2"/>
  <c r="Q11294" i="2"/>
  <c r="Q11295" i="2"/>
  <c r="Q11296" i="2"/>
  <c r="Q11297" i="2"/>
  <c r="Q11298" i="2"/>
  <c r="Q11299" i="2"/>
  <c r="Q11300" i="2"/>
  <c r="Q11301" i="2"/>
  <c r="Q11302" i="2"/>
  <c r="Q11303" i="2"/>
  <c r="Q11304" i="2"/>
  <c r="Q11305" i="2"/>
  <c r="Q11306" i="2"/>
  <c r="Q11307" i="2"/>
  <c r="Q11308" i="2"/>
  <c r="Q11309" i="2"/>
  <c r="Q11310" i="2"/>
  <c r="Q11311" i="2"/>
  <c r="Q11312" i="2"/>
  <c r="Q11313" i="2"/>
  <c r="Q11314" i="2"/>
  <c r="Q11315" i="2"/>
  <c r="Q11316" i="2"/>
  <c r="Q11317" i="2"/>
  <c r="Q11318" i="2"/>
  <c r="Q11319" i="2"/>
  <c r="Q11320" i="2"/>
  <c r="Q11321" i="2"/>
  <c r="Q11322" i="2"/>
  <c r="Q11323" i="2"/>
  <c r="Q11324" i="2"/>
  <c r="Q11325" i="2"/>
  <c r="Q11326" i="2"/>
  <c r="Q11327" i="2"/>
  <c r="Q11328" i="2"/>
  <c r="Q11329" i="2"/>
  <c r="Q11330" i="2"/>
  <c r="Q11331" i="2"/>
  <c r="Q11332" i="2"/>
  <c r="Q11333" i="2"/>
  <c r="Q11334" i="2"/>
  <c r="Q11335" i="2"/>
  <c r="Q11336" i="2"/>
  <c r="Q11337" i="2"/>
  <c r="Q11338" i="2"/>
  <c r="Q11339" i="2"/>
  <c r="Q11340" i="2"/>
  <c r="Q11341" i="2"/>
  <c r="Q11342" i="2"/>
  <c r="Q11343" i="2"/>
  <c r="Q11344" i="2"/>
  <c r="Q11345" i="2"/>
  <c r="Q11346" i="2"/>
  <c r="Q11347" i="2"/>
  <c r="Q11348" i="2"/>
  <c r="Q11349" i="2"/>
  <c r="Q11350" i="2"/>
  <c r="Q11351" i="2"/>
  <c r="Q11352" i="2"/>
  <c r="Q11353" i="2"/>
  <c r="Q11354" i="2"/>
  <c r="Q11355" i="2"/>
  <c r="Q11356" i="2"/>
  <c r="Q11357" i="2"/>
  <c r="Q11358" i="2"/>
  <c r="Q11359" i="2"/>
  <c r="Q11360" i="2"/>
  <c r="Q11361" i="2"/>
  <c r="Q11362" i="2"/>
  <c r="Q11363" i="2"/>
  <c r="Q11364" i="2"/>
  <c r="Q11365" i="2"/>
  <c r="Q11366" i="2"/>
  <c r="Q11367" i="2"/>
  <c r="Q11368" i="2"/>
  <c r="Q11369" i="2"/>
  <c r="Q11370" i="2"/>
  <c r="Q11371" i="2"/>
  <c r="Q11372" i="2"/>
  <c r="Q11373" i="2"/>
  <c r="Q11374" i="2"/>
  <c r="Q11375" i="2"/>
  <c r="Q11376" i="2"/>
  <c r="Q11377" i="2"/>
  <c r="Q11378" i="2"/>
  <c r="Q11379" i="2"/>
  <c r="Q11380" i="2"/>
  <c r="Q11381" i="2"/>
  <c r="Q11382" i="2"/>
  <c r="Q11383" i="2"/>
  <c r="Q11384" i="2"/>
  <c r="Q11385" i="2"/>
  <c r="Q11386" i="2"/>
  <c r="Q11387" i="2"/>
  <c r="Q11388" i="2"/>
  <c r="Q11389" i="2"/>
  <c r="Q11390" i="2"/>
  <c r="Q11391" i="2"/>
  <c r="Q11392" i="2"/>
  <c r="Q11393" i="2"/>
  <c r="Q11394" i="2"/>
  <c r="Q11395" i="2"/>
  <c r="Q11396" i="2"/>
  <c r="Q11397" i="2"/>
  <c r="Q11398" i="2"/>
  <c r="Q11399" i="2"/>
  <c r="Q11400" i="2"/>
  <c r="Q11401" i="2"/>
  <c r="Q11402" i="2"/>
  <c r="Q11403" i="2"/>
  <c r="Q11404" i="2"/>
  <c r="Q11405" i="2"/>
  <c r="Q11406" i="2"/>
  <c r="Q11407" i="2"/>
  <c r="Q11408" i="2"/>
  <c r="Q11409" i="2"/>
  <c r="Q11410" i="2"/>
  <c r="Q11411" i="2"/>
  <c r="Q11412" i="2"/>
  <c r="Q11413" i="2"/>
  <c r="Q11414" i="2"/>
  <c r="Q11415" i="2"/>
  <c r="Q11416" i="2"/>
  <c r="Q11417" i="2"/>
  <c r="Q11418" i="2"/>
  <c r="Q11419" i="2"/>
  <c r="Q11420" i="2"/>
  <c r="Q11421" i="2"/>
  <c r="Q11422" i="2"/>
  <c r="Q11423" i="2"/>
  <c r="Q11424" i="2"/>
  <c r="Q11425" i="2"/>
  <c r="Q11426" i="2"/>
  <c r="Q11427" i="2"/>
  <c r="Q11428" i="2"/>
  <c r="Q11429" i="2"/>
  <c r="Q11430" i="2"/>
  <c r="Q11431" i="2"/>
  <c r="Q11432" i="2"/>
  <c r="Q11433" i="2"/>
  <c r="Q11434" i="2"/>
  <c r="Q11435" i="2"/>
  <c r="Q11436" i="2"/>
  <c r="Q11437" i="2"/>
  <c r="Q11438" i="2"/>
  <c r="Q11439" i="2"/>
  <c r="Q11440" i="2"/>
  <c r="Q11441" i="2"/>
  <c r="Q11442" i="2"/>
  <c r="Q11443" i="2"/>
  <c r="Q11444" i="2"/>
  <c r="Q11445" i="2"/>
  <c r="Q11446" i="2"/>
  <c r="Q11447" i="2"/>
  <c r="Q11448" i="2"/>
  <c r="Q11449" i="2"/>
  <c r="Q11450" i="2"/>
  <c r="Q11451" i="2"/>
  <c r="Q11452" i="2"/>
  <c r="Q11453" i="2"/>
  <c r="Q11454" i="2"/>
  <c r="Q11455" i="2"/>
  <c r="Q11456" i="2"/>
  <c r="Q11457" i="2"/>
  <c r="Q11458" i="2"/>
  <c r="Q11459" i="2"/>
  <c r="Q11460" i="2"/>
  <c r="Q11461" i="2"/>
  <c r="Q11462" i="2"/>
  <c r="Q11463" i="2"/>
  <c r="Q11464" i="2"/>
  <c r="Q11465" i="2"/>
  <c r="Q11466" i="2"/>
  <c r="Q11467" i="2"/>
  <c r="Q11468" i="2"/>
  <c r="Q11469" i="2"/>
  <c r="Q11470" i="2"/>
  <c r="Q11471" i="2"/>
  <c r="Q11472" i="2"/>
  <c r="Q11473" i="2"/>
  <c r="Q11474" i="2"/>
  <c r="Q11475" i="2"/>
  <c r="Q11476" i="2"/>
  <c r="Q11477" i="2"/>
  <c r="Q11478" i="2"/>
  <c r="Q11479" i="2"/>
  <c r="Q11480" i="2"/>
  <c r="Q11481" i="2"/>
  <c r="Q11482" i="2"/>
  <c r="Q11483" i="2"/>
  <c r="Q11484" i="2"/>
  <c r="Q11485" i="2"/>
  <c r="Q11486" i="2"/>
  <c r="Q11487" i="2"/>
  <c r="Q11488" i="2"/>
  <c r="Q11489" i="2"/>
  <c r="Q11490" i="2"/>
  <c r="Q11491" i="2"/>
  <c r="Q11492" i="2"/>
  <c r="Q11493" i="2"/>
  <c r="Q11494" i="2"/>
  <c r="Q11495" i="2"/>
  <c r="Q11496" i="2"/>
  <c r="Q11497" i="2"/>
  <c r="Q11498" i="2"/>
  <c r="Q11499" i="2"/>
  <c r="Q11500" i="2"/>
  <c r="Q11501" i="2"/>
  <c r="Q11502" i="2"/>
  <c r="Q11503" i="2"/>
  <c r="Q11504" i="2"/>
  <c r="Q11505" i="2"/>
  <c r="Q11506" i="2"/>
  <c r="Q11507" i="2"/>
  <c r="Q11508" i="2"/>
  <c r="Q11509" i="2"/>
  <c r="Q11510" i="2"/>
  <c r="Q11511" i="2"/>
  <c r="Q11512" i="2"/>
  <c r="Q11513" i="2"/>
  <c r="Q11514" i="2"/>
  <c r="Q11515" i="2"/>
  <c r="Q11516" i="2"/>
  <c r="Q11517" i="2"/>
  <c r="Q11518" i="2"/>
  <c r="Q11519" i="2"/>
  <c r="Q11520" i="2"/>
  <c r="Q11521" i="2"/>
  <c r="Q11522" i="2"/>
  <c r="Q11523" i="2"/>
  <c r="Q11524" i="2"/>
  <c r="Q11525" i="2"/>
  <c r="Q11526" i="2"/>
  <c r="Q11527" i="2"/>
  <c r="Q11528" i="2"/>
  <c r="Q11529" i="2"/>
  <c r="Q11530" i="2"/>
  <c r="Q11531" i="2"/>
  <c r="Q11532" i="2"/>
  <c r="Q11533" i="2"/>
  <c r="Q11534" i="2"/>
  <c r="Q11535" i="2"/>
  <c r="Q11536" i="2"/>
  <c r="Q11537" i="2"/>
  <c r="Q11538" i="2"/>
  <c r="Q11539" i="2"/>
  <c r="Q11540" i="2"/>
  <c r="Q11541" i="2"/>
  <c r="Q11542" i="2"/>
  <c r="Q11543" i="2"/>
  <c r="Q11544" i="2"/>
  <c r="Q11545" i="2"/>
  <c r="Q11546" i="2"/>
  <c r="Q11547" i="2"/>
  <c r="Q11548" i="2"/>
  <c r="Q11549" i="2"/>
  <c r="Q11550" i="2"/>
  <c r="Q11551" i="2"/>
  <c r="Q11552" i="2"/>
  <c r="Q11553" i="2"/>
  <c r="Q11554" i="2"/>
  <c r="Q11555" i="2"/>
  <c r="Q11556" i="2"/>
  <c r="Q11557" i="2"/>
  <c r="Q11558" i="2"/>
  <c r="Q11559" i="2"/>
  <c r="Q11560" i="2"/>
  <c r="Q11561" i="2"/>
  <c r="Q11562" i="2"/>
  <c r="Q11563" i="2"/>
  <c r="Q11564" i="2"/>
  <c r="Q11565" i="2"/>
  <c r="Q11566" i="2"/>
  <c r="Q11567" i="2"/>
  <c r="Q11568" i="2"/>
  <c r="Q11569" i="2"/>
  <c r="Q11570" i="2"/>
  <c r="Q11571" i="2"/>
  <c r="Q11572" i="2"/>
  <c r="Q11573" i="2"/>
  <c r="Q11574" i="2"/>
  <c r="Q11575" i="2"/>
  <c r="Q11576" i="2"/>
  <c r="Q11577" i="2"/>
  <c r="Q11578" i="2"/>
  <c r="Q11579" i="2"/>
  <c r="Q11580" i="2"/>
  <c r="Q11581" i="2"/>
  <c r="Q11582" i="2"/>
  <c r="Q11583" i="2"/>
  <c r="Q11584" i="2"/>
  <c r="Q11585" i="2"/>
  <c r="Q11586" i="2"/>
  <c r="Q11587" i="2"/>
  <c r="Q11588" i="2"/>
  <c r="Q11589" i="2"/>
  <c r="Q11590" i="2"/>
  <c r="Q11591" i="2"/>
  <c r="Q11592" i="2"/>
  <c r="Q11593" i="2"/>
  <c r="Q11594" i="2"/>
  <c r="Q11595" i="2"/>
  <c r="Q11596" i="2"/>
  <c r="Q11597" i="2"/>
  <c r="Q11598" i="2"/>
  <c r="Q11599" i="2"/>
  <c r="Q11600" i="2"/>
  <c r="Q11601" i="2"/>
  <c r="Q11602" i="2"/>
  <c r="Q11603" i="2"/>
  <c r="Q11604" i="2"/>
  <c r="Q11605" i="2"/>
  <c r="Q11606" i="2"/>
  <c r="Q11607" i="2"/>
  <c r="Q11608" i="2"/>
  <c r="Q11609" i="2"/>
  <c r="Q11610" i="2"/>
  <c r="Q11611" i="2"/>
  <c r="Q11612" i="2"/>
  <c r="Q11613" i="2"/>
  <c r="Q11614" i="2"/>
  <c r="Q11615" i="2"/>
  <c r="Q11616" i="2"/>
  <c r="Q11617" i="2"/>
  <c r="Q11618" i="2"/>
  <c r="Q11619" i="2"/>
  <c r="Q11620" i="2"/>
  <c r="Q11621" i="2"/>
  <c r="Q11622" i="2"/>
  <c r="Q11623" i="2"/>
  <c r="Q11624" i="2"/>
  <c r="Q11625" i="2"/>
  <c r="Q11626" i="2"/>
  <c r="Q11627" i="2"/>
  <c r="Q11628" i="2"/>
  <c r="Q11629" i="2"/>
  <c r="Q11630" i="2"/>
  <c r="Q11631" i="2"/>
  <c r="Q11632" i="2"/>
  <c r="Q11633" i="2"/>
  <c r="Q11634" i="2"/>
  <c r="Q11635" i="2"/>
  <c r="Q11636" i="2"/>
  <c r="Q11637" i="2"/>
  <c r="Q11638" i="2"/>
  <c r="Q11639" i="2"/>
  <c r="Q11640" i="2"/>
  <c r="Q11641" i="2"/>
  <c r="Q11642" i="2"/>
  <c r="Q11643" i="2"/>
  <c r="Q11644" i="2"/>
  <c r="Q11645" i="2"/>
  <c r="Q11646" i="2"/>
  <c r="Q11647" i="2"/>
  <c r="Q11648" i="2"/>
  <c r="Q11649" i="2"/>
  <c r="Q11650" i="2"/>
  <c r="Q11651" i="2"/>
  <c r="Q11652" i="2"/>
  <c r="Q11653" i="2"/>
  <c r="Q11654" i="2"/>
  <c r="Q11655" i="2"/>
  <c r="Q11656" i="2"/>
  <c r="Q11657" i="2"/>
  <c r="Q11658" i="2"/>
  <c r="Q11659" i="2"/>
  <c r="Q11660" i="2"/>
  <c r="Q11661" i="2"/>
  <c r="Q11662" i="2"/>
  <c r="Q11663" i="2"/>
  <c r="Q11664" i="2"/>
  <c r="Q11665" i="2"/>
  <c r="Q11666" i="2"/>
  <c r="Q11667" i="2"/>
  <c r="Q11668" i="2"/>
  <c r="Q11669" i="2"/>
  <c r="Q11670" i="2"/>
  <c r="Q11671" i="2"/>
  <c r="Q11672" i="2"/>
  <c r="Q11673" i="2"/>
  <c r="Q11674" i="2"/>
  <c r="Q11675" i="2"/>
  <c r="Q11676" i="2"/>
  <c r="Q11677" i="2"/>
  <c r="Q11678" i="2"/>
  <c r="Q11679" i="2"/>
  <c r="Q11680" i="2"/>
  <c r="Q11681" i="2"/>
  <c r="Q11682" i="2"/>
  <c r="Q11683" i="2"/>
  <c r="Q11684" i="2"/>
  <c r="Q11685" i="2"/>
  <c r="Q11686" i="2"/>
  <c r="Q11687" i="2"/>
  <c r="Q11688" i="2"/>
  <c r="Q11689" i="2"/>
  <c r="Q11690" i="2"/>
  <c r="Q11691" i="2"/>
  <c r="Q11692" i="2"/>
  <c r="Q11693" i="2"/>
  <c r="Q11694" i="2"/>
  <c r="Q11695" i="2"/>
  <c r="Q11696" i="2"/>
  <c r="Q11697" i="2"/>
  <c r="Q11698" i="2"/>
  <c r="Q11699" i="2"/>
  <c r="Q11700" i="2"/>
  <c r="Q11701" i="2"/>
  <c r="Q11702" i="2"/>
  <c r="Q11703" i="2"/>
  <c r="Q11704" i="2"/>
  <c r="Q11705" i="2"/>
  <c r="Q11706" i="2"/>
  <c r="Q11707" i="2"/>
  <c r="Q11708" i="2"/>
  <c r="Q11709" i="2"/>
  <c r="Q11710" i="2"/>
  <c r="Q11711" i="2"/>
  <c r="Q11712" i="2"/>
  <c r="Q11713" i="2"/>
  <c r="Q11714" i="2"/>
  <c r="Q11715" i="2"/>
  <c r="Q11716" i="2"/>
  <c r="Q11717" i="2"/>
  <c r="Q11718" i="2"/>
  <c r="Q11719" i="2"/>
  <c r="Q11720" i="2"/>
  <c r="Q11721" i="2"/>
  <c r="Q11722" i="2"/>
  <c r="Q11723" i="2"/>
  <c r="Q11724" i="2"/>
  <c r="Q11725" i="2"/>
  <c r="Q11726" i="2"/>
  <c r="Q11727" i="2"/>
  <c r="Q11728" i="2"/>
  <c r="Q11729" i="2"/>
  <c r="Q11730" i="2"/>
  <c r="Q11731" i="2"/>
  <c r="Q11732" i="2"/>
  <c r="Q11733" i="2"/>
  <c r="Q11734" i="2"/>
  <c r="Q11735" i="2"/>
  <c r="Q11736" i="2"/>
  <c r="Q11737" i="2"/>
  <c r="Q11738" i="2"/>
  <c r="Q11739" i="2"/>
  <c r="Q11740" i="2"/>
  <c r="Q11741" i="2"/>
  <c r="Q11742" i="2"/>
  <c r="Q11743" i="2"/>
  <c r="Q11744" i="2"/>
  <c r="Q11745" i="2"/>
  <c r="Q11746" i="2"/>
  <c r="Q11747" i="2"/>
  <c r="Q11748" i="2"/>
  <c r="Q11749" i="2"/>
  <c r="Q11750" i="2"/>
  <c r="Q11751" i="2"/>
  <c r="Q11752" i="2"/>
  <c r="Q11753" i="2"/>
  <c r="Q11754" i="2"/>
  <c r="Q11755" i="2"/>
  <c r="Q11756" i="2"/>
  <c r="Q11757" i="2"/>
  <c r="Q11758" i="2"/>
  <c r="Q11759" i="2"/>
  <c r="Q11760" i="2"/>
  <c r="Q11761" i="2"/>
  <c r="Q11762" i="2"/>
  <c r="Q11763" i="2"/>
  <c r="Q11764" i="2"/>
  <c r="Q11765" i="2"/>
  <c r="Q11766" i="2"/>
  <c r="Q11767" i="2"/>
  <c r="Q11768" i="2"/>
  <c r="Q11769" i="2"/>
  <c r="Q11770" i="2"/>
  <c r="Q11771" i="2"/>
  <c r="Q11772" i="2"/>
  <c r="Q11773" i="2"/>
  <c r="Q11774" i="2"/>
  <c r="Q11775" i="2"/>
  <c r="Q11776" i="2"/>
  <c r="Q11777" i="2"/>
  <c r="Q11778" i="2"/>
  <c r="Q11779" i="2"/>
  <c r="Q11780" i="2"/>
  <c r="Q11781" i="2"/>
  <c r="Q11782" i="2"/>
  <c r="Q11783" i="2"/>
  <c r="Q11784" i="2"/>
  <c r="Q11785" i="2"/>
  <c r="Q11786" i="2"/>
  <c r="Q11787" i="2"/>
  <c r="Q11788" i="2"/>
  <c r="Q11789" i="2"/>
  <c r="Q11790" i="2"/>
  <c r="Q11791" i="2"/>
  <c r="Q11792" i="2"/>
  <c r="Q11793" i="2"/>
  <c r="Q11794" i="2"/>
  <c r="Q11795" i="2"/>
  <c r="Q11796" i="2"/>
  <c r="Q11797" i="2"/>
  <c r="Q11798" i="2"/>
  <c r="Q11799" i="2"/>
  <c r="Q11800" i="2"/>
  <c r="Q11801" i="2"/>
  <c r="Q11802" i="2"/>
  <c r="Q11803" i="2"/>
  <c r="Q11804" i="2"/>
  <c r="Q11805" i="2"/>
  <c r="Q11806" i="2"/>
  <c r="Q11807" i="2"/>
  <c r="Q11808" i="2"/>
  <c r="Q11809" i="2"/>
  <c r="Q11810" i="2"/>
  <c r="Q11811" i="2"/>
  <c r="Q11812" i="2"/>
  <c r="Q11813" i="2"/>
  <c r="Q11814" i="2"/>
  <c r="Q11815" i="2"/>
  <c r="Q11816" i="2"/>
  <c r="Q11817" i="2"/>
  <c r="Q11818" i="2"/>
  <c r="Q11819" i="2"/>
  <c r="Q11820" i="2"/>
  <c r="Q11821" i="2"/>
  <c r="Q11822" i="2"/>
  <c r="Q11823" i="2"/>
  <c r="Q11824" i="2"/>
  <c r="Q11825" i="2"/>
  <c r="Q11826" i="2"/>
  <c r="Q11827" i="2"/>
  <c r="Q11828" i="2"/>
  <c r="Q11829" i="2"/>
  <c r="Q11830" i="2"/>
  <c r="Q11831" i="2"/>
  <c r="Q11832" i="2"/>
  <c r="Q11833" i="2"/>
  <c r="Q11834" i="2"/>
  <c r="Q11835" i="2"/>
  <c r="Q11836" i="2"/>
  <c r="Q11837" i="2"/>
  <c r="Q11838" i="2"/>
  <c r="Q11839" i="2"/>
  <c r="Q11840" i="2"/>
  <c r="Q11841" i="2"/>
  <c r="Q11842" i="2"/>
  <c r="Q11843" i="2"/>
  <c r="Q11844" i="2"/>
  <c r="Q11845" i="2"/>
  <c r="Q11846" i="2"/>
  <c r="Q11847" i="2"/>
  <c r="Q11848" i="2"/>
  <c r="Q11849" i="2"/>
  <c r="Q11850" i="2"/>
  <c r="Q11851" i="2"/>
  <c r="Q11852" i="2"/>
  <c r="Q11853" i="2"/>
  <c r="Q11854" i="2"/>
  <c r="Q11855" i="2"/>
  <c r="Q11856" i="2"/>
  <c r="Q11857" i="2"/>
  <c r="Q11858" i="2"/>
  <c r="Q11859" i="2"/>
  <c r="Q11860" i="2"/>
  <c r="Q11861" i="2"/>
  <c r="Q11862" i="2"/>
  <c r="Q11863" i="2"/>
  <c r="Q11864" i="2"/>
  <c r="Q11865" i="2"/>
  <c r="Q11866" i="2"/>
  <c r="Q11867" i="2"/>
  <c r="Q11868" i="2"/>
  <c r="Q11869" i="2"/>
  <c r="Q11870" i="2"/>
  <c r="Q11871" i="2"/>
  <c r="Q11872" i="2"/>
  <c r="Q11873" i="2"/>
  <c r="Q11874" i="2"/>
  <c r="Q11875" i="2"/>
  <c r="Q11876" i="2"/>
  <c r="Q11877" i="2"/>
  <c r="Q11878" i="2"/>
  <c r="Q11879" i="2"/>
  <c r="Q11880" i="2"/>
  <c r="Q11881" i="2"/>
  <c r="Q11882" i="2"/>
  <c r="Q11883" i="2"/>
  <c r="Q11884" i="2"/>
  <c r="Q11885" i="2"/>
  <c r="Q11886" i="2"/>
  <c r="Q11887" i="2"/>
  <c r="Q11888" i="2"/>
  <c r="Q11889" i="2"/>
  <c r="Q11890" i="2"/>
  <c r="Q11891" i="2"/>
  <c r="Q11892" i="2"/>
  <c r="Q11893" i="2"/>
  <c r="Q11894" i="2"/>
  <c r="Q11895" i="2"/>
  <c r="Q11896" i="2"/>
  <c r="Q11897" i="2"/>
  <c r="Q11898" i="2"/>
  <c r="Q11899" i="2"/>
  <c r="Q11900" i="2"/>
  <c r="Q11901" i="2"/>
  <c r="Q11902" i="2"/>
  <c r="Q11903" i="2"/>
  <c r="Q11904" i="2"/>
  <c r="Q11905" i="2"/>
  <c r="Q11906" i="2"/>
  <c r="Q11907" i="2"/>
  <c r="Q11908" i="2"/>
  <c r="Q11909" i="2"/>
  <c r="Q11910" i="2"/>
  <c r="Q11911" i="2"/>
  <c r="Q11912" i="2"/>
  <c r="Q11913" i="2"/>
  <c r="Q11914" i="2"/>
  <c r="Q11915" i="2"/>
  <c r="Q11916" i="2"/>
  <c r="Q11917" i="2"/>
  <c r="Q11918" i="2"/>
  <c r="Q11919" i="2"/>
  <c r="Q11920" i="2"/>
  <c r="Q11921" i="2"/>
  <c r="Q11922" i="2"/>
  <c r="Q11923" i="2"/>
  <c r="Q11924" i="2"/>
  <c r="Q11925" i="2"/>
  <c r="Q11926" i="2"/>
  <c r="Q11927" i="2"/>
  <c r="Q11928" i="2"/>
  <c r="Q11929" i="2"/>
  <c r="Q11930" i="2"/>
  <c r="Q11931" i="2"/>
  <c r="Q11932" i="2"/>
  <c r="Q11933" i="2"/>
  <c r="Q11934" i="2"/>
  <c r="Q11935" i="2"/>
  <c r="Q11936" i="2"/>
  <c r="Q11937" i="2"/>
  <c r="Q11938" i="2"/>
  <c r="Q11939" i="2"/>
  <c r="Q11940" i="2"/>
  <c r="Q11941" i="2"/>
  <c r="Q11942" i="2"/>
  <c r="Q11943" i="2"/>
  <c r="Q11944" i="2"/>
  <c r="Q11945" i="2"/>
  <c r="Q11946" i="2"/>
  <c r="Q11947" i="2"/>
  <c r="Q11948" i="2"/>
  <c r="Q11949" i="2"/>
  <c r="Q11950" i="2"/>
  <c r="Q11951" i="2"/>
  <c r="Q11952" i="2"/>
  <c r="Q11953" i="2"/>
  <c r="Q11954" i="2"/>
  <c r="Q11955" i="2"/>
  <c r="Q11956" i="2"/>
  <c r="Q11957" i="2"/>
  <c r="Q11958" i="2"/>
  <c r="Q11959" i="2"/>
  <c r="Q11960" i="2"/>
  <c r="Q11961" i="2"/>
  <c r="Q11962" i="2"/>
  <c r="Q11963" i="2"/>
  <c r="Q11964" i="2"/>
  <c r="Q11965" i="2"/>
  <c r="Q11966" i="2"/>
  <c r="Q11967" i="2"/>
  <c r="Q11968" i="2"/>
  <c r="Q11969" i="2"/>
  <c r="Q11970" i="2"/>
  <c r="Q11971" i="2"/>
  <c r="Q11972" i="2"/>
  <c r="Q11973" i="2"/>
  <c r="Q11974" i="2"/>
  <c r="Q11975" i="2"/>
  <c r="Q11976" i="2"/>
  <c r="Q11977" i="2"/>
  <c r="Q11978" i="2"/>
  <c r="Q11979" i="2"/>
  <c r="Q11980" i="2"/>
  <c r="Q11981" i="2"/>
  <c r="Q11982" i="2"/>
  <c r="Q11983" i="2"/>
  <c r="Q11984" i="2"/>
  <c r="Q11985" i="2"/>
  <c r="Q11986" i="2"/>
  <c r="Q11987" i="2"/>
  <c r="Q11988" i="2"/>
  <c r="Q11989" i="2"/>
  <c r="Q11990" i="2"/>
  <c r="Q11991" i="2"/>
  <c r="Q11992" i="2"/>
  <c r="Q11993" i="2"/>
  <c r="Q11994" i="2"/>
  <c r="Q11995" i="2"/>
  <c r="Q11996" i="2"/>
  <c r="Q11997" i="2"/>
  <c r="Q11998" i="2"/>
  <c r="Q11999" i="2"/>
  <c r="Q12000" i="2"/>
  <c r="Q12001" i="2"/>
  <c r="Q12002" i="2"/>
  <c r="Q12003" i="2"/>
  <c r="Q12004" i="2"/>
  <c r="Q12005" i="2"/>
  <c r="Q12006" i="2"/>
  <c r="Q12007" i="2"/>
  <c r="Q12008" i="2"/>
  <c r="Q12009" i="2"/>
  <c r="Q12010" i="2"/>
  <c r="Q12011" i="2"/>
  <c r="Q12012" i="2"/>
  <c r="Q12013" i="2"/>
  <c r="Q12014" i="2"/>
  <c r="Q12015" i="2"/>
  <c r="Q12016" i="2"/>
  <c r="Q12017" i="2"/>
  <c r="Q12018" i="2"/>
  <c r="Q12019" i="2"/>
  <c r="Q12020" i="2"/>
  <c r="Q12021" i="2"/>
  <c r="Q12022" i="2"/>
  <c r="Q12023" i="2"/>
  <c r="Q12024" i="2"/>
  <c r="Q12025" i="2"/>
  <c r="Q12026" i="2"/>
  <c r="Q12027" i="2"/>
  <c r="Q12028" i="2"/>
  <c r="Q12029" i="2"/>
  <c r="Q12030" i="2"/>
  <c r="Q12031" i="2"/>
  <c r="Q12032" i="2"/>
  <c r="Q12033" i="2"/>
  <c r="Q12034" i="2"/>
  <c r="Q12035" i="2"/>
  <c r="Q12036" i="2"/>
  <c r="Q12037" i="2"/>
  <c r="Q12038" i="2"/>
  <c r="Q12039" i="2"/>
  <c r="Q12040" i="2"/>
  <c r="Q12041" i="2"/>
  <c r="Q12042" i="2"/>
  <c r="Q12043" i="2"/>
  <c r="Q12044" i="2"/>
  <c r="Q12045" i="2"/>
  <c r="Q12046" i="2"/>
  <c r="Q12047" i="2"/>
  <c r="Q12048" i="2"/>
  <c r="Q12049" i="2"/>
  <c r="Q12050" i="2"/>
  <c r="Q12051" i="2"/>
  <c r="Q12052" i="2"/>
  <c r="Q12053" i="2"/>
  <c r="Q12054" i="2"/>
  <c r="Q12055" i="2"/>
  <c r="Q12056" i="2"/>
  <c r="Q12057" i="2"/>
  <c r="Q12058" i="2"/>
  <c r="Q12059" i="2"/>
  <c r="Q12060" i="2"/>
  <c r="Q12061" i="2"/>
  <c r="Q12062" i="2"/>
  <c r="Q12063" i="2"/>
  <c r="Q12064" i="2"/>
  <c r="Q12065" i="2"/>
  <c r="Q12066" i="2"/>
  <c r="Q12067" i="2"/>
  <c r="Q12068" i="2"/>
  <c r="Q12069" i="2"/>
  <c r="Q12070" i="2"/>
  <c r="Q12071" i="2"/>
  <c r="Q12072" i="2"/>
  <c r="Q12073" i="2"/>
  <c r="Q12074" i="2"/>
  <c r="Q12075" i="2"/>
  <c r="Q12076" i="2"/>
  <c r="Q12077" i="2"/>
  <c r="Q12078" i="2"/>
  <c r="Q12079" i="2"/>
  <c r="Q12080" i="2"/>
  <c r="Q12081" i="2"/>
  <c r="Q12082" i="2"/>
  <c r="Q12083" i="2"/>
  <c r="Q12084" i="2"/>
  <c r="Q12085" i="2"/>
  <c r="Q12086" i="2"/>
  <c r="Q12087" i="2"/>
  <c r="Q12088" i="2"/>
  <c r="Q12089" i="2"/>
  <c r="Q12090" i="2"/>
  <c r="Q12091" i="2"/>
  <c r="Q12092" i="2"/>
  <c r="Q12093" i="2"/>
  <c r="Q12094" i="2"/>
  <c r="Q12095" i="2"/>
  <c r="Q12096" i="2"/>
  <c r="Q12097" i="2"/>
  <c r="Q12098" i="2"/>
  <c r="Q12099" i="2"/>
  <c r="Q12100" i="2"/>
  <c r="Q12101" i="2"/>
  <c r="Q12102" i="2"/>
  <c r="Q12103" i="2"/>
  <c r="Q12104" i="2"/>
  <c r="Q12105" i="2"/>
  <c r="Q12106" i="2"/>
  <c r="Q12107" i="2"/>
  <c r="Q12108" i="2"/>
  <c r="Q12109" i="2"/>
  <c r="Q12110" i="2"/>
  <c r="Q12111" i="2"/>
  <c r="Q12112" i="2"/>
  <c r="Q12113" i="2"/>
  <c r="Q12114" i="2"/>
  <c r="Q12115" i="2"/>
  <c r="Q12116" i="2"/>
  <c r="Q12117" i="2"/>
  <c r="Q12118" i="2"/>
  <c r="Q12119" i="2"/>
  <c r="Q12120" i="2"/>
  <c r="Q12121" i="2"/>
  <c r="Q12122" i="2"/>
  <c r="Q12123" i="2"/>
  <c r="Q12124" i="2"/>
  <c r="Q12125" i="2"/>
  <c r="Q12126" i="2"/>
  <c r="Q12127" i="2"/>
  <c r="Q12128" i="2"/>
  <c r="Q12129" i="2"/>
  <c r="Q12130" i="2"/>
  <c r="Q12131" i="2"/>
  <c r="Q12132" i="2"/>
  <c r="Q12133" i="2"/>
  <c r="Q12134" i="2"/>
  <c r="Q12135" i="2"/>
  <c r="Q12136" i="2"/>
  <c r="Q12137" i="2"/>
  <c r="Q12138" i="2"/>
  <c r="Q12139" i="2"/>
  <c r="Q12140" i="2"/>
  <c r="Q12141" i="2"/>
  <c r="Q12142" i="2"/>
  <c r="Q12143" i="2"/>
  <c r="Q12144" i="2"/>
  <c r="Q12145" i="2"/>
  <c r="Q12146" i="2"/>
  <c r="Q12147" i="2"/>
  <c r="Q12148" i="2"/>
  <c r="Q12149" i="2"/>
  <c r="Q12150" i="2"/>
  <c r="Q12151" i="2"/>
  <c r="Q12152" i="2"/>
  <c r="Q12153" i="2"/>
  <c r="Q12154" i="2"/>
  <c r="Q12155" i="2"/>
  <c r="Q12156" i="2"/>
  <c r="Q12157" i="2"/>
  <c r="Q12158" i="2"/>
  <c r="Q12159" i="2"/>
  <c r="Q12160" i="2"/>
  <c r="Q12161" i="2"/>
  <c r="Q12162" i="2"/>
  <c r="Q12163" i="2"/>
  <c r="Q12164" i="2"/>
  <c r="Q12165" i="2"/>
  <c r="Q12166" i="2"/>
  <c r="Q12167" i="2"/>
  <c r="Q12168" i="2"/>
  <c r="Q12169" i="2"/>
  <c r="Q12170" i="2"/>
  <c r="Q12171" i="2"/>
  <c r="Q12172" i="2"/>
  <c r="Q12173" i="2"/>
  <c r="Q12174" i="2"/>
  <c r="Q12175" i="2"/>
  <c r="Q12176" i="2"/>
  <c r="Q12177" i="2"/>
  <c r="Q12178" i="2"/>
  <c r="Q12179" i="2"/>
  <c r="Q12180" i="2"/>
  <c r="Q12181" i="2"/>
  <c r="Q12182" i="2"/>
  <c r="Q12183" i="2"/>
  <c r="Q12184" i="2"/>
  <c r="Q12185" i="2"/>
  <c r="Q12186" i="2"/>
  <c r="Q12187" i="2"/>
  <c r="Q12188" i="2"/>
  <c r="Q12189" i="2"/>
  <c r="Q12190" i="2"/>
  <c r="Q12191" i="2"/>
  <c r="Q12192" i="2"/>
  <c r="Q12193" i="2"/>
  <c r="Q12194" i="2"/>
  <c r="Q12195" i="2"/>
  <c r="Q12196" i="2"/>
  <c r="Q12197" i="2"/>
  <c r="Q12198" i="2"/>
  <c r="Q12199" i="2"/>
  <c r="Q12200" i="2"/>
  <c r="Q12201" i="2"/>
  <c r="Q12202" i="2"/>
  <c r="Q12203" i="2"/>
  <c r="Q12204" i="2"/>
  <c r="Q12205" i="2"/>
  <c r="Q12206" i="2"/>
  <c r="Q12207" i="2"/>
  <c r="Q12208" i="2"/>
  <c r="Q12209" i="2"/>
  <c r="Q12210" i="2"/>
  <c r="Q12211" i="2"/>
  <c r="Q12212" i="2"/>
  <c r="Q12213" i="2"/>
  <c r="Q12214" i="2"/>
  <c r="Q12215" i="2"/>
  <c r="Q12216" i="2"/>
  <c r="Q12217" i="2"/>
  <c r="Q12218" i="2"/>
  <c r="Q12219" i="2"/>
  <c r="Q12220" i="2"/>
  <c r="Q12221" i="2"/>
  <c r="Q12222" i="2"/>
  <c r="Q12223" i="2"/>
  <c r="Q12224" i="2"/>
  <c r="Q12225" i="2"/>
  <c r="Q12226" i="2"/>
  <c r="Q12227" i="2"/>
  <c r="Q12228" i="2"/>
  <c r="Q12229" i="2"/>
  <c r="Q12230" i="2"/>
  <c r="Q12231" i="2"/>
  <c r="Q12232" i="2"/>
  <c r="Q12233" i="2"/>
  <c r="Q12234" i="2"/>
  <c r="Q12235" i="2"/>
  <c r="Q12236" i="2"/>
  <c r="Q12237" i="2"/>
  <c r="Q12238" i="2"/>
  <c r="Q12239" i="2"/>
  <c r="Q12240" i="2"/>
  <c r="Q12241" i="2"/>
  <c r="Q12242" i="2"/>
  <c r="Q12243" i="2"/>
  <c r="Q12244" i="2"/>
  <c r="Q12245" i="2"/>
  <c r="Q12246" i="2"/>
  <c r="Q12247" i="2"/>
  <c r="Q12248" i="2"/>
  <c r="Q12249" i="2"/>
  <c r="Q12250" i="2"/>
  <c r="Q12251" i="2"/>
  <c r="Q12252" i="2"/>
  <c r="Q12253" i="2"/>
  <c r="Q12254" i="2"/>
  <c r="Q12255" i="2"/>
  <c r="Q12256" i="2"/>
  <c r="Q12257" i="2"/>
  <c r="Q12258" i="2"/>
  <c r="Q12259" i="2"/>
  <c r="Q12260" i="2"/>
  <c r="Q12261" i="2"/>
  <c r="Q12262" i="2"/>
  <c r="Q12263" i="2"/>
  <c r="Q12264" i="2"/>
  <c r="Q12265" i="2"/>
  <c r="Q12266" i="2"/>
  <c r="Q12267" i="2"/>
  <c r="Q12268" i="2"/>
  <c r="Q12269" i="2"/>
  <c r="Q12270" i="2"/>
  <c r="Q12271" i="2"/>
  <c r="Q12272" i="2"/>
  <c r="Q12273" i="2"/>
  <c r="Q12274" i="2"/>
  <c r="Q12275" i="2"/>
  <c r="Q12276" i="2"/>
  <c r="Q12277" i="2"/>
  <c r="Q12278" i="2"/>
  <c r="Q12279" i="2"/>
  <c r="Q12280" i="2"/>
  <c r="Q12281" i="2"/>
  <c r="Q12282" i="2"/>
  <c r="Q12283" i="2"/>
  <c r="Q12284" i="2"/>
  <c r="Q12285" i="2"/>
  <c r="Q12286" i="2"/>
  <c r="Q12287" i="2"/>
  <c r="Q12288" i="2"/>
  <c r="Q12289" i="2"/>
  <c r="Q12290" i="2"/>
  <c r="Q12291" i="2"/>
  <c r="Q12292" i="2"/>
  <c r="Q12293" i="2"/>
  <c r="Q12294" i="2"/>
  <c r="Q12295" i="2"/>
  <c r="Q12296" i="2"/>
  <c r="Q12297" i="2"/>
  <c r="Q12298" i="2"/>
  <c r="Q12299" i="2"/>
  <c r="Q12300" i="2"/>
  <c r="Q12301" i="2"/>
  <c r="Q12302" i="2"/>
  <c r="Q12303" i="2"/>
  <c r="Q12304" i="2"/>
  <c r="Q12305" i="2"/>
  <c r="Q12306" i="2"/>
  <c r="Q12307" i="2"/>
  <c r="Q12308" i="2"/>
  <c r="Q12309" i="2"/>
  <c r="Q12310" i="2"/>
  <c r="Q12311" i="2"/>
  <c r="Q12312" i="2"/>
  <c r="Q12313" i="2"/>
  <c r="Q12314" i="2"/>
  <c r="Q12315" i="2"/>
  <c r="Q12316" i="2"/>
  <c r="Q12317" i="2"/>
  <c r="Q12318" i="2"/>
  <c r="Q12319" i="2"/>
  <c r="Q12320" i="2"/>
  <c r="Q12321" i="2"/>
  <c r="Q12322" i="2"/>
  <c r="Q12323" i="2"/>
  <c r="Q12324" i="2"/>
  <c r="Q12325" i="2"/>
  <c r="Q12326" i="2"/>
  <c r="Q12327" i="2"/>
  <c r="Q12328" i="2"/>
  <c r="Q12329" i="2"/>
  <c r="Q12330" i="2"/>
  <c r="Q12331" i="2"/>
  <c r="Q12332" i="2"/>
  <c r="Q12333" i="2"/>
  <c r="Q12334" i="2"/>
  <c r="Q12335" i="2"/>
  <c r="Q12336" i="2"/>
  <c r="Q12337" i="2"/>
  <c r="Q12338" i="2"/>
  <c r="Q12339" i="2"/>
  <c r="Q12340" i="2"/>
  <c r="Q12341" i="2"/>
  <c r="Q12342" i="2"/>
  <c r="Q12343" i="2"/>
  <c r="Q12344" i="2"/>
  <c r="Q12345" i="2"/>
  <c r="Q12346" i="2"/>
  <c r="Q12347" i="2"/>
  <c r="Q12348" i="2"/>
  <c r="Q12349" i="2"/>
  <c r="Q12350" i="2"/>
  <c r="Q12351" i="2"/>
  <c r="Q12352" i="2"/>
  <c r="Q12353" i="2"/>
  <c r="Q12354" i="2"/>
  <c r="Q12355" i="2"/>
  <c r="Q12356" i="2"/>
  <c r="Q12357" i="2"/>
  <c r="Q12358" i="2"/>
  <c r="Q12359" i="2"/>
  <c r="Q12360" i="2"/>
  <c r="Q12361" i="2"/>
  <c r="Q12362" i="2"/>
  <c r="Q12363" i="2"/>
  <c r="Q12364" i="2"/>
  <c r="Q12365" i="2"/>
  <c r="Q12366" i="2"/>
  <c r="Q12367" i="2"/>
  <c r="Q12368" i="2"/>
  <c r="Q12369" i="2"/>
  <c r="Q12370" i="2"/>
  <c r="Q12371" i="2"/>
  <c r="Q12372" i="2"/>
  <c r="Q12373" i="2"/>
  <c r="Q12374" i="2"/>
  <c r="Q12375" i="2"/>
  <c r="Q12376" i="2"/>
  <c r="Q12377" i="2"/>
  <c r="Q12378" i="2"/>
  <c r="Q12379" i="2"/>
  <c r="Q12380" i="2"/>
  <c r="Q12381" i="2"/>
  <c r="Q12382" i="2"/>
  <c r="Q12383" i="2"/>
  <c r="Q12384" i="2"/>
  <c r="Q12385" i="2"/>
  <c r="Q12386" i="2"/>
  <c r="Q12387" i="2"/>
  <c r="Q12388" i="2"/>
  <c r="Q12389" i="2"/>
  <c r="Q12390" i="2"/>
  <c r="Q12391" i="2"/>
  <c r="Q12392" i="2"/>
  <c r="Q12393" i="2"/>
  <c r="Q12394" i="2"/>
  <c r="Q12395" i="2"/>
  <c r="Q12396" i="2"/>
  <c r="Q12397" i="2"/>
  <c r="Q12398" i="2"/>
  <c r="Q12399" i="2"/>
  <c r="Q12400" i="2"/>
  <c r="Q12401" i="2"/>
  <c r="Q12402" i="2"/>
  <c r="Q12403" i="2"/>
  <c r="Q12404" i="2"/>
  <c r="Q12405" i="2"/>
  <c r="Q12406" i="2"/>
  <c r="Q12407" i="2"/>
  <c r="Q12408" i="2"/>
  <c r="Q12409" i="2"/>
  <c r="Q12410" i="2"/>
  <c r="Q12411" i="2"/>
  <c r="Q12412" i="2"/>
  <c r="Q12413" i="2"/>
  <c r="Q12414" i="2"/>
  <c r="Q12415" i="2"/>
  <c r="Q12416" i="2"/>
  <c r="Q12417" i="2"/>
  <c r="Q12418" i="2"/>
  <c r="Q12419" i="2"/>
  <c r="Q12420" i="2"/>
  <c r="Q12421" i="2"/>
  <c r="Q12422" i="2"/>
  <c r="Q12423" i="2"/>
  <c r="Q12424" i="2"/>
  <c r="Q12425" i="2"/>
  <c r="Q12426" i="2"/>
  <c r="Q12427" i="2"/>
  <c r="Q12428" i="2"/>
  <c r="Q12429" i="2"/>
  <c r="Q12430" i="2"/>
  <c r="Q12431" i="2"/>
  <c r="Q12432" i="2"/>
  <c r="Q12433" i="2"/>
  <c r="Q12434" i="2"/>
  <c r="Q12435" i="2"/>
  <c r="Q12436" i="2"/>
  <c r="Q12437" i="2"/>
  <c r="Q12438" i="2"/>
  <c r="Q12439" i="2"/>
  <c r="Q12440" i="2"/>
  <c r="Q12441" i="2"/>
  <c r="Q12442" i="2"/>
  <c r="Q12443" i="2"/>
  <c r="Q12444" i="2"/>
  <c r="Q12445" i="2"/>
  <c r="Q12446" i="2"/>
  <c r="Q12447" i="2"/>
  <c r="Q12448" i="2"/>
  <c r="Q12449" i="2"/>
  <c r="Q12450" i="2"/>
  <c r="Q12451" i="2"/>
  <c r="Q12452" i="2"/>
  <c r="Q12453" i="2"/>
  <c r="Q12454" i="2"/>
  <c r="Q12455" i="2"/>
  <c r="Q12456" i="2"/>
  <c r="Q12457" i="2"/>
  <c r="Q12458" i="2"/>
  <c r="Q12459" i="2"/>
  <c r="Q12460" i="2"/>
  <c r="Q12461" i="2"/>
  <c r="Q12462" i="2"/>
  <c r="Q12463" i="2"/>
  <c r="Q12464" i="2"/>
  <c r="Q12465" i="2"/>
  <c r="Q12466" i="2"/>
  <c r="Q12467" i="2"/>
  <c r="Q12468" i="2"/>
  <c r="Q12469" i="2"/>
  <c r="Q12470" i="2"/>
  <c r="Q12471" i="2"/>
  <c r="Q12472" i="2"/>
  <c r="Q12473" i="2"/>
  <c r="Q12474" i="2"/>
  <c r="Q12475" i="2"/>
  <c r="Q12476" i="2"/>
  <c r="Q12477" i="2"/>
  <c r="Q12478" i="2"/>
  <c r="Q12479" i="2"/>
  <c r="Q12480" i="2"/>
  <c r="Q12481" i="2"/>
  <c r="Q12482" i="2"/>
  <c r="Q12483" i="2"/>
  <c r="Q12484" i="2"/>
  <c r="Q12485" i="2"/>
  <c r="Q12486" i="2"/>
  <c r="Q12487" i="2"/>
  <c r="Q12488" i="2"/>
  <c r="Q12489" i="2"/>
  <c r="Q12490" i="2"/>
  <c r="Q12491" i="2"/>
  <c r="Q12492" i="2"/>
  <c r="Q12493" i="2"/>
  <c r="Q12494" i="2"/>
  <c r="Q12495" i="2"/>
  <c r="Q12496" i="2"/>
  <c r="Q12497" i="2"/>
  <c r="Q12498" i="2"/>
  <c r="Q12499" i="2"/>
  <c r="Q12500" i="2"/>
  <c r="Q12501" i="2"/>
  <c r="Q12502" i="2"/>
  <c r="Q12503" i="2"/>
  <c r="Q12504" i="2"/>
  <c r="Q12505" i="2"/>
  <c r="Q12506" i="2"/>
  <c r="Q12507" i="2"/>
  <c r="Q12508" i="2"/>
  <c r="Q12509" i="2"/>
  <c r="Q12510" i="2"/>
  <c r="Q12511" i="2"/>
  <c r="Q12512" i="2"/>
  <c r="Q12513" i="2"/>
  <c r="Q12514" i="2"/>
  <c r="Q12515" i="2"/>
  <c r="Q12516" i="2"/>
  <c r="Q12517" i="2"/>
  <c r="Q12518" i="2"/>
  <c r="Q12519" i="2"/>
  <c r="Q12520" i="2"/>
  <c r="Q12521" i="2"/>
  <c r="Q12522" i="2"/>
  <c r="Q12523" i="2"/>
  <c r="Q12524" i="2"/>
  <c r="Q12525" i="2"/>
  <c r="Q12526" i="2"/>
  <c r="Q12527" i="2"/>
  <c r="Q12528" i="2"/>
  <c r="Q12529" i="2"/>
  <c r="Q12530" i="2"/>
  <c r="Q12531" i="2"/>
  <c r="Q12532" i="2"/>
  <c r="Q12533" i="2"/>
  <c r="Q12534" i="2"/>
  <c r="Q12535" i="2"/>
  <c r="Q12536" i="2"/>
  <c r="Q12537" i="2"/>
  <c r="Q12538" i="2"/>
  <c r="Q12539" i="2"/>
  <c r="Q12540" i="2"/>
  <c r="Q12541" i="2"/>
  <c r="Q12542" i="2"/>
  <c r="Q12543" i="2"/>
  <c r="Q12544" i="2"/>
  <c r="Q12545" i="2"/>
  <c r="Q12546" i="2"/>
  <c r="Q12547" i="2"/>
  <c r="Q12548" i="2"/>
  <c r="Q12549" i="2"/>
  <c r="Q12550" i="2"/>
  <c r="Q12551" i="2"/>
  <c r="Q12552" i="2"/>
  <c r="Q12553" i="2"/>
  <c r="Q12554" i="2"/>
  <c r="Q12555" i="2"/>
  <c r="Q12556" i="2"/>
  <c r="Q12557" i="2"/>
  <c r="Q12558" i="2"/>
  <c r="Q12559" i="2"/>
  <c r="Q12560" i="2"/>
  <c r="Q12561" i="2"/>
  <c r="Q12562" i="2"/>
  <c r="Q12563" i="2"/>
  <c r="Q12564" i="2"/>
  <c r="Q12565" i="2"/>
  <c r="Q12566" i="2"/>
  <c r="Q12567" i="2"/>
  <c r="Q12568" i="2"/>
  <c r="Q12569" i="2"/>
  <c r="Q12570" i="2"/>
  <c r="Q12571" i="2"/>
  <c r="Q12572" i="2"/>
  <c r="Q12573" i="2"/>
  <c r="Q12574" i="2"/>
  <c r="Q12575" i="2"/>
  <c r="Q12576" i="2"/>
  <c r="Q12577" i="2"/>
  <c r="Q12578" i="2"/>
  <c r="Q12579" i="2"/>
  <c r="Q12580" i="2"/>
  <c r="Q12581" i="2"/>
  <c r="Q12582" i="2"/>
  <c r="Q12583" i="2"/>
  <c r="Q12584" i="2"/>
  <c r="Q12585" i="2"/>
  <c r="Q12586" i="2"/>
  <c r="Q12587" i="2"/>
  <c r="Q12588" i="2"/>
  <c r="Q12589" i="2"/>
  <c r="Q12590" i="2"/>
  <c r="Q12591" i="2"/>
  <c r="Q12592" i="2"/>
  <c r="Q12593" i="2"/>
  <c r="Q12594" i="2"/>
  <c r="Q12595" i="2"/>
  <c r="Q12596" i="2"/>
  <c r="Q12597" i="2"/>
  <c r="Q12598" i="2"/>
  <c r="Q12599" i="2"/>
  <c r="Q12600" i="2"/>
  <c r="Q12601" i="2"/>
  <c r="Q12602" i="2"/>
  <c r="Q12603" i="2"/>
  <c r="Q12604" i="2"/>
  <c r="Q12605" i="2"/>
  <c r="Q12606" i="2"/>
  <c r="Q12607" i="2"/>
  <c r="Q12608" i="2"/>
  <c r="Q12609" i="2"/>
  <c r="Q12610" i="2"/>
  <c r="Q12611" i="2"/>
  <c r="Q12612" i="2"/>
  <c r="Q12613" i="2"/>
  <c r="Q12614" i="2"/>
  <c r="Q12615" i="2"/>
  <c r="Q12616" i="2"/>
  <c r="Q12617" i="2"/>
  <c r="Q12618" i="2"/>
  <c r="Q12619" i="2"/>
  <c r="Q12620" i="2"/>
  <c r="Q12621" i="2"/>
  <c r="Q12622" i="2"/>
  <c r="Q12623" i="2"/>
  <c r="Q12624" i="2"/>
  <c r="Q12625" i="2"/>
  <c r="Q12626" i="2"/>
  <c r="Q12627" i="2"/>
  <c r="Q12628" i="2"/>
  <c r="Q12629" i="2"/>
  <c r="Q12630" i="2"/>
  <c r="Q12631" i="2"/>
  <c r="Q12632" i="2"/>
  <c r="Q12633" i="2"/>
  <c r="Q12634" i="2"/>
  <c r="Q12635" i="2"/>
  <c r="Q12636" i="2"/>
  <c r="Q12637" i="2"/>
  <c r="Q12638" i="2"/>
  <c r="Q12639" i="2"/>
  <c r="Q12640" i="2"/>
  <c r="Q12641" i="2"/>
  <c r="Q12642" i="2"/>
  <c r="Q12643" i="2"/>
  <c r="Q12644" i="2"/>
  <c r="Q12645" i="2"/>
  <c r="Q12646" i="2"/>
  <c r="Q12647" i="2"/>
  <c r="Q12648" i="2"/>
  <c r="Q12649" i="2"/>
  <c r="Q12650" i="2"/>
  <c r="Q12651" i="2"/>
  <c r="Q12652" i="2"/>
  <c r="Q12653" i="2"/>
  <c r="Q12654" i="2"/>
  <c r="Q12655" i="2"/>
  <c r="Q12656" i="2"/>
  <c r="Q12657" i="2"/>
  <c r="Q12658" i="2"/>
  <c r="Q12659" i="2"/>
  <c r="Q12660" i="2"/>
  <c r="Q12661" i="2"/>
  <c r="Q12662" i="2"/>
  <c r="Q12663" i="2"/>
  <c r="Q12664" i="2"/>
  <c r="Q12665" i="2"/>
  <c r="Q12666" i="2"/>
  <c r="Q12667" i="2"/>
  <c r="Q12668" i="2"/>
  <c r="Q12669" i="2"/>
  <c r="Q12670" i="2"/>
  <c r="Q12671" i="2"/>
  <c r="Q12672" i="2"/>
  <c r="Q12673" i="2"/>
  <c r="Q12674" i="2"/>
  <c r="Q12675" i="2"/>
  <c r="Q12676" i="2"/>
  <c r="Q12677" i="2"/>
  <c r="Q12678" i="2"/>
  <c r="Q12679" i="2"/>
  <c r="Q12680" i="2"/>
  <c r="Q12681" i="2"/>
  <c r="Q12682" i="2"/>
  <c r="Q12683" i="2"/>
  <c r="Q12684" i="2"/>
  <c r="Q12685" i="2"/>
  <c r="Q12686" i="2"/>
  <c r="Q12687" i="2"/>
  <c r="Q12688" i="2"/>
  <c r="Q12689" i="2"/>
  <c r="Q12690" i="2"/>
  <c r="Q12691" i="2"/>
  <c r="Q12692" i="2"/>
  <c r="Q12693" i="2"/>
  <c r="Q12694" i="2"/>
  <c r="Q12695" i="2"/>
  <c r="Q12696" i="2"/>
  <c r="Q12697" i="2"/>
  <c r="Q12698" i="2"/>
  <c r="Q12699" i="2"/>
  <c r="Q12700" i="2"/>
  <c r="Q12701" i="2"/>
  <c r="Q12702" i="2"/>
  <c r="Q12703" i="2"/>
  <c r="Q12704" i="2"/>
  <c r="Q12705" i="2"/>
  <c r="Q12706" i="2"/>
  <c r="Q12707" i="2"/>
  <c r="Q12708" i="2"/>
  <c r="Q12709" i="2"/>
  <c r="Q12710" i="2"/>
  <c r="Q12711" i="2"/>
  <c r="Q12712" i="2"/>
  <c r="Q12713" i="2"/>
  <c r="Q12714" i="2"/>
  <c r="Q12715" i="2"/>
  <c r="Q12716" i="2"/>
  <c r="Q12717" i="2"/>
  <c r="Q12718" i="2"/>
  <c r="Q12719" i="2"/>
  <c r="Q12720" i="2"/>
  <c r="Q12721" i="2"/>
  <c r="Q12722" i="2"/>
  <c r="Q12723" i="2"/>
  <c r="Q12724" i="2"/>
  <c r="Q12725" i="2"/>
  <c r="Q12726" i="2"/>
  <c r="Q12727" i="2"/>
  <c r="Q12728" i="2"/>
  <c r="Q12729" i="2"/>
  <c r="Q12730" i="2"/>
  <c r="Q12731" i="2"/>
  <c r="Q12732" i="2"/>
  <c r="Q12733" i="2"/>
  <c r="Q12734" i="2"/>
  <c r="Q12735" i="2"/>
  <c r="Q12736" i="2"/>
  <c r="Q12737" i="2"/>
  <c r="Q12738" i="2"/>
  <c r="Q12739" i="2"/>
  <c r="Q12740" i="2"/>
  <c r="Q12741" i="2"/>
  <c r="Q12742" i="2"/>
  <c r="Q12743" i="2"/>
  <c r="Q12744" i="2"/>
  <c r="Q12745" i="2"/>
  <c r="Q12746" i="2"/>
  <c r="Q12747" i="2"/>
  <c r="Q12748" i="2"/>
  <c r="Q12749" i="2"/>
  <c r="Q12750" i="2"/>
  <c r="Q12751" i="2"/>
  <c r="Q12752" i="2"/>
  <c r="Q12753" i="2"/>
  <c r="Q12754" i="2"/>
  <c r="Q12755" i="2"/>
  <c r="Q12756" i="2"/>
  <c r="Q12757" i="2"/>
  <c r="Q12758" i="2"/>
  <c r="Q12759" i="2"/>
  <c r="Q12760" i="2"/>
  <c r="Q12761" i="2"/>
  <c r="Q12762" i="2"/>
  <c r="Q12763" i="2"/>
  <c r="Q12764" i="2"/>
  <c r="Q12765" i="2"/>
  <c r="Q12766" i="2"/>
  <c r="Q12767" i="2"/>
  <c r="Q12768" i="2"/>
  <c r="Q12769" i="2"/>
  <c r="Q12770" i="2"/>
  <c r="Q12771" i="2"/>
  <c r="Q12772" i="2"/>
  <c r="Q12773" i="2"/>
  <c r="Q12774" i="2"/>
  <c r="Q12775" i="2"/>
  <c r="Q12776" i="2"/>
  <c r="Q12777" i="2"/>
  <c r="Q12778" i="2"/>
  <c r="Q12779" i="2"/>
  <c r="Q12780" i="2"/>
  <c r="Q12781" i="2"/>
  <c r="Q12782" i="2"/>
  <c r="Q12783" i="2"/>
  <c r="Q12784" i="2"/>
  <c r="Q12785" i="2"/>
  <c r="Q12786" i="2"/>
  <c r="Q12787" i="2"/>
  <c r="Q12788" i="2"/>
  <c r="Q12789" i="2"/>
  <c r="Q12790" i="2"/>
  <c r="Q12791" i="2"/>
  <c r="Q12792" i="2"/>
  <c r="Q12793" i="2"/>
  <c r="Q12794" i="2"/>
  <c r="Q12795" i="2"/>
  <c r="Q12796" i="2"/>
  <c r="Q12797" i="2"/>
  <c r="Q12798" i="2"/>
  <c r="Q12799" i="2"/>
  <c r="Q12800" i="2"/>
  <c r="Q12801" i="2"/>
  <c r="Q12802" i="2"/>
  <c r="Q12803" i="2"/>
  <c r="Q12804" i="2"/>
  <c r="Q12805" i="2"/>
  <c r="Q12806" i="2"/>
  <c r="Q12807" i="2"/>
  <c r="Q12808" i="2"/>
  <c r="Q12809" i="2"/>
  <c r="Q12810" i="2"/>
  <c r="Q12811" i="2"/>
  <c r="Q12812" i="2"/>
  <c r="Q12813" i="2"/>
  <c r="Q12814" i="2"/>
  <c r="Q12815" i="2"/>
  <c r="Q12816" i="2"/>
  <c r="Q12817" i="2"/>
  <c r="Q12818" i="2"/>
  <c r="Q12819" i="2"/>
  <c r="Q12820" i="2"/>
  <c r="Q12821" i="2"/>
  <c r="Q12822" i="2"/>
  <c r="Q12823" i="2"/>
  <c r="Q12824" i="2"/>
  <c r="Q12825" i="2"/>
  <c r="Q12826" i="2"/>
  <c r="Q12827" i="2"/>
  <c r="Q12828" i="2"/>
  <c r="Q12829" i="2"/>
  <c r="Q12830" i="2"/>
  <c r="Q12831" i="2"/>
  <c r="Q12832" i="2"/>
  <c r="Q12833" i="2"/>
  <c r="Q12834" i="2"/>
  <c r="Q12835" i="2"/>
  <c r="Q12836" i="2"/>
  <c r="Q12837" i="2"/>
  <c r="Q12838" i="2"/>
  <c r="Q12839" i="2"/>
  <c r="Q12840" i="2"/>
  <c r="Q12841" i="2"/>
  <c r="Q12842" i="2"/>
  <c r="Q12843" i="2"/>
  <c r="Q12844" i="2"/>
  <c r="Q12845" i="2"/>
  <c r="Q12846" i="2"/>
  <c r="Q12847" i="2"/>
  <c r="Q12848" i="2"/>
  <c r="Q12849" i="2"/>
  <c r="Q12850" i="2"/>
  <c r="Q12851" i="2"/>
  <c r="Q12852" i="2"/>
  <c r="Q12853" i="2"/>
  <c r="Q12854" i="2"/>
  <c r="Q12855" i="2"/>
  <c r="Q12856" i="2"/>
  <c r="Q12857" i="2"/>
  <c r="Q12858" i="2"/>
  <c r="Q12859" i="2"/>
  <c r="Q12860" i="2"/>
  <c r="Q12861" i="2"/>
  <c r="Q12862" i="2"/>
  <c r="Q12863" i="2"/>
  <c r="Q12864" i="2"/>
  <c r="Q12865" i="2"/>
  <c r="Q12866" i="2"/>
  <c r="Q12867" i="2"/>
  <c r="Q12868" i="2"/>
  <c r="Q12869" i="2"/>
  <c r="Q12870" i="2"/>
  <c r="Q12871" i="2"/>
  <c r="Q12872" i="2"/>
  <c r="Q12873" i="2"/>
  <c r="Q12874" i="2"/>
  <c r="Q12875" i="2"/>
  <c r="Q12876" i="2"/>
  <c r="Q12877" i="2"/>
  <c r="Q12878" i="2"/>
  <c r="Q12879" i="2"/>
  <c r="Q12880" i="2"/>
  <c r="Q12881" i="2"/>
  <c r="Q12882" i="2"/>
  <c r="Q12883" i="2"/>
  <c r="Q12884" i="2"/>
  <c r="Q12885" i="2"/>
  <c r="Q12886" i="2"/>
  <c r="Q12887" i="2"/>
  <c r="Q12888" i="2"/>
  <c r="Q12889" i="2"/>
  <c r="Q12890" i="2"/>
  <c r="Q12891" i="2"/>
  <c r="Q12892" i="2"/>
  <c r="Q12893" i="2"/>
  <c r="Q12894" i="2"/>
  <c r="Q12895" i="2"/>
  <c r="Q12896" i="2"/>
  <c r="Q12897" i="2"/>
  <c r="Q12898" i="2"/>
  <c r="Q12899" i="2"/>
  <c r="Q12900" i="2"/>
  <c r="Q12901" i="2"/>
  <c r="Q12902" i="2"/>
  <c r="Q12903" i="2"/>
  <c r="Q12904" i="2"/>
  <c r="Q12905" i="2"/>
  <c r="Q12906" i="2"/>
  <c r="Q12907" i="2"/>
  <c r="Q12908" i="2"/>
  <c r="Q12909" i="2"/>
  <c r="Q12910" i="2"/>
  <c r="Q12911" i="2"/>
  <c r="Q12912" i="2"/>
  <c r="Q12913" i="2"/>
  <c r="Q12914" i="2"/>
  <c r="Q12915" i="2"/>
  <c r="Q12916" i="2"/>
  <c r="Q12917" i="2"/>
  <c r="Q12918" i="2"/>
  <c r="Q12919" i="2"/>
  <c r="Q12920" i="2"/>
  <c r="Q12921" i="2"/>
  <c r="Q12922" i="2"/>
  <c r="Q12923" i="2"/>
  <c r="Q12924" i="2"/>
  <c r="Q12925" i="2"/>
  <c r="Q12926" i="2"/>
  <c r="Q12927" i="2"/>
  <c r="Q12928" i="2"/>
  <c r="Q12929" i="2"/>
  <c r="Q12930" i="2"/>
  <c r="Q12931" i="2"/>
  <c r="Q12932" i="2"/>
  <c r="Q12933" i="2"/>
  <c r="Q12934" i="2"/>
  <c r="Q12935" i="2"/>
  <c r="Q12936" i="2"/>
  <c r="Q12937" i="2"/>
  <c r="Q12938" i="2"/>
  <c r="Q12939" i="2"/>
  <c r="Q12940" i="2"/>
  <c r="Q12941" i="2"/>
  <c r="Q12942" i="2"/>
  <c r="Q12943" i="2"/>
  <c r="Q12944" i="2"/>
  <c r="Q12945" i="2"/>
  <c r="Q12946" i="2"/>
  <c r="Q12947" i="2"/>
  <c r="Q12948" i="2"/>
  <c r="Q12949" i="2"/>
  <c r="Q12950" i="2"/>
  <c r="Q12951" i="2"/>
  <c r="Q12952" i="2"/>
  <c r="Q12953" i="2"/>
  <c r="Q12954" i="2"/>
  <c r="Q12955" i="2"/>
  <c r="Q12956" i="2"/>
  <c r="Q12957" i="2"/>
  <c r="Q12958" i="2"/>
  <c r="Q12959" i="2"/>
  <c r="Q12960" i="2"/>
  <c r="Q12961" i="2"/>
  <c r="Q12962" i="2"/>
  <c r="Q12963" i="2"/>
  <c r="Q12964" i="2"/>
  <c r="Q12965" i="2"/>
  <c r="Q12966" i="2"/>
  <c r="Q12967" i="2"/>
  <c r="Q12968" i="2"/>
  <c r="Q12969" i="2"/>
  <c r="Q12970" i="2"/>
  <c r="Q12971" i="2"/>
  <c r="Q12972" i="2"/>
  <c r="Q12973" i="2"/>
  <c r="Q12974" i="2"/>
  <c r="Q12975" i="2"/>
  <c r="Q12976" i="2"/>
  <c r="Q12977" i="2"/>
  <c r="Q12978" i="2"/>
  <c r="Q12979" i="2"/>
  <c r="Q12980" i="2"/>
  <c r="Q12981" i="2"/>
  <c r="Q12982" i="2"/>
  <c r="Q12983" i="2"/>
  <c r="Q12984" i="2"/>
  <c r="Q12985" i="2"/>
  <c r="Q12986" i="2"/>
  <c r="Q12987" i="2"/>
  <c r="Q12988" i="2"/>
  <c r="Q12989" i="2"/>
  <c r="Q12990" i="2"/>
  <c r="Q12991" i="2"/>
  <c r="Q12992" i="2"/>
  <c r="Q12993" i="2"/>
  <c r="Q12994" i="2"/>
  <c r="Q12995" i="2"/>
  <c r="Q12996" i="2"/>
  <c r="Q12997" i="2"/>
  <c r="Q12998" i="2"/>
  <c r="Q12999" i="2"/>
  <c r="Q13000" i="2"/>
  <c r="Q13001" i="2"/>
  <c r="Q13002" i="2"/>
  <c r="Q13003" i="2"/>
  <c r="Q13004" i="2"/>
  <c r="Q13005" i="2"/>
  <c r="Q13006" i="2"/>
  <c r="Q13007" i="2"/>
  <c r="Q13008" i="2"/>
  <c r="Q13009" i="2"/>
  <c r="Q13010" i="2"/>
  <c r="Q13011" i="2"/>
  <c r="Q13012" i="2"/>
  <c r="Q13013" i="2"/>
  <c r="Q13014" i="2"/>
  <c r="Q13015" i="2"/>
  <c r="Q13016" i="2"/>
  <c r="Q13017" i="2"/>
  <c r="Q13018" i="2"/>
  <c r="Q13019" i="2"/>
  <c r="Q13020" i="2"/>
  <c r="Q13021" i="2"/>
  <c r="Q13022" i="2"/>
  <c r="Q13023" i="2"/>
  <c r="Q13024" i="2"/>
  <c r="Q13025" i="2"/>
  <c r="Q13026" i="2"/>
  <c r="Q13027" i="2"/>
  <c r="Q13028" i="2"/>
  <c r="Q13029" i="2"/>
  <c r="Q13030" i="2"/>
  <c r="Q13031" i="2"/>
  <c r="Q13032" i="2"/>
  <c r="Q13033" i="2"/>
  <c r="Q13034" i="2"/>
  <c r="Q13035" i="2"/>
  <c r="Q13036" i="2"/>
  <c r="Q13037" i="2"/>
  <c r="Q13038" i="2"/>
  <c r="Q13039" i="2"/>
  <c r="Q13040" i="2"/>
  <c r="Q13041" i="2"/>
  <c r="Q13042" i="2"/>
  <c r="Q13043" i="2"/>
  <c r="Q13044" i="2"/>
  <c r="Q13045" i="2"/>
  <c r="Q13046" i="2"/>
  <c r="Q13047" i="2"/>
  <c r="Q13048" i="2"/>
  <c r="Q13049" i="2"/>
  <c r="Q13050" i="2"/>
  <c r="Q13051" i="2"/>
  <c r="Q13052" i="2"/>
  <c r="Q13053" i="2"/>
  <c r="Q13054" i="2"/>
  <c r="Q13055" i="2"/>
  <c r="Q13056" i="2"/>
  <c r="Q13057" i="2"/>
  <c r="Q13058" i="2"/>
  <c r="Q13059" i="2"/>
  <c r="Q13060" i="2"/>
  <c r="Q13061" i="2"/>
  <c r="Q13062" i="2"/>
  <c r="Q13063" i="2"/>
  <c r="Q13064" i="2"/>
  <c r="Q13065" i="2"/>
  <c r="Q13066" i="2"/>
  <c r="Q13067" i="2"/>
  <c r="Q13068" i="2"/>
  <c r="Q13069" i="2"/>
  <c r="Q13070" i="2"/>
  <c r="Q13071" i="2"/>
  <c r="Q13072" i="2"/>
  <c r="Q13073" i="2"/>
  <c r="Q13074" i="2"/>
  <c r="Q13075" i="2"/>
  <c r="Q13076" i="2"/>
  <c r="Q13077" i="2"/>
  <c r="Q13078" i="2"/>
  <c r="Q13079" i="2"/>
  <c r="Q13080" i="2"/>
  <c r="Q13081" i="2"/>
  <c r="Q13082" i="2"/>
  <c r="Q13083" i="2"/>
  <c r="Q13084" i="2"/>
  <c r="Q13085" i="2"/>
  <c r="Q13086" i="2"/>
  <c r="Q13087" i="2"/>
  <c r="Q13088" i="2"/>
  <c r="Q13089" i="2"/>
  <c r="Q13090" i="2"/>
  <c r="Q13091" i="2"/>
  <c r="Q13092" i="2"/>
  <c r="Q13093" i="2"/>
  <c r="Q13094" i="2"/>
  <c r="Q13095" i="2"/>
  <c r="Q13096" i="2"/>
  <c r="Q13097" i="2"/>
  <c r="Q13098" i="2"/>
  <c r="Q13099" i="2"/>
  <c r="Q13100" i="2"/>
  <c r="Q13101" i="2"/>
  <c r="Q13102" i="2"/>
  <c r="Q13103" i="2"/>
  <c r="Q13104" i="2"/>
  <c r="Q13105" i="2"/>
  <c r="Q13106" i="2"/>
  <c r="Q13107" i="2"/>
  <c r="Q13108" i="2"/>
  <c r="Q13109" i="2"/>
  <c r="Q13110" i="2"/>
  <c r="Q13111" i="2"/>
  <c r="Q13112" i="2"/>
  <c r="Q13113" i="2"/>
  <c r="Q13114" i="2"/>
  <c r="Q13115" i="2"/>
  <c r="Q13116" i="2"/>
  <c r="Q13117" i="2"/>
  <c r="Q13118" i="2"/>
  <c r="Q13119" i="2"/>
  <c r="Q13120" i="2"/>
  <c r="Q13121" i="2"/>
  <c r="Q13122" i="2"/>
  <c r="Q13123" i="2"/>
  <c r="Q13124" i="2"/>
  <c r="Q13125" i="2"/>
  <c r="Q13126" i="2"/>
  <c r="Q13127" i="2"/>
  <c r="Q13128" i="2"/>
  <c r="Q13129" i="2"/>
  <c r="Q13130" i="2"/>
  <c r="Q13131" i="2"/>
  <c r="Q13132" i="2"/>
  <c r="Q13133" i="2"/>
  <c r="Q13134" i="2"/>
  <c r="Q13135" i="2"/>
  <c r="Q13136" i="2"/>
  <c r="Q13137" i="2"/>
  <c r="Q13138" i="2"/>
  <c r="Q13139" i="2"/>
  <c r="Q13140" i="2"/>
  <c r="Q13141" i="2"/>
  <c r="Q13142" i="2"/>
  <c r="Q13143" i="2"/>
  <c r="Q13144" i="2"/>
  <c r="Q13145" i="2"/>
  <c r="Q13146" i="2"/>
  <c r="Q13147" i="2"/>
  <c r="Q13148" i="2"/>
  <c r="Q13149" i="2"/>
  <c r="Q13150" i="2"/>
  <c r="Q13151" i="2"/>
  <c r="Q13152" i="2"/>
  <c r="Q13153" i="2"/>
  <c r="Q13154" i="2"/>
  <c r="Q13155" i="2"/>
  <c r="Q13156" i="2"/>
  <c r="Q13157" i="2"/>
  <c r="Q13158" i="2"/>
  <c r="Q13159" i="2"/>
  <c r="Q13160" i="2"/>
  <c r="Q13161" i="2"/>
  <c r="Q13162" i="2"/>
  <c r="Q13163" i="2"/>
  <c r="Q13164" i="2"/>
  <c r="Q13165" i="2"/>
  <c r="Q13166" i="2"/>
  <c r="Q13167" i="2"/>
  <c r="Q13168" i="2"/>
  <c r="Q13169" i="2"/>
  <c r="Q13170" i="2"/>
  <c r="Q13171" i="2"/>
  <c r="Q13172" i="2"/>
  <c r="Q13173" i="2"/>
  <c r="Q13174" i="2"/>
  <c r="Q13175" i="2"/>
  <c r="Q13176" i="2"/>
  <c r="Q13177" i="2"/>
  <c r="Q13178" i="2"/>
  <c r="Q13179" i="2"/>
  <c r="Q13180" i="2"/>
  <c r="Q13181" i="2"/>
  <c r="Q13182" i="2"/>
  <c r="Q13183" i="2"/>
  <c r="Q13184" i="2"/>
  <c r="Q13185" i="2"/>
  <c r="Q13186" i="2"/>
  <c r="Q13187" i="2"/>
  <c r="Q13188" i="2"/>
  <c r="Q13189" i="2"/>
  <c r="Q13190" i="2"/>
  <c r="Q13191" i="2"/>
  <c r="Q13192" i="2"/>
  <c r="Q13193" i="2"/>
  <c r="Q13194" i="2"/>
  <c r="Q13195" i="2"/>
  <c r="Q13196" i="2"/>
  <c r="Q13197" i="2"/>
  <c r="Q13198" i="2"/>
  <c r="Q13199" i="2"/>
  <c r="Q13200" i="2"/>
  <c r="Q13201" i="2"/>
  <c r="Q13202" i="2"/>
  <c r="Q13203" i="2"/>
  <c r="Q13204" i="2"/>
  <c r="Q13205" i="2"/>
  <c r="Q13206" i="2"/>
  <c r="Q13207" i="2"/>
  <c r="Q13208" i="2"/>
  <c r="Q13209" i="2"/>
  <c r="Q13210" i="2"/>
  <c r="Q13211" i="2"/>
  <c r="Q13212" i="2"/>
  <c r="Q13213" i="2"/>
  <c r="Q13214" i="2"/>
  <c r="Q13215" i="2"/>
  <c r="Q13216" i="2"/>
  <c r="Q13217" i="2"/>
  <c r="Q13218" i="2"/>
  <c r="Q13219" i="2"/>
  <c r="Q13220" i="2"/>
  <c r="Q13221" i="2"/>
  <c r="Q13222" i="2"/>
  <c r="Q13223" i="2"/>
  <c r="Q13224" i="2"/>
  <c r="Q13225" i="2"/>
  <c r="Q13226" i="2"/>
  <c r="Q13227" i="2"/>
  <c r="Q13228" i="2"/>
  <c r="Q13229" i="2"/>
  <c r="Q13230" i="2"/>
  <c r="Q13231" i="2"/>
  <c r="Q13232" i="2"/>
  <c r="Q13233" i="2"/>
  <c r="Q13234" i="2"/>
  <c r="Q13235" i="2"/>
  <c r="Q13236" i="2"/>
  <c r="Q13237" i="2"/>
  <c r="Q13238" i="2"/>
  <c r="Q13239" i="2"/>
  <c r="Q13240" i="2"/>
  <c r="Q13241" i="2"/>
  <c r="Q13242" i="2"/>
  <c r="Q13243" i="2"/>
  <c r="Q13244" i="2"/>
  <c r="Q13245" i="2"/>
  <c r="Q13246" i="2"/>
  <c r="Q13247" i="2"/>
  <c r="Q13248" i="2"/>
  <c r="Q13249" i="2"/>
  <c r="Q13250" i="2"/>
  <c r="Q13251" i="2"/>
  <c r="Q13252" i="2"/>
  <c r="Q13253" i="2"/>
  <c r="Q13254" i="2"/>
  <c r="Q13255" i="2"/>
  <c r="Q13256" i="2"/>
  <c r="Q13257" i="2"/>
  <c r="Q13258" i="2"/>
  <c r="Q13259" i="2"/>
  <c r="Q13260" i="2"/>
  <c r="Q13261" i="2"/>
  <c r="Q13262" i="2"/>
  <c r="Q13263" i="2"/>
  <c r="Q13264" i="2"/>
  <c r="Q13265" i="2"/>
  <c r="Q13266" i="2"/>
  <c r="Q13267" i="2"/>
  <c r="Q13268" i="2"/>
  <c r="Q13269" i="2"/>
  <c r="Q13270" i="2"/>
  <c r="Q13271" i="2"/>
  <c r="Q13272" i="2"/>
  <c r="Q13273" i="2"/>
  <c r="Q13274" i="2"/>
  <c r="Q13275" i="2"/>
  <c r="Q13276" i="2"/>
  <c r="Q13277" i="2"/>
  <c r="Q13278" i="2"/>
  <c r="Q13279" i="2"/>
  <c r="Q13280" i="2"/>
  <c r="Q13281" i="2"/>
  <c r="Q13282" i="2"/>
  <c r="Q13283" i="2"/>
  <c r="Q13284" i="2"/>
  <c r="Q13285" i="2"/>
  <c r="Q13286" i="2"/>
  <c r="Q13287" i="2"/>
  <c r="Q13288" i="2"/>
  <c r="Q13289" i="2"/>
  <c r="Q13290" i="2"/>
  <c r="Q13291" i="2"/>
  <c r="Q13292" i="2"/>
  <c r="Q13293" i="2"/>
  <c r="Q13294" i="2"/>
  <c r="Q13295" i="2"/>
  <c r="Q13296" i="2"/>
  <c r="Q13297" i="2"/>
  <c r="Q13298" i="2"/>
  <c r="Q13299" i="2"/>
  <c r="Q13300" i="2"/>
  <c r="Q13301" i="2"/>
  <c r="Q13302" i="2"/>
  <c r="Q13303" i="2"/>
  <c r="Q13304" i="2"/>
  <c r="Q13305" i="2"/>
  <c r="Q13306" i="2"/>
  <c r="Q13307" i="2"/>
  <c r="Q13308" i="2"/>
  <c r="Q13309" i="2"/>
  <c r="Q13310" i="2"/>
  <c r="Q13311" i="2"/>
  <c r="Q13312" i="2"/>
  <c r="Q13313" i="2"/>
  <c r="Q13314" i="2"/>
  <c r="Q13315" i="2"/>
  <c r="Q13316" i="2"/>
  <c r="Q13317" i="2"/>
  <c r="Q13318" i="2"/>
  <c r="Q13319" i="2"/>
  <c r="Q13320" i="2"/>
  <c r="Q13321" i="2"/>
  <c r="Q13322" i="2"/>
  <c r="Q13323" i="2"/>
  <c r="Q13324" i="2"/>
  <c r="Q13325" i="2"/>
  <c r="Q13326" i="2"/>
  <c r="Q13327" i="2"/>
  <c r="Q13328" i="2"/>
  <c r="Q13329" i="2"/>
  <c r="Q13330" i="2"/>
  <c r="Q13331" i="2"/>
  <c r="Q13332" i="2"/>
  <c r="Q13333" i="2"/>
  <c r="Q13334" i="2"/>
  <c r="Q13335" i="2"/>
  <c r="Q13336" i="2"/>
  <c r="Q13337" i="2"/>
  <c r="Q13338" i="2"/>
  <c r="Q13339" i="2"/>
  <c r="Q13340" i="2"/>
  <c r="Q13341" i="2"/>
  <c r="Q13342" i="2"/>
  <c r="Q13343" i="2"/>
  <c r="Q13344" i="2"/>
  <c r="Q13345" i="2"/>
  <c r="Q13346" i="2"/>
  <c r="Q13347" i="2"/>
  <c r="Q13348" i="2"/>
  <c r="Q13349" i="2"/>
  <c r="Q13350" i="2"/>
  <c r="Q13351" i="2"/>
  <c r="Q13352" i="2"/>
  <c r="Q13353" i="2"/>
  <c r="Q13354" i="2"/>
  <c r="Q13355" i="2"/>
  <c r="Q13356" i="2"/>
  <c r="Q13357" i="2"/>
  <c r="Q13358" i="2"/>
  <c r="Q13359" i="2"/>
  <c r="Q13360" i="2"/>
  <c r="Q13361" i="2"/>
  <c r="Q13362" i="2"/>
  <c r="Q13363" i="2"/>
  <c r="Q13364" i="2"/>
  <c r="Q13365" i="2"/>
  <c r="Q13366" i="2"/>
  <c r="Q13367" i="2"/>
  <c r="Q13368" i="2"/>
  <c r="Q13369" i="2"/>
  <c r="Q13370" i="2"/>
  <c r="Q13371" i="2"/>
  <c r="Q13372" i="2"/>
  <c r="Q13373" i="2"/>
  <c r="Q13374" i="2"/>
  <c r="Q13375" i="2"/>
  <c r="Q13376" i="2"/>
  <c r="Q13377" i="2"/>
  <c r="Q13378" i="2"/>
  <c r="Q13379" i="2"/>
  <c r="Q13380" i="2"/>
  <c r="Q13381" i="2"/>
  <c r="Q13382" i="2"/>
  <c r="Q13383" i="2"/>
  <c r="Q13384" i="2"/>
  <c r="Q13385" i="2"/>
  <c r="Q13386" i="2"/>
  <c r="Q13387" i="2"/>
  <c r="Q13388" i="2"/>
  <c r="Q13389" i="2"/>
  <c r="Q13390" i="2"/>
  <c r="Q13391" i="2"/>
  <c r="Q13392" i="2"/>
  <c r="Q13393" i="2"/>
  <c r="Q13394" i="2"/>
  <c r="Q13395" i="2"/>
  <c r="Q13396" i="2"/>
  <c r="Q13397" i="2"/>
  <c r="Q13398" i="2"/>
  <c r="Q13399" i="2"/>
  <c r="Q13400" i="2"/>
  <c r="Q13401" i="2"/>
  <c r="Q13402" i="2"/>
  <c r="Q13403" i="2"/>
  <c r="Q13404" i="2"/>
  <c r="Q13405" i="2"/>
  <c r="Q13406" i="2"/>
  <c r="Q13407" i="2"/>
  <c r="Q13408" i="2"/>
  <c r="Q13409" i="2"/>
  <c r="Q13410" i="2"/>
  <c r="Q13411" i="2"/>
  <c r="Q13412" i="2"/>
  <c r="Q13413" i="2"/>
  <c r="Q13414" i="2"/>
  <c r="Q13415" i="2"/>
  <c r="Q13416" i="2"/>
  <c r="Q13417" i="2"/>
  <c r="Q13418" i="2"/>
  <c r="Q13419" i="2"/>
  <c r="Q13420" i="2"/>
  <c r="Q13421" i="2"/>
  <c r="Q13422" i="2"/>
  <c r="Q13423" i="2"/>
  <c r="Q13424" i="2"/>
  <c r="Q13425" i="2"/>
  <c r="Q13426" i="2"/>
  <c r="Q13427" i="2"/>
  <c r="Q13428" i="2"/>
  <c r="Q13429" i="2"/>
  <c r="Q13430" i="2"/>
  <c r="Q13431" i="2"/>
  <c r="Q13432" i="2"/>
  <c r="Q13433" i="2"/>
  <c r="Q13434" i="2"/>
  <c r="Q13435" i="2"/>
  <c r="Q13436" i="2"/>
  <c r="Q13437" i="2"/>
  <c r="Q13438" i="2"/>
  <c r="Q13439" i="2"/>
  <c r="Q13440" i="2"/>
  <c r="Q13441" i="2"/>
  <c r="Q13442" i="2"/>
  <c r="Q13443" i="2"/>
  <c r="Q13444" i="2"/>
  <c r="Q13445" i="2"/>
  <c r="Q13446" i="2"/>
  <c r="Q13447" i="2"/>
  <c r="Q13448" i="2"/>
  <c r="Q13449" i="2"/>
  <c r="Q13450" i="2"/>
  <c r="Q13451" i="2"/>
  <c r="Q13452" i="2"/>
  <c r="Q13453" i="2"/>
  <c r="Q13454" i="2"/>
  <c r="Q13455" i="2"/>
  <c r="Q13456" i="2"/>
  <c r="Q13457" i="2"/>
  <c r="Q13458" i="2"/>
  <c r="Q13459" i="2"/>
  <c r="Q13460" i="2"/>
  <c r="Q13461" i="2"/>
  <c r="Q13462" i="2"/>
  <c r="Q13463" i="2"/>
  <c r="Q13464" i="2"/>
  <c r="Q13465" i="2"/>
  <c r="Q13466" i="2"/>
  <c r="Q13467" i="2"/>
  <c r="Q13468" i="2"/>
  <c r="Q13469" i="2"/>
  <c r="Q13470" i="2"/>
  <c r="Q13471" i="2"/>
  <c r="Q13472" i="2"/>
  <c r="Q13473" i="2"/>
  <c r="Q13474" i="2"/>
  <c r="Q13475" i="2"/>
  <c r="Q13476" i="2"/>
  <c r="Q13477" i="2"/>
  <c r="Q13478" i="2"/>
  <c r="Q13479" i="2"/>
  <c r="Q13480" i="2"/>
  <c r="Q13481" i="2"/>
  <c r="Q13482" i="2"/>
  <c r="Q13483" i="2"/>
  <c r="Q13484" i="2"/>
  <c r="Q13485" i="2"/>
  <c r="Q13486" i="2"/>
  <c r="Q13487" i="2"/>
  <c r="Q13488" i="2"/>
  <c r="Q13489" i="2"/>
  <c r="Q13490" i="2"/>
  <c r="Q13491" i="2"/>
  <c r="Q13492" i="2"/>
  <c r="Q13493" i="2"/>
  <c r="Q13494" i="2"/>
  <c r="Q13495" i="2"/>
  <c r="Q13496" i="2"/>
  <c r="Q13497" i="2"/>
  <c r="Q13498" i="2"/>
  <c r="Q13499" i="2"/>
  <c r="Q13500" i="2"/>
  <c r="Q13501" i="2"/>
  <c r="Q13502" i="2"/>
  <c r="Q13503" i="2"/>
  <c r="Q13504" i="2"/>
  <c r="Q13505" i="2"/>
  <c r="Q13506" i="2"/>
  <c r="Q13507" i="2"/>
  <c r="Q13508" i="2"/>
  <c r="Q13509" i="2"/>
  <c r="Q13510" i="2"/>
  <c r="Q13511" i="2"/>
  <c r="Q13512" i="2"/>
  <c r="Q13513" i="2"/>
  <c r="Q13514" i="2"/>
  <c r="Q13515" i="2"/>
  <c r="Q13516" i="2"/>
  <c r="Q13517" i="2"/>
  <c r="Q13518" i="2"/>
  <c r="Q13519" i="2"/>
  <c r="Q13520" i="2"/>
  <c r="Q13521" i="2"/>
  <c r="Q13522" i="2"/>
  <c r="Q13523" i="2"/>
  <c r="Q13524" i="2"/>
  <c r="Q13525" i="2"/>
  <c r="Q13526" i="2"/>
  <c r="Q13527" i="2"/>
  <c r="Q13528" i="2"/>
  <c r="Q13529" i="2"/>
  <c r="Q13530" i="2"/>
  <c r="Q13531" i="2"/>
  <c r="Q13532" i="2"/>
  <c r="Q13533" i="2"/>
  <c r="Q13534" i="2"/>
  <c r="Q13535" i="2"/>
  <c r="Q13536" i="2"/>
  <c r="Q13537" i="2"/>
  <c r="Q13538" i="2"/>
  <c r="Q13539" i="2"/>
  <c r="Q13540" i="2"/>
  <c r="Q13541" i="2"/>
  <c r="Q13542" i="2"/>
  <c r="Q13543" i="2"/>
  <c r="Q13544" i="2"/>
  <c r="Q13545" i="2"/>
  <c r="Q13546" i="2"/>
  <c r="Q13547" i="2"/>
  <c r="Q13548" i="2"/>
  <c r="Q13549" i="2"/>
  <c r="Q13550" i="2"/>
  <c r="Q13551" i="2"/>
  <c r="Q13552" i="2"/>
  <c r="Q13553" i="2"/>
  <c r="Q13554" i="2"/>
  <c r="Q13555" i="2"/>
  <c r="Q13556" i="2"/>
  <c r="Q13557" i="2"/>
  <c r="Q13558" i="2"/>
  <c r="Q13559" i="2"/>
  <c r="Q13560" i="2"/>
  <c r="Q13561" i="2"/>
  <c r="Q13562" i="2"/>
  <c r="Q13563" i="2"/>
  <c r="Q13564" i="2"/>
  <c r="Q13565" i="2"/>
  <c r="Q13566" i="2"/>
  <c r="Q13567" i="2"/>
  <c r="Q13568" i="2"/>
  <c r="Q13569" i="2"/>
  <c r="Q13570" i="2"/>
  <c r="Q13571" i="2"/>
  <c r="Q13572" i="2"/>
  <c r="Q13573" i="2"/>
  <c r="Q13574" i="2"/>
  <c r="Q13575" i="2"/>
  <c r="Q13576" i="2"/>
  <c r="Q13577" i="2"/>
  <c r="Q13578" i="2"/>
  <c r="Q13579" i="2"/>
  <c r="Q13580" i="2"/>
  <c r="Q13581" i="2"/>
  <c r="Q13582" i="2"/>
  <c r="Q13583" i="2"/>
  <c r="Q13584" i="2"/>
  <c r="Q13585" i="2"/>
  <c r="Q13586" i="2"/>
  <c r="Q13587" i="2"/>
  <c r="Q13588" i="2"/>
  <c r="Q13589" i="2"/>
  <c r="Q13590" i="2"/>
  <c r="Q13591" i="2"/>
  <c r="Q13592" i="2"/>
  <c r="Q13593" i="2"/>
  <c r="Q13594" i="2"/>
  <c r="Q13595" i="2"/>
  <c r="Q13596" i="2"/>
  <c r="Q13597" i="2"/>
  <c r="Q13598" i="2"/>
  <c r="Q13599" i="2"/>
  <c r="Q13600" i="2"/>
  <c r="Q13601" i="2"/>
  <c r="Q13602" i="2"/>
  <c r="Q13603" i="2"/>
  <c r="Q13604" i="2"/>
  <c r="Q13605" i="2"/>
  <c r="Q13606" i="2"/>
  <c r="Q13607" i="2"/>
  <c r="Q13608" i="2"/>
  <c r="Q13609" i="2"/>
  <c r="Q13610" i="2"/>
  <c r="Q13611" i="2"/>
  <c r="Q13612" i="2"/>
  <c r="Q13613" i="2"/>
  <c r="Q13614" i="2"/>
  <c r="Q13615" i="2"/>
  <c r="Q13616" i="2"/>
  <c r="Q13617" i="2"/>
  <c r="Q13618" i="2"/>
  <c r="Q13619" i="2"/>
  <c r="Q13620" i="2"/>
  <c r="Q13621" i="2"/>
  <c r="Q13622" i="2"/>
  <c r="Q13623" i="2"/>
  <c r="Q13624" i="2"/>
  <c r="Q13625" i="2"/>
  <c r="Q13626" i="2"/>
  <c r="Q13627" i="2"/>
  <c r="Q13628" i="2"/>
  <c r="Q13629" i="2"/>
  <c r="Q13630" i="2"/>
  <c r="Q13631" i="2"/>
  <c r="Q13632" i="2"/>
  <c r="Q13633" i="2"/>
  <c r="Q13634" i="2"/>
  <c r="Q13635" i="2"/>
  <c r="Q13636" i="2"/>
  <c r="Q13637" i="2"/>
  <c r="Q13638" i="2"/>
  <c r="Q13639" i="2"/>
  <c r="Q13640" i="2"/>
  <c r="Q13641" i="2"/>
  <c r="Q13642" i="2"/>
  <c r="Q13643" i="2"/>
  <c r="Q13644" i="2"/>
  <c r="Q13645" i="2"/>
  <c r="Q13646" i="2"/>
  <c r="Q13647" i="2"/>
  <c r="Q13648" i="2"/>
  <c r="Q13649" i="2"/>
  <c r="Q13650" i="2"/>
  <c r="Q13651" i="2"/>
  <c r="Q13652" i="2"/>
  <c r="Q13653" i="2"/>
  <c r="Q13654" i="2"/>
  <c r="Q13655" i="2"/>
  <c r="Q13656" i="2"/>
  <c r="Q13657" i="2"/>
  <c r="Q13658" i="2"/>
  <c r="Q13659" i="2"/>
  <c r="Q13660" i="2"/>
  <c r="Q13661" i="2"/>
  <c r="Q13662" i="2"/>
  <c r="Q13663" i="2"/>
  <c r="Q13664" i="2"/>
  <c r="Q13665" i="2"/>
  <c r="Q13666" i="2"/>
  <c r="Q13667" i="2"/>
  <c r="Q13668" i="2"/>
  <c r="Q13669" i="2"/>
  <c r="Q13670" i="2"/>
  <c r="Q13671" i="2"/>
  <c r="Q13672" i="2"/>
  <c r="Q13673" i="2"/>
  <c r="Q13674" i="2"/>
  <c r="Q13675" i="2"/>
  <c r="Q13676" i="2"/>
  <c r="Q13677" i="2"/>
  <c r="Q13678" i="2"/>
  <c r="Q13679" i="2"/>
  <c r="Q13680" i="2"/>
  <c r="Q13681" i="2"/>
  <c r="Q13682" i="2"/>
  <c r="Q13683" i="2"/>
  <c r="Q13684" i="2"/>
  <c r="Q13685" i="2"/>
  <c r="Q13686" i="2"/>
  <c r="Q13687" i="2"/>
  <c r="Q13688" i="2"/>
  <c r="Q13689" i="2"/>
  <c r="Q13690" i="2"/>
  <c r="Q13691" i="2"/>
  <c r="Q13692" i="2"/>
  <c r="Q13693" i="2"/>
  <c r="Q13694" i="2"/>
  <c r="Q13695" i="2"/>
  <c r="Q13696" i="2"/>
  <c r="Q13697" i="2"/>
  <c r="Q13698" i="2"/>
  <c r="Q13699" i="2"/>
  <c r="Q13700" i="2"/>
  <c r="Q13701" i="2"/>
  <c r="Q13702" i="2"/>
  <c r="Q13703" i="2"/>
  <c r="Q13704" i="2"/>
  <c r="Q13705" i="2"/>
  <c r="Q13706" i="2"/>
  <c r="Q13707" i="2"/>
  <c r="Q13708" i="2"/>
  <c r="Q13709" i="2"/>
  <c r="Q13710" i="2"/>
  <c r="Q13711" i="2"/>
  <c r="Q13712" i="2"/>
  <c r="Q13713" i="2"/>
  <c r="Q13714" i="2"/>
  <c r="Q13715" i="2"/>
  <c r="Q13716" i="2"/>
  <c r="Q13717" i="2"/>
  <c r="Q13718" i="2"/>
  <c r="Q13719" i="2"/>
  <c r="Q13720" i="2"/>
  <c r="Q13721" i="2"/>
  <c r="Q13722" i="2"/>
  <c r="Q13723" i="2"/>
  <c r="Q13724" i="2"/>
  <c r="Q13725" i="2"/>
  <c r="Q13726" i="2"/>
  <c r="Q13727" i="2"/>
  <c r="Q13728" i="2"/>
  <c r="Q13729" i="2"/>
  <c r="Q13730" i="2"/>
  <c r="Q13731" i="2"/>
  <c r="Q13732" i="2"/>
  <c r="Q13733" i="2"/>
  <c r="Q13734" i="2"/>
  <c r="Q13735" i="2"/>
  <c r="Q13736" i="2"/>
  <c r="Q13737" i="2"/>
  <c r="Q13738" i="2"/>
  <c r="Q13739" i="2"/>
  <c r="Q13740" i="2"/>
  <c r="Q13741" i="2"/>
  <c r="Q13742" i="2"/>
  <c r="Q13743" i="2"/>
  <c r="Q13744" i="2"/>
  <c r="Q13745" i="2"/>
  <c r="Q13746" i="2"/>
  <c r="Q13747" i="2"/>
  <c r="Q13748" i="2"/>
  <c r="Q13749" i="2"/>
  <c r="Q13750" i="2"/>
  <c r="Q13751" i="2"/>
  <c r="Q13752" i="2"/>
  <c r="Q13753" i="2"/>
  <c r="Q13754" i="2"/>
  <c r="Q13755" i="2"/>
  <c r="Q13756" i="2"/>
  <c r="Q13757" i="2"/>
  <c r="Q13758" i="2"/>
  <c r="Q13759" i="2"/>
  <c r="Q13760" i="2"/>
  <c r="Q13761" i="2"/>
  <c r="Q13762" i="2"/>
  <c r="Q13763" i="2"/>
  <c r="Q13764" i="2"/>
  <c r="Q13765" i="2"/>
  <c r="Q13766" i="2"/>
  <c r="Q13767" i="2"/>
  <c r="Q13768" i="2"/>
  <c r="Q13769" i="2"/>
  <c r="Q13770" i="2"/>
  <c r="Q13771" i="2"/>
  <c r="Q13772" i="2"/>
  <c r="Q13773" i="2"/>
  <c r="Q13774" i="2"/>
  <c r="Q13775" i="2"/>
  <c r="Q13776" i="2"/>
  <c r="Q13777" i="2"/>
  <c r="Q13778" i="2"/>
  <c r="Q13779" i="2"/>
  <c r="Q13780" i="2"/>
  <c r="Q13781" i="2"/>
  <c r="Q13782" i="2"/>
  <c r="Q13783" i="2"/>
  <c r="Q13784" i="2"/>
  <c r="Q13785" i="2"/>
  <c r="Q13786" i="2"/>
  <c r="Q13787" i="2"/>
  <c r="Q13788" i="2"/>
  <c r="Q13789" i="2"/>
  <c r="Q13790" i="2"/>
  <c r="Q13791" i="2"/>
  <c r="Q13792" i="2"/>
  <c r="Q13793" i="2"/>
  <c r="Q13794" i="2"/>
  <c r="Q13795" i="2"/>
  <c r="Q13796" i="2"/>
  <c r="Q13797" i="2"/>
  <c r="Q13798" i="2"/>
  <c r="Q13799" i="2"/>
  <c r="Q13800" i="2"/>
  <c r="Q13801" i="2"/>
  <c r="Q13802" i="2"/>
  <c r="Q13803" i="2"/>
  <c r="Q13804" i="2"/>
  <c r="Q13805" i="2"/>
  <c r="Q13806" i="2"/>
  <c r="Q13807" i="2"/>
  <c r="Q13808" i="2"/>
  <c r="Q13809" i="2"/>
  <c r="Q13810" i="2"/>
  <c r="Q13811" i="2"/>
  <c r="Q13812" i="2"/>
  <c r="Q13813" i="2"/>
  <c r="Q13814" i="2"/>
  <c r="Q13815" i="2"/>
  <c r="Q13816" i="2"/>
  <c r="Q13817" i="2"/>
  <c r="Q13818" i="2"/>
  <c r="Q13819" i="2"/>
  <c r="Q13820" i="2"/>
  <c r="Q13821" i="2"/>
  <c r="Q13822" i="2"/>
  <c r="Q13823" i="2"/>
  <c r="Q13824" i="2"/>
  <c r="Q13825" i="2"/>
  <c r="Q13826" i="2"/>
  <c r="Q13827" i="2"/>
  <c r="Q13828" i="2"/>
  <c r="Q13829" i="2"/>
  <c r="Q13830" i="2"/>
  <c r="Q13831" i="2"/>
  <c r="Q13832" i="2"/>
  <c r="Q13833" i="2"/>
  <c r="Q13834" i="2"/>
  <c r="Q13835" i="2"/>
  <c r="Q13836" i="2"/>
  <c r="Q13837" i="2"/>
  <c r="Q13838" i="2"/>
  <c r="Q13839" i="2"/>
  <c r="Q13840" i="2"/>
  <c r="Q13841" i="2"/>
  <c r="Q13842" i="2"/>
  <c r="Q13843" i="2"/>
  <c r="Q13844" i="2"/>
  <c r="Q13845" i="2"/>
  <c r="Q13846" i="2"/>
  <c r="Q13847" i="2"/>
  <c r="Q13848" i="2"/>
  <c r="Q13849" i="2"/>
  <c r="Q13850" i="2"/>
  <c r="Q13851" i="2"/>
  <c r="Q13852" i="2"/>
  <c r="Q13853" i="2"/>
  <c r="Q13854" i="2"/>
  <c r="Q13855" i="2"/>
  <c r="Q13856" i="2"/>
  <c r="Q13857" i="2"/>
  <c r="Q13858" i="2"/>
  <c r="Q13859" i="2"/>
  <c r="Q13860" i="2"/>
  <c r="Q13861" i="2"/>
  <c r="Q13862" i="2"/>
  <c r="Q13863" i="2"/>
  <c r="Q13864" i="2"/>
  <c r="Q13865" i="2"/>
  <c r="Q13866" i="2"/>
  <c r="Q13867" i="2"/>
  <c r="Q13868" i="2"/>
  <c r="Q13869" i="2"/>
  <c r="Q13870" i="2"/>
  <c r="Q13871" i="2"/>
  <c r="Q13872" i="2"/>
  <c r="Q13873" i="2"/>
  <c r="Q13874" i="2"/>
  <c r="Q13875" i="2"/>
  <c r="Q13876" i="2"/>
  <c r="Q13877" i="2"/>
  <c r="Q13878" i="2"/>
  <c r="Q13879" i="2"/>
  <c r="Q13880" i="2"/>
  <c r="Q13881" i="2"/>
  <c r="Q13882" i="2"/>
  <c r="Q13883" i="2"/>
  <c r="Q13884" i="2"/>
  <c r="Q13885" i="2"/>
  <c r="Q13886" i="2"/>
  <c r="Q13887" i="2"/>
  <c r="Q13888" i="2"/>
  <c r="Q13889" i="2"/>
  <c r="Q13890" i="2"/>
  <c r="Q13891" i="2"/>
  <c r="Q13892" i="2"/>
  <c r="Q13893" i="2"/>
  <c r="Q13894" i="2"/>
  <c r="Q13895" i="2"/>
  <c r="Q13896" i="2"/>
  <c r="Q13897" i="2"/>
  <c r="Q13898" i="2"/>
  <c r="Q13899" i="2"/>
  <c r="Q13900" i="2"/>
  <c r="Q13901" i="2"/>
  <c r="Q13902" i="2"/>
  <c r="Q13903" i="2"/>
  <c r="Q13904" i="2"/>
  <c r="Q13905" i="2"/>
  <c r="Q13906" i="2"/>
  <c r="Q13907" i="2"/>
  <c r="Q13908" i="2"/>
  <c r="Q13909" i="2"/>
  <c r="Q13910" i="2"/>
  <c r="Q13911" i="2"/>
  <c r="Q13912" i="2"/>
  <c r="Q13913" i="2"/>
  <c r="Q13914" i="2"/>
  <c r="Q13915" i="2"/>
  <c r="Q13916" i="2"/>
  <c r="Q13917" i="2"/>
  <c r="Q13918" i="2"/>
  <c r="Q13919" i="2"/>
  <c r="Q13920" i="2"/>
  <c r="Q13921" i="2"/>
  <c r="Q13922" i="2"/>
  <c r="Q13923" i="2"/>
  <c r="Q13924" i="2"/>
  <c r="Q13925" i="2"/>
  <c r="Q13926" i="2"/>
  <c r="Q13927" i="2"/>
  <c r="Q13928" i="2"/>
  <c r="Q13929" i="2"/>
  <c r="Q13930" i="2"/>
  <c r="Q13931" i="2"/>
  <c r="Q13932" i="2"/>
  <c r="Q13933" i="2"/>
  <c r="Q13934" i="2"/>
  <c r="Q13935" i="2"/>
  <c r="Q13936" i="2"/>
  <c r="Q13937" i="2"/>
  <c r="Q13938" i="2"/>
  <c r="Q13939" i="2"/>
  <c r="Q13940" i="2"/>
  <c r="Q13941" i="2"/>
  <c r="Q13942" i="2"/>
  <c r="Q13943" i="2"/>
  <c r="Q13944" i="2"/>
  <c r="Q13945" i="2"/>
  <c r="Q13946" i="2"/>
  <c r="Q13947" i="2"/>
  <c r="Q13948" i="2"/>
  <c r="Q13949" i="2"/>
  <c r="Q13950" i="2"/>
  <c r="Q13951" i="2"/>
  <c r="Q13952" i="2"/>
  <c r="Q13953" i="2"/>
  <c r="Q13954" i="2"/>
  <c r="Q13955" i="2"/>
  <c r="Q13956" i="2"/>
  <c r="Q13957" i="2"/>
  <c r="Q13958" i="2"/>
  <c r="Q13959" i="2"/>
  <c r="Q13960" i="2"/>
  <c r="Q13961" i="2"/>
  <c r="Q13962" i="2"/>
  <c r="Q13963" i="2"/>
  <c r="Q13964" i="2"/>
  <c r="Q13965" i="2"/>
  <c r="Q13966" i="2"/>
  <c r="Q13967" i="2"/>
  <c r="Q13968" i="2"/>
  <c r="Q13969" i="2"/>
  <c r="Q13970" i="2"/>
  <c r="Q13971" i="2"/>
  <c r="Q13972" i="2"/>
  <c r="Q13973" i="2"/>
  <c r="Q13974" i="2"/>
  <c r="Q13975" i="2"/>
  <c r="Q13976" i="2"/>
  <c r="Q13977" i="2"/>
  <c r="Q13978" i="2"/>
  <c r="Q13979" i="2"/>
  <c r="Q13980" i="2"/>
  <c r="Q13981" i="2"/>
  <c r="Q13982" i="2"/>
  <c r="Q13983" i="2"/>
  <c r="Q13984" i="2"/>
  <c r="Q13985" i="2"/>
  <c r="Q13986" i="2"/>
  <c r="Q13987" i="2"/>
  <c r="Q13988" i="2"/>
  <c r="Q13989" i="2"/>
  <c r="Q13990" i="2"/>
  <c r="Q13991" i="2"/>
  <c r="Q13992" i="2"/>
  <c r="Q13993" i="2"/>
  <c r="Q13994" i="2"/>
  <c r="Q13995" i="2"/>
  <c r="Q13996" i="2"/>
  <c r="Q13997" i="2"/>
  <c r="Q13998" i="2"/>
  <c r="Q13999" i="2"/>
  <c r="Q14000" i="2"/>
  <c r="Q14001" i="2"/>
  <c r="Q14002" i="2"/>
  <c r="Q14003" i="2"/>
  <c r="Q14004" i="2"/>
  <c r="Q14005" i="2"/>
  <c r="Q14006" i="2"/>
  <c r="Q14007" i="2"/>
  <c r="Q14008" i="2"/>
  <c r="Q14009" i="2"/>
  <c r="Q14010" i="2"/>
  <c r="Q14011" i="2"/>
  <c r="Q14012" i="2"/>
  <c r="Q14013" i="2"/>
  <c r="Q14014" i="2"/>
  <c r="Q14015" i="2"/>
  <c r="Q14016" i="2"/>
  <c r="Q14017" i="2"/>
  <c r="Q14018" i="2"/>
  <c r="Q14019" i="2"/>
  <c r="Q14020" i="2"/>
  <c r="Q14021" i="2"/>
  <c r="Q14022" i="2"/>
  <c r="Q14023" i="2"/>
  <c r="Q14024" i="2"/>
  <c r="Q14025" i="2"/>
  <c r="Q14026" i="2"/>
  <c r="Q14027" i="2"/>
  <c r="Q14028" i="2"/>
  <c r="Q14029" i="2"/>
  <c r="Q14030" i="2"/>
  <c r="Q14031" i="2"/>
  <c r="Q14032" i="2"/>
  <c r="Q14033" i="2"/>
  <c r="Q14034" i="2"/>
  <c r="Q14035" i="2"/>
  <c r="Q14036" i="2"/>
  <c r="Q14037" i="2"/>
  <c r="Q14038" i="2"/>
  <c r="Q14039" i="2"/>
  <c r="Q14040" i="2"/>
  <c r="Q14041" i="2"/>
  <c r="Q14042" i="2"/>
  <c r="Q14043" i="2"/>
  <c r="Q14044" i="2"/>
  <c r="Q14045" i="2"/>
  <c r="Q14046" i="2"/>
  <c r="Q14047" i="2"/>
  <c r="Q14048" i="2"/>
  <c r="Q14049" i="2"/>
  <c r="Q14050" i="2"/>
  <c r="Q14051" i="2"/>
  <c r="Q14052" i="2"/>
  <c r="Q14053" i="2"/>
  <c r="Q14054" i="2"/>
  <c r="Q14055" i="2"/>
  <c r="Q14056" i="2"/>
  <c r="Q14057" i="2"/>
  <c r="Q14058" i="2"/>
  <c r="Q14059" i="2"/>
  <c r="Q14060" i="2"/>
  <c r="Q14061" i="2"/>
  <c r="Q14062" i="2"/>
  <c r="Q14063" i="2"/>
  <c r="Q14064" i="2"/>
  <c r="Q14065" i="2"/>
  <c r="Q14066" i="2"/>
  <c r="Q14067" i="2"/>
  <c r="Q14068" i="2"/>
  <c r="Q14069" i="2"/>
  <c r="Q14070" i="2"/>
  <c r="Q14071" i="2"/>
  <c r="Q14072" i="2"/>
  <c r="Q14073" i="2"/>
  <c r="Q14074" i="2"/>
  <c r="Q14075" i="2"/>
  <c r="Q14076" i="2"/>
  <c r="Q14077" i="2"/>
  <c r="Q14078" i="2"/>
  <c r="Q14079" i="2"/>
  <c r="Q14080" i="2"/>
  <c r="Q14081" i="2"/>
  <c r="Q14082" i="2"/>
  <c r="Q14083" i="2"/>
  <c r="Q14084" i="2"/>
  <c r="Q14085" i="2"/>
  <c r="Q14086" i="2"/>
  <c r="Q14087" i="2"/>
  <c r="Q14088" i="2"/>
  <c r="Q14089" i="2"/>
  <c r="Q14090" i="2"/>
  <c r="Q14091" i="2"/>
  <c r="Q14092" i="2"/>
  <c r="Q14093" i="2"/>
  <c r="Q14094" i="2"/>
  <c r="Q14095" i="2"/>
  <c r="Q14096" i="2"/>
  <c r="Q14097" i="2"/>
  <c r="Q14098" i="2"/>
  <c r="Q14099" i="2"/>
  <c r="Q14100" i="2"/>
  <c r="Q14101" i="2"/>
  <c r="Q14102" i="2"/>
  <c r="Q14103" i="2"/>
  <c r="Q14104" i="2"/>
  <c r="Q14105" i="2"/>
  <c r="Q14106" i="2"/>
  <c r="Q14107" i="2"/>
  <c r="Q14108" i="2"/>
  <c r="Q14109" i="2"/>
  <c r="Q14110" i="2"/>
  <c r="Q14111" i="2"/>
  <c r="Q14112" i="2"/>
  <c r="Q14113" i="2"/>
  <c r="Q14114" i="2"/>
  <c r="Q14115" i="2"/>
  <c r="Q14116" i="2"/>
  <c r="Q14117" i="2"/>
  <c r="Q14118" i="2"/>
  <c r="Q14119" i="2"/>
  <c r="Q14120" i="2"/>
  <c r="Q14121" i="2"/>
  <c r="Q14122" i="2"/>
  <c r="Q14123" i="2"/>
  <c r="Q14124" i="2"/>
  <c r="Q14125" i="2"/>
  <c r="Q14126" i="2"/>
  <c r="Q14127" i="2"/>
  <c r="Q14128" i="2"/>
  <c r="Q14129" i="2"/>
  <c r="Q14130" i="2"/>
  <c r="Q14131" i="2"/>
  <c r="Q14132" i="2"/>
  <c r="Q14133" i="2"/>
  <c r="Q14134" i="2"/>
  <c r="Q14135" i="2"/>
  <c r="Q14136" i="2"/>
  <c r="Q14137" i="2"/>
  <c r="Q14138" i="2"/>
  <c r="Q14139" i="2"/>
  <c r="Q14140" i="2"/>
  <c r="Q14141" i="2"/>
  <c r="Q14142" i="2"/>
  <c r="Q14143" i="2"/>
  <c r="Q14144" i="2"/>
  <c r="Q14145" i="2"/>
  <c r="Q14146" i="2"/>
  <c r="Q14147" i="2"/>
  <c r="Q14148" i="2"/>
  <c r="Q14149" i="2"/>
  <c r="Q14150" i="2"/>
  <c r="Q14151" i="2"/>
  <c r="Q14152" i="2"/>
  <c r="Q14153" i="2"/>
  <c r="Q14154" i="2"/>
  <c r="Q14155" i="2"/>
  <c r="Q14156" i="2"/>
  <c r="Q14157" i="2"/>
  <c r="Q14158" i="2"/>
  <c r="Q14159" i="2"/>
  <c r="Q14160" i="2"/>
  <c r="Q14161" i="2"/>
  <c r="Q14162" i="2"/>
  <c r="Q14163" i="2"/>
  <c r="Q14164" i="2"/>
  <c r="Q14165" i="2"/>
  <c r="Q14166" i="2"/>
  <c r="Q14167" i="2"/>
  <c r="Q14168" i="2"/>
  <c r="Q14169" i="2"/>
  <c r="Q14170" i="2"/>
  <c r="Q14171" i="2"/>
  <c r="Q14172" i="2"/>
  <c r="Q14173" i="2"/>
  <c r="Q14174" i="2"/>
  <c r="Q14175" i="2"/>
  <c r="Q14176" i="2"/>
  <c r="Q14177" i="2"/>
  <c r="Q14178" i="2"/>
  <c r="Q14179" i="2"/>
  <c r="Q14180" i="2"/>
  <c r="Q14181" i="2"/>
  <c r="Q14182" i="2"/>
  <c r="Q14183" i="2"/>
  <c r="Q14184" i="2"/>
  <c r="Q14185" i="2"/>
  <c r="Q14186" i="2"/>
  <c r="Q14187" i="2"/>
  <c r="Q14188" i="2"/>
  <c r="Q14189" i="2"/>
  <c r="Q14190" i="2"/>
  <c r="Q14191" i="2"/>
  <c r="Q14192" i="2"/>
  <c r="Q14193" i="2"/>
  <c r="Q14194" i="2"/>
  <c r="Q14195" i="2"/>
  <c r="Q14196" i="2"/>
  <c r="Q14197" i="2"/>
  <c r="Q14198" i="2"/>
  <c r="Q14199" i="2"/>
  <c r="Q14200" i="2"/>
  <c r="Q14201" i="2"/>
  <c r="Q14202" i="2"/>
  <c r="Q14203" i="2"/>
  <c r="Q14204" i="2"/>
  <c r="Q14205" i="2"/>
  <c r="Q14206" i="2"/>
  <c r="Q14207" i="2"/>
  <c r="Q14208" i="2"/>
  <c r="Q14209" i="2"/>
  <c r="Q14210" i="2"/>
  <c r="Q14211" i="2"/>
  <c r="Q14212" i="2"/>
  <c r="Q14213" i="2"/>
  <c r="Q14214" i="2"/>
  <c r="Q14215" i="2"/>
  <c r="Q14216" i="2"/>
  <c r="Q14217" i="2"/>
  <c r="Q14218" i="2"/>
  <c r="Q14219" i="2"/>
  <c r="Q14220" i="2"/>
  <c r="Q14221" i="2"/>
  <c r="Q14222" i="2"/>
  <c r="Q14223" i="2"/>
  <c r="Q14224" i="2"/>
  <c r="Q14225" i="2"/>
  <c r="Q14226" i="2"/>
  <c r="Q14227" i="2"/>
  <c r="Q14228" i="2"/>
  <c r="Q14229" i="2"/>
  <c r="Q14230" i="2"/>
  <c r="Q14231" i="2"/>
  <c r="Q14232" i="2"/>
  <c r="Q14233" i="2"/>
  <c r="Q14234" i="2"/>
  <c r="Q14235" i="2"/>
  <c r="Q14236" i="2"/>
  <c r="Q14237" i="2"/>
  <c r="Q14238" i="2"/>
  <c r="Q14239" i="2"/>
  <c r="Q14240" i="2"/>
  <c r="Q14241" i="2"/>
  <c r="Q14242" i="2"/>
  <c r="Q14243" i="2"/>
  <c r="Q14244" i="2"/>
  <c r="Q14245" i="2"/>
  <c r="Q14246" i="2"/>
  <c r="Q14247" i="2"/>
  <c r="Q14248" i="2"/>
  <c r="Q14249" i="2"/>
  <c r="Q14250" i="2"/>
  <c r="Q14251" i="2"/>
  <c r="Q14252" i="2"/>
  <c r="Q14253" i="2"/>
  <c r="Q14254" i="2"/>
  <c r="Q14255" i="2"/>
  <c r="Q14256" i="2"/>
  <c r="Q14257" i="2"/>
  <c r="Q14258" i="2"/>
  <c r="Q14259" i="2"/>
  <c r="Q14260" i="2"/>
  <c r="Q14261" i="2"/>
  <c r="Q14262" i="2"/>
  <c r="Q14263" i="2"/>
  <c r="Q14264" i="2"/>
  <c r="Q14265" i="2"/>
  <c r="Q14266" i="2"/>
  <c r="Q14267" i="2"/>
  <c r="Q14268" i="2"/>
  <c r="Q14269" i="2"/>
  <c r="Q14270" i="2"/>
  <c r="Q14271" i="2"/>
  <c r="Q14272" i="2"/>
  <c r="Q14273" i="2"/>
  <c r="Q14274" i="2"/>
  <c r="Q14275" i="2"/>
  <c r="Q14276" i="2"/>
  <c r="Q14277" i="2"/>
  <c r="Q14278" i="2"/>
  <c r="Q14279" i="2"/>
  <c r="Q14280" i="2"/>
  <c r="Q14281" i="2"/>
  <c r="Q14282" i="2"/>
  <c r="Q14283" i="2"/>
  <c r="Q14284" i="2"/>
  <c r="Q14285" i="2"/>
  <c r="Q14286" i="2"/>
  <c r="Q14287" i="2"/>
  <c r="Q14288" i="2"/>
  <c r="Q14289" i="2"/>
  <c r="Q14290" i="2"/>
  <c r="Q14291" i="2"/>
  <c r="Q14292" i="2"/>
  <c r="Q14293" i="2"/>
  <c r="Q14294" i="2"/>
  <c r="Q14295" i="2"/>
  <c r="Q14296" i="2"/>
  <c r="Q14297" i="2"/>
  <c r="Q14298" i="2"/>
  <c r="Q14299" i="2"/>
  <c r="Q14300" i="2"/>
  <c r="Q14301" i="2"/>
  <c r="Q14302" i="2"/>
  <c r="Q14303" i="2"/>
  <c r="Q14304" i="2"/>
  <c r="Q14305" i="2"/>
  <c r="Q14306" i="2"/>
  <c r="Q14307" i="2"/>
  <c r="Q14308" i="2"/>
  <c r="Q14309" i="2"/>
  <c r="Q14310" i="2"/>
  <c r="Q14311" i="2"/>
  <c r="Q14312" i="2"/>
  <c r="Q14313" i="2"/>
  <c r="Q14314" i="2"/>
  <c r="Q14315" i="2"/>
  <c r="Q14316" i="2"/>
  <c r="Q14317" i="2"/>
  <c r="Q14318" i="2"/>
  <c r="Q14319" i="2"/>
  <c r="Q14320" i="2"/>
  <c r="Q14321" i="2"/>
  <c r="Q14322" i="2"/>
  <c r="Q14323" i="2"/>
  <c r="Q14324" i="2"/>
  <c r="Q14325" i="2"/>
  <c r="Q14326" i="2"/>
  <c r="Q14327" i="2"/>
  <c r="Q14328" i="2"/>
  <c r="Q14329" i="2"/>
  <c r="Q14330" i="2"/>
  <c r="Q14331" i="2"/>
  <c r="Q14332" i="2"/>
  <c r="Q14333" i="2"/>
  <c r="Q14334" i="2"/>
  <c r="Q14335" i="2"/>
  <c r="Q14336" i="2"/>
  <c r="Q14337" i="2"/>
  <c r="Q14338" i="2"/>
  <c r="Q14339" i="2"/>
  <c r="Q14340" i="2"/>
  <c r="Q14341" i="2"/>
  <c r="Q14342" i="2"/>
  <c r="Q14343" i="2"/>
  <c r="Q14344" i="2"/>
  <c r="Q14345" i="2"/>
  <c r="Q14346" i="2"/>
  <c r="Q14347" i="2"/>
  <c r="Q14348" i="2"/>
  <c r="Q14349" i="2"/>
  <c r="Q14350" i="2"/>
  <c r="Q14351" i="2"/>
  <c r="Q14352" i="2"/>
  <c r="Q14353" i="2"/>
  <c r="Q14354" i="2"/>
  <c r="Q14355" i="2"/>
  <c r="Q14356" i="2"/>
  <c r="Q14357" i="2"/>
  <c r="Q14358" i="2"/>
  <c r="Q14359" i="2"/>
  <c r="Q14360" i="2"/>
  <c r="Q14361" i="2"/>
  <c r="Q14362" i="2"/>
  <c r="Q14363" i="2"/>
  <c r="Q14364" i="2"/>
  <c r="Q14365" i="2"/>
  <c r="Q14366" i="2"/>
  <c r="Q14367" i="2"/>
  <c r="Q14368" i="2"/>
  <c r="Q14369" i="2"/>
  <c r="Q14370" i="2"/>
  <c r="Q14371" i="2"/>
  <c r="Q14372" i="2"/>
  <c r="Q14373" i="2"/>
  <c r="Q14374" i="2"/>
  <c r="Q14375" i="2"/>
  <c r="Q14376" i="2"/>
  <c r="Q14377" i="2"/>
  <c r="Q14378" i="2"/>
  <c r="Q14379" i="2"/>
  <c r="Q14380" i="2"/>
  <c r="Q14381" i="2"/>
  <c r="Q14382" i="2"/>
  <c r="Q14383" i="2"/>
  <c r="Q14384" i="2"/>
  <c r="Q14385" i="2"/>
  <c r="Q14386" i="2"/>
  <c r="Q14387" i="2"/>
  <c r="Q14388" i="2"/>
  <c r="Q14389" i="2"/>
  <c r="Q14390" i="2"/>
  <c r="Q14391" i="2"/>
  <c r="Q14392" i="2"/>
  <c r="Q14393" i="2"/>
  <c r="Q14394" i="2"/>
  <c r="Q14395" i="2"/>
  <c r="Q14396" i="2"/>
  <c r="Q14397" i="2"/>
  <c r="Q14398" i="2"/>
  <c r="Q14399" i="2"/>
  <c r="Q14400" i="2"/>
  <c r="Q14401" i="2"/>
  <c r="Q14402" i="2"/>
  <c r="Q14403" i="2"/>
  <c r="Q14404" i="2"/>
  <c r="Q14405" i="2"/>
  <c r="Q14406" i="2"/>
  <c r="Q14407" i="2"/>
  <c r="Q14408" i="2"/>
  <c r="Q14409" i="2"/>
  <c r="Q14410" i="2"/>
  <c r="Q14411" i="2"/>
  <c r="Q14412" i="2"/>
  <c r="Q14413" i="2"/>
  <c r="Q14414" i="2"/>
  <c r="Q14415" i="2"/>
  <c r="Q14416" i="2"/>
  <c r="Q14417" i="2"/>
  <c r="Q14418" i="2"/>
  <c r="Q14419" i="2"/>
  <c r="Q14420" i="2"/>
  <c r="Q14421" i="2"/>
  <c r="Q14422" i="2"/>
  <c r="Q14423" i="2"/>
  <c r="Q14424" i="2"/>
  <c r="Q14425" i="2"/>
  <c r="Q14426" i="2"/>
  <c r="Q14427" i="2"/>
  <c r="Q14428" i="2"/>
  <c r="Q14429" i="2"/>
  <c r="Q14430" i="2"/>
  <c r="Q14431" i="2"/>
  <c r="Q14432" i="2"/>
  <c r="Q14433" i="2"/>
  <c r="Q14434" i="2"/>
  <c r="Q14435" i="2"/>
  <c r="Q14436" i="2"/>
  <c r="Q14437" i="2"/>
  <c r="Q14438" i="2"/>
  <c r="Q14439" i="2"/>
  <c r="Q14440" i="2"/>
  <c r="Q14441" i="2"/>
  <c r="Q14442" i="2"/>
  <c r="Q14443" i="2"/>
  <c r="Q14444" i="2"/>
  <c r="Q14445" i="2"/>
  <c r="Q14446" i="2"/>
  <c r="Q14447" i="2"/>
  <c r="Q14448" i="2"/>
  <c r="Q14449" i="2"/>
  <c r="Q14450" i="2"/>
  <c r="Q14451" i="2"/>
  <c r="Q14452" i="2"/>
  <c r="Q14453" i="2"/>
  <c r="Q14454" i="2"/>
  <c r="Q14455" i="2"/>
  <c r="Q14456" i="2"/>
  <c r="Q14457" i="2"/>
  <c r="Q14458" i="2"/>
  <c r="Q14459" i="2"/>
  <c r="Q14460" i="2"/>
  <c r="Q14461" i="2"/>
  <c r="Q14462" i="2"/>
  <c r="Q14463" i="2"/>
  <c r="Q14464" i="2"/>
  <c r="Q14465" i="2"/>
  <c r="Q14466" i="2"/>
  <c r="Q14467" i="2"/>
  <c r="Q14468" i="2"/>
  <c r="Q14469" i="2"/>
  <c r="Q14470" i="2"/>
  <c r="Q14471" i="2"/>
  <c r="Q14472" i="2"/>
  <c r="Q14473" i="2"/>
  <c r="Q14474" i="2"/>
  <c r="Q14475" i="2"/>
  <c r="Q14476" i="2"/>
  <c r="Q14477" i="2"/>
  <c r="Q14478" i="2"/>
  <c r="Q14479" i="2"/>
  <c r="Q14480" i="2"/>
  <c r="Q14481" i="2"/>
  <c r="Q14482" i="2"/>
  <c r="Q14483" i="2"/>
  <c r="Q14484" i="2"/>
  <c r="Q14485" i="2"/>
  <c r="Q14486" i="2"/>
  <c r="Q14487" i="2"/>
  <c r="Q14488" i="2"/>
  <c r="Q14489" i="2"/>
  <c r="Q14490" i="2"/>
  <c r="Q14491" i="2"/>
  <c r="Q14492" i="2"/>
  <c r="Q14493" i="2"/>
  <c r="Q14494" i="2"/>
  <c r="Q14495" i="2"/>
  <c r="Q14496" i="2"/>
  <c r="Q14497" i="2"/>
  <c r="Q14498" i="2"/>
  <c r="Q14499" i="2"/>
  <c r="Q14500" i="2"/>
  <c r="Q14501" i="2"/>
  <c r="Q14502" i="2"/>
  <c r="Q14503" i="2"/>
  <c r="Q14504" i="2"/>
  <c r="Q14505" i="2"/>
  <c r="Q14506" i="2"/>
  <c r="Q14507" i="2"/>
  <c r="Q14508" i="2"/>
  <c r="Q14509" i="2"/>
  <c r="Q14510" i="2"/>
  <c r="Q14511" i="2"/>
  <c r="Q14512" i="2"/>
  <c r="Q14513" i="2"/>
  <c r="Q14514" i="2"/>
  <c r="Q14515" i="2"/>
  <c r="Q14516" i="2"/>
  <c r="Q14517" i="2"/>
  <c r="Q14518" i="2"/>
  <c r="Q14519" i="2"/>
  <c r="Q14520" i="2"/>
  <c r="Q14521" i="2"/>
  <c r="Q14522" i="2"/>
  <c r="Q14523" i="2"/>
  <c r="Q14524" i="2"/>
  <c r="Q14525" i="2"/>
  <c r="Q14526" i="2"/>
  <c r="Q14527" i="2"/>
  <c r="Q14528" i="2"/>
  <c r="Q14529" i="2"/>
  <c r="Q14530" i="2"/>
  <c r="Q14531" i="2"/>
  <c r="Q14532" i="2"/>
  <c r="Q14533" i="2"/>
  <c r="Q14534" i="2"/>
  <c r="Q14535" i="2"/>
  <c r="Q14536" i="2"/>
  <c r="Q14537" i="2"/>
  <c r="Q14538" i="2"/>
  <c r="Q14539" i="2"/>
  <c r="Q14540" i="2"/>
  <c r="Q14541" i="2"/>
  <c r="Q14542" i="2"/>
  <c r="Q14543" i="2"/>
  <c r="Q14544" i="2"/>
  <c r="Q14545" i="2"/>
  <c r="Q14546" i="2"/>
  <c r="Q14547" i="2"/>
  <c r="Q14548" i="2"/>
  <c r="Q14549" i="2"/>
  <c r="Q14550" i="2"/>
  <c r="Q14551" i="2"/>
  <c r="Q14552" i="2"/>
  <c r="Q14553" i="2"/>
  <c r="Q14554" i="2"/>
  <c r="Q14555" i="2"/>
  <c r="Q14556" i="2"/>
  <c r="Q14557" i="2"/>
  <c r="Q14558" i="2"/>
  <c r="Q14559" i="2"/>
  <c r="Q14560" i="2"/>
  <c r="Q14561" i="2"/>
  <c r="Q14562" i="2"/>
  <c r="Q14563" i="2"/>
  <c r="Q14564" i="2"/>
  <c r="Q14565" i="2"/>
  <c r="Q14566" i="2"/>
  <c r="Q14567" i="2"/>
  <c r="Q14568" i="2"/>
  <c r="Q14569" i="2"/>
  <c r="Q14570" i="2"/>
  <c r="Q14571" i="2"/>
  <c r="Q14572" i="2"/>
  <c r="Q14573" i="2"/>
  <c r="Q14574" i="2"/>
  <c r="Q14575" i="2"/>
  <c r="Q14576" i="2"/>
  <c r="Q14577" i="2"/>
  <c r="Q14578" i="2"/>
  <c r="Q14579" i="2"/>
  <c r="Q14580" i="2"/>
  <c r="Q14581" i="2"/>
  <c r="Q14582" i="2"/>
  <c r="Q14583" i="2"/>
  <c r="Q14584" i="2"/>
  <c r="Q14585" i="2"/>
  <c r="Q14586" i="2"/>
  <c r="Q14587" i="2"/>
  <c r="Q14588" i="2"/>
  <c r="Q14589" i="2"/>
  <c r="Q14590" i="2"/>
  <c r="Q14591" i="2"/>
  <c r="Q14592" i="2"/>
  <c r="Q14593" i="2"/>
  <c r="Q14594" i="2"/>
  <c r="Q14595" i="2"/>
  <c r="Q14596" i="2"/>
  <c r="Q14597" i="2"/>
  <c r="Q14598" i="2"/>
  <c r="Q14599" i="2"/>
  <c r="Q14600" i="2"/>
  <c r="Q14601" i="2"/>
  <c r="Q14602" i="2"/>
  <c r="Q14603" i="2"/>
  <c r="Q14604" i="2"/>
  <c r="Q14605" i="2"/>
  <c r="Q14606" i="2"/>
  <c r="Q14607" i="2"/>
  <c r="Q14608" i="2"/>
  <c r="Q14609" i="2"/>
  <c r="Q14610" i="2"/>
  <c r="Q14611" i="2"/>
  <c r="Q14612" i="2"/>
  <c r="Q14613" i="2"/>
  <c r="Q14614" i="2"/>
  <c r="Q14615" i="2"/>
  <c r="Q14616" i="2"/>
  <c r="Q14617" i="2"/>
  <c r="Q14618" i="2"/>
  <c r="Q14619" i="2"/>
  <c r="Q14620" i="2"/>
  <c r="Q14621" i="2"/>
  <c r="Q14622" i="2"/>
  <c r="Q14623" i="2"/>
  <c r="Q14624" i="2"/>
  <c r="Q14625" i="2"/>
  <c r="Q14626" i="2"/>
  <c r="Q14627" i="2"/>
  <c r="Q14628" i="2"/>
  <c r="Q14629" i="2"/>
  <c r="Q14630" i="2"/>
  <c r="Q14631" i="2"/>
  <c r="Q14632" i="2"/>
  <c r="Q14633" i="2"/>
  <c r="Q14634" i="2"/>
  <c r="Q14635" i="2"/>
  <c r="Q14636" i="2"/>
  <c r="Q14637" i="2"/>
  <c r="Q14638" i="2"/>
  <c r="Q14639" i="2"/>
  <c r="Q14640" i="2"/>
  <c r="Q14641" i="2"/>
  <c r="Q14642" i="2"/>
  <c r="Q14643" i="2"/>
  <c r="Q14644" i="2"/>
  <c r="Q14645" i="2"/>
  <c r="Q14646" i="2"/>
  <c r="Q14647" i="2"/>
  <c r="Q14648" i="2"/>
  <c r="Q14649" i="2"/>
  <c r="Q14650" i="2"/>
  <c r="Q14651" i="2"/>
  <c r="Q14652" i="2"/>
  <c r="Q14653" i="2"/>
  <c r="Q14654" i="2"/>
  <c r="Q14655" i="2"/>
  <c r="Q14656" i="2"/>
  <c r="Q14657" i="2"/>
  <c r="Q14658" i="2"/>
  <c r="Q14659" i="2"/>
  <c r="Q14660" i="2"/>
  <c r="Q14661" i="2"/>
  <c r="Q14662" i="2"/>
  <c r="Q14663" i="2"/>
  <c r="Q14664" i="2"/>
  <c r="Q14665" i="2"/>
  <c r="Q14666" i="2"/>
  <c r="Q14667" i="2"/>
  <c r="Q14668" i="2"/>
  <c r="Q14669" i="2"/>
  <c r="Q14670" i="2"/>
  <c r="Q14671" i="2"/>
  <c r="Q14672" i="2"/>
  <c r="Q14673" i="2"/>
  <c r="Q14674" i="2"/>
  <c r="Q14675" i="2"/>
  <c r="Q14676" i="2"/>
  <c r="Q14677" i="2"/>
  <c r="Q14678" i="2"/>
  <c r="Q14679" i="2"/>
  <c r="Q14680" i="2"/>
  <c r="Q14681" i="2"/>
  <c r="Q14682" i="2"/>
  <c r="Q14683" i="2"/>
  <c r="Q14684" i="2"/>
  <c r="Q14685" i="2"/>
  <c r="Q14686" i="2"/>
  <c r="Q14687" i="2"/>
  <c r="Q14688" i="2"/>
  <c r="Q14689" i="2"/>
  <c r="Q14690" i="2"/>
  <c r="Q14691" i="2"/>
  <c r="Q14692" i="2"/>
  <c r="Q14693" i="2"/>
  <c r="Q14694" i="2"/>
  <c r="Q14695" i="2"/>
  <c r="Q14696" i="2"/>
  <c r="Q14697" i="2"/>
  <c r="Q14698" i="2"/>
  <c r="Q14699" i="2"/>
  <c r="Q14700" i="2"/>
  <c r="Q14701" i="2"/>
  <c r="Q14702" i="2"/>
  <c r="Q14703" i="2"/>
  <c r="Q14704" i="2"/>
  <c r="Q14705" i="2"/>
  <c r="Q14706" i="2"/>
  <c r="Q14707" i="2"/>
  <c r="Q14708" i="2"/>
  <c r="Q14709" i="2"/>
  <c r="Q14710" i="2"/>
  <c r="Q14711" i="2"/>
  <c r="Q14712" i="2"/>
  <c r="Q14713" i="2"/>
  <c r="Q14714" i="2"/>
  <c r="Q14715" i="2"/>
  <c r="Q14716" i="2"/>
  <c r="Q14717" i="2"/>
  <c r="Q14718" i="2"/>
  <c r="Q14719" i="2"/>
  <c r="Q14720" i="2"/>
  <c r="Q14721" i="2"/>
  <c r="Q14722" i="2"/>
  <c r="Q14723" i="2"/>
  <c r="Q14724" i="2"/>
  <c r="Q14725" i="2"/>
  <c r="Q14726" i="2"/>
  <c r="Q14727" i="2"/>
  <c r="Q14728" i="2"/>
  <c r="Q14729" i="2"/>
  <c r="Q14730" i="2"/>
  <c r="Q14731" i="2"/>
  <c r="Q14732" i="2"/>
  <c r="Q14733" i="2"/>
  <c r="Q14734" i="2"/>
  <c r="Q14735" i="2"/>
  <c r="Q14736" i="2"/>
  <c r="Q14737" i="2"/>
  <c r="Q14738" i="2"/>
  <c r="Q14739" i="2"/>
  <c r="Q14740" i="2"/>
  <c r="Q14741" i="2"/>
  <c r="Q14742" i="2"/>
  <c r="Q14743" i="2"/>
  <c r="Q14744" i="2"/>
  <c r="Q14745" i="2"/>
  <c r="Q14746" i="2"/>
  <c r="Q14747" i="2"/>
  <c r="Q14748" i="2"/>
  <c r="Q14749" i="2"/>
  <c r="Q14750" i="2"/>
  <c r="Q14751" i="2"/>
  <c r="Q14752" i="2"/>
  <c r="Q14753" i="2"/>
  <c r="Q14754" i="2"/>
  <c r="Q14755" i="2"/>
  <c r="Q14756" i="2"/>
  <c r="Q14757" i="2"/>
  <c r="Q14758" i="2"/>
  <c r="Q14759" i="2"/>
  <c r="Q14760" i="2"/>
  <c r="Q14761" i="2"/>
  <c r="Q14762" i="2"/>
  <c r="Q14763" i="2"/>
  <c r="Q14764" i="2"/>
  <c r="Q14765" i="2"/>
  <c r="Q14766" i="2"/>
  <c r="Q14767" i="2"/>
  <c r="Q14768" i="2"/>
  <c r="Q14769" i="2"/>
  <c r="Q14770" i="2"/>
  <c r="Q14771" i="2"/>
  <c r="Q14772" i="2"/>
  <c r="Q14773" i="2"/>
  <c r="Q14774" i="2"/>
  <c r="Q14775" i="2"/>
  <c r="Q14776" i="2"/>
  <c r="Q14777" i="2"/>
  <c r="Q14778" i="2"/>
  <c r="Q14779" i="2"/>
  <c r="Q14780" i="2"/>
  <c r="Q14781" i="2"/>
  <c r="Q14782" i="2"/>
  <c r="Q14783" i="2"/>
  <c r="Q14784" i="2"/>
  <c r="Q14785" i="2"/>
  <c r="Q14786" i="2"/>
  <c r="Q14787" i="2"/>
  <c r="Q14788" i="2"/>
  <c r="Q14789" i="2"/>
  <c r="Q14790" i="2"/>
  <c r="Q14791" i="2"/>
  <c r="Q14792" i="2"/>
  <c r="Q14793" i="2"/>
  <c r="Q14794" i="2"/>
  <c r="Q14795" i="2"/>
  <c r="Q14796" i="2"/>
  <c r="Q14797" i="2"/>
  <c r="Q14798" i="2"/>
  <c r="Q14799" i="2"/>
  <c r="Q14800" i="2"/>
  <c r="Q14801" i="2"/>
  <c r="Q14802" i="2"/>
  <c r="Q14803" i="2"/>
  <c r="Q14804" i="2"/>
  <c r="Q14805" i="2"/>
  <c r="Q14806" i="2"/>
  <c r="Q14807" i="2"/>
  <c r="Q14808" i="2"/>
  <c r="Q14809" i="2"/>
  <c r="Q14810" i="2"/>
  <c r="Q14811" i="2"/>
  <c r="Q14812" i="2"/>
  <c r="Q14813" i="2"/>
  <c r="Q14814" i="2"/>
  <c r="Q14815" i="2"/>
  <c r="Q14816" i="2"/>
  <c r="Q14817" i="2"/>
  <c r="Q14818" i="2"/>
  <c r="Q14819" i="2"/>
  <c r="Q14820" i="2"/>
  <c r="Q14821" i="2"/>
  <c r="Q14822" i="2"/>
  <c r="Q14823" i="2"/>
  <c r="Q14824" i="2"/>
  <c r="Q14825" i="2"/>
  <c r="Q14826" i="2"/>
  <c r="Q14827" i="2"/>
  <c r="Q14828" i="2"/>
  <c r="Q14829" i="2"/>
  <c r="Q14830" i="2"/>
  <c r="Q14831" i="2"/>
  <c r="Q14832" i="2"/>
  <c r="Q14833" i="2"/>
  <c r="Q14834" i="2"/>
  <c r="Q14835" i="2"/>
  <c r="Q14836" i="2"/>
  <c r="Q14837" i="2"/>
  <c r="Q14838" i="2"/>
  <c r="Q14839" i="2"/>
  <c r="Q14840" i="2"/>
  <c r="Q14841" i="2"/>
  <c r="Q14842" i="2"/>
  <c r="Q14843" i="2"/>
  <c r="Q14844" i="2"/>
  <c r="Q14845" i="2"/>
  <c r="Q14846" i="2"/>
  <c r="Q14847" i="2"/>
  <c r="Q14848" i="2"/>
  <c r="Q14849" i="2"/>
  <c r="Q14850" i="2"/>
  <c r="Q14851" i="2"/>
  <c r="Q14852" i="2"/>
  <c r="Q14853" i="2"/>
  <c r="Q14854" i="2"/>
  <c r="Q14855" i="2"/>
  <c r="Q14856" i="2"/>
  <c r="Q14857" i="2"/>
  <c r="Q14858" i="2"/>
  <c r="Q14859" i="2"/>
  <c r="Q14860" i="2"/>
  <c r="Q14861" i="2"/>
  <c r="Q14862" i="2"/>
  <c r="Q14863" i="2"/>
  <c r="Q14864" i="2"/>
  <c r="Q14865" i="2"/>
  <c r="Q14866" i="2"/>
  <c r="Q14867" i="2"/>
  <c r="Q14868" i="2"/>
  <c r="Q14869" i="2"/>
  <c r="Q14870" i="2"/>
  <c r="Q14871" i="2"/>
  <c r="Q14872" i="2"/>
  <c r="Q14873" i="2"/>
  <c r="Q14874" i="2"/>
  <c r="Q14875" i="2"/>
  <c r="Q14876" i="2"/>
  <c r="Q14877" i="2"/>
  <c r="Q14878" i="2"/>
  <c r="Q14879" i="2"/>
  <c r="Q14880" i="2"/>
  <c r="Q14881" i="2"/>
  <c r="Q14882" i="2"/>
  <c r="Q14883" i="2"/>
  <c r="Q14884" i="2"/>
  <c r="Q14885" i="2"/>
  <c r="Q14886" i="2"/>
  <c r="Q14887" i="2"/>
  <c r="Q14888" i="2"/>
  <c r="Q14889" i="2"/>
  <c r="Q14890" i="2"/>
  <c r="Q14891" i="2"/>
  <c r="Q14892" i="2"/>
  <c r="Q14893" i="2"/>
  <c r="Q14894" i="2"/>
  <c r="Q14895" i="2"/>
  <c r="Q14896" i="2"/>
  <c r="Q14897" i="2"/>
  <c r="Q14898" i="2"/>
  <c r="Q14899" i="2"/>
  <c r="Q14900" i="2"/>
  <c r="Q14901" i="2"/>
  <c r="Q14902" i="2"/>
  <c r="Q14903" i="2"/>
  <c r="Q14904" i="2"/>
  <c r="Q14905" i="2"/>
  <c r="Q14906" i="2"/>
  <c r="Q14907" i="2"/>
  <c r="Q14908" i="2"/>
  <c r="Q14909" i="2"/>
  <c r="Q14910" i="2"/>
  <c r="Q14911" i="2"/>
  <c r="Q14912" i="2"/>
  <c r="Q14913" i="2"/>
  <c r="Q14914" i="2"/>
  <c r="Q14915" i="2"/>
  <c r="Q14916" i="2"/>
  <c r="Q14917" i="2"/>
  <c r="Q14918" i="2"/>
  <c r="Q14919" i="2"/>
  <c r="Q14920" i="2"/>
  <c r="Q14921" i="2"/>
  <c r="Q14922" i="2"/>
  <c r="Q14923" i="2"/>
  <c r="Q14924" i="2"/>
  <c r="Q14925" i="2"/>
  <c r="Q14926" i="2"/>
  <c r="Q14927" i="2"/>
  <c r="Q14928" i="2"/>
  <c r="Q14929" i="2"/>
  <c r="Q14930" i="2"/>
  <c r="Q14931" i="2"/>
  <c r="Q14932" i="2"/>
  <c r="Q14933" i="2"/>
  <c r="Q14934" i="2"/>
  <c r="Q14935" i="2"/>
  <c r="Q14936" i="2"/>
  <c r="Q14937" i="2"/>
  <c r="Q14938" i="2"/>
  <c r="Q14939" i="2"/>
  <c r="Q14940" i="2"/>
  <c r="Q14941" i="2"/>
  <c r="Q14942" i="2"/>
  <c r="Q14943" i="2"/>
  <c r="Q14944" i="2"/>
  <c r="Q14945" i="2"/>
  <c r="Q14946" i="2"/>
  <c r="Q14947" i="2"/>
  <c r="Q14948" i="2"/>
  <c r="Q14949" i="2"/>
  <c r="Q14950" i="2"/>
  <c r="Q14951" i="2"/>
  <c r="Q14952" i="2"/>
  <c r="Q14953" i="2"/>
  <c r="Q14954" i="2"/>
  <c r="Q14955" i="2"/>
  <c r="Q14956" i="2"/>
  <c r="Q14957" i="2"/>
  <c r="Q14958" i="2"/>
  <c r="Q14959" i="2"/>
  <c r="Q14960" i="2"/>
  <c r="Q14961" i="2"/>
  <c r="Q14962" i="2"/>
  <c r="Q14963" i="2"/>
  <c r="Q14964" i="2"/>
  <c r="Q14965" i="2"/>
  <c r="Q14966" i="2"/>
  <c r="Q14967" i="2"/>
  <c r="Q14968" i="2"/>
  <c r="Q14969" i="2"/>
  <c r="Q14970" i="2"/>
  <c r="Q14971" i="2"/>
  <c r="Q14972" i="2"/>
  <c r="Q14973" i="2"/>
  <c r="Q14974" i="2"/>
  <c r="Q14975" i="2"/>
  <c r="Q14976" i="2"/>
  <c r="Q14977" i="2"/>
  <c r="Q14978" i="2"/>
  <c r="Q14979" i="2"/>
  <c r="Q14980" i="2"/>
  <c r="Q14981" i="2"/>
  <c r="Q14982" i="2"/>
  <c r="Q14983" i="2"/>
  <c r="Q14984" i="2"/>
  <c r="Q14985" i="2"/>
  <c r="Q14986" i="2"/>
  <c r="Q14987" i="2"/>
  <c r="Q14988" i="2"/>
  <c r="Q14989" i="2"/>
  <c r="Q14990" i="2"/>
  <c r="Q14991" i="2"/>
  <c r="Q14992" i="2"/>
  <c r="Q14993" i="2"/>
  <c r="Q14994" i="2"/>
  <c r="Q14995" i="2"/>
  <c r="Q14996" i="2"/>
  <c r="Q14997" i="2"/>
  <c r="Q14998" i="2"/>
  <c r="Q14999" i="2"/>
  <c r="Q15000" i="2"/>
  <c r="Q15001" i="2"/>
  <c r="Q15002" i="2"/>
  <c r="Q15003" i="2"/>
  <c r="Q15004" i="2"/>
  <c r="Q15005" i="2"/>
  <c r="Q15006" i="2"/>
  <c r="Q15007" i="2"/>
  <c r="Q15008" i="2"/>
  <c r="Q15009" i="2"/>
  <c r="Q15010" i="2"/>
  <c r="Q15011" i="2"/>
  <c r="Q15012" i="2"/>
  <c r="Q15013" i="2"/>
  <c r="Q15014" i="2"/>
  <c r="Q15015" i="2"/>
  <c r="Q15016" i="2"/>
  <c r="Q15017" i="2"/>
  <c r="Q15018" i="2"/>
  <c r="Q15019" i="2"/>
  <c r="Q15020" i="2"/>
  <c r="Q15021" i="2"/>
  <c r="Q15022" i="2"/>
  <c r="Q15023" i="2"/>
  <c r="Q15024" i="2"/>
  <c r="Q15025" i="2"/>
  <c r="Q15026" i="2"/>
  <c r="Q15027" i="2"/>
  <c r="Q15028" i="2"/>
  <c r="Q15029" i="2"/>
  <c r="Q15030" i="2"/>
  <c r="Q15031" i="2"/>
  <c r="Q15032" i="2"/>
  <c r="Q15033" i="2"/>
  <c r="Q15034" i="2"/>
  <c r="Q15035" i="2"/>
  <c r="Q15036" i="2"/>
  <c r="Q15037" i="2"/>
  <c r="Q15038" i="2"/>
  <c r="Q15039" i="2"/>
  <c r="Q15040" i="2"/>
  <c r="Q15041" i="2"/>
  <c r="Q15042" i="2"/>
  <c r="Q15043" i="2"/>
  <c r="Q15044" i="2"/>
  <c r="Q15045" i="2"/>
  <c r="Q15046" i="2"/>
  <c r="Q15047" i="2"/>
  <c r="Q15048" i="2"/>
  <c r="Q15049" i="2"/>
  <c r="Q15050" i="2"/>
  <c r="Q15051" i="2"/>
  <c r="Q15052" i="2"/>
  <c r="Q15053" i="2"/>
  <c r="Q15054" i="2"/>
  <c r="Q15055" i="2"/>
  <c r="Q15056" i="2"/>
  <c r="Q15057" i="2"/>
  <c r="Q15058" i="2"/>
  <c r="Q15059" i="2"/>
  <c r="Q15060" i="2"/>
  <c r="Q15061" i="2"/>
  <c r="Q15062" i="2"/>
  <c r="Q15063" i="2"/>
  <c r="Q15064" i="2"/>
  <c r="Q15065" i="2"/>
  <c r="Q15066" i="2"/>
  <c r="Q15067" i="2"/>
  <c r="Q15068" i="2"/>
  <c r="Q15069" i="2"/>
  <c r="Q15070" i="2"/>
  <c r="Q15071" i="2"/>
  <c r="Q15072" i="2"/>
  <c r="Q15073" i="2"/>
  <c r="Q15074" i="2"/>
  <c r="Q15075" i="2"/>
  <c r="Q15076" i="2"/>
  <c r="Q15077" i="2"/>
  <c r="Q15078" i="2"/>
  <c r="Q15079" i="2"/>
  <c r="Q15080" i="2"/>
  <c r="Q15081" i="2"/>
  <c r="Q15082" i="2"/>
  <c r="Q15083" i="2"/>
  <c r="Q15084" i="2"/>
  <c r="Q15085" i="2"/>
  <c r="Q15086" i="2"/>
  <c r="Q15087" i="2"/>
  <c r="Q15088" i="2"/>
  <c r="Q15089" i="2"/>
  <c r="Q15090" i="2"/>
  <c r="Q15091" i="2"/>
  <c r="Q15092" i="2"/>
  <c r="Q15093" i="2"/>
  <c r="Q15094" i="2"/>
  <c r="Q15095" i="2"/>
  <c r="Q15096" i="2"/>
  <c r="Q15097" i="2"/>
  <c r="Q15098" i="2"/>
  <c r="Q15099" i="2"/>
  <c r="Q15100" i="2"/>
  <c r="Q15101" i="2"/>
  <c r="Q15102" i="2"/>
  <c r="Q15103" i="2"/>
  <c r="Q15104" i="2"/>
  <c r="Q15105" i="2"/>
  <c r="Q15106" i="2"/>
  <c r="Q15107" i="2"/>
  <c r="Q15108" i="2"/>
  <c r="Q15109" i="2"/>
  <c r="Q15110" i="2"/>
  <c r="Q15111" i="2"/>
  <c r="Q15112" i="2"/>
  <c r="Q15113" i="2"/>
  <c r="Q15114" i="2"/>
  <c r="Q15115" i="2"/>
  <c r="Q15116" i="2"/>
  <c r="Q15117" i="2"/>
  <c r="Q15118" i="2"/>
  <c r="Q15119" i="2"/>
  <c r="Q15120" i="2"/>
  <c r="Q15121" i="2"/>
  <c r="Q15122" i="2"/>
  <c r="Q15123" i="2"/>
  <c r="Q15124" i="2"/>
  <c r="Q15125" i="2"/>
  <c r="Q15126" i="2"/>
  <c r="Q15127" i="2"/>
  <c r="Q15128" i="2"/>
  <c r="Q15129" i="2"/>
  <c r="Q15130" i="2"/>
  <c r="Q15131" i="2"/>
  <c r="Q15132" i="2"/>
  <c r="Q15133" i="2"/>
  <c r="Q15134" i="2"/>
  <c r="Q15135" i="2"/>
  <c r="Q15136" i="2"/>
  <c r="Q15137" i="2"/>
  <c r="Q15138" i="2"/>
  <c r="Q15139" i="2"/>
  <c r="Q15140" i="2"/>
  <c r="Q15141" i="2"/>
  <c r="Q15142" i="2"/>
  <c r="Q15143" i="2"/>
  <c r="Q15144" i="2"/>
  <c r="Q15145" i="2"/>
  <c r="Q15146" i="2"/>
  <c r="Q15147" i="2"/>
  <c r="Q15148" i="2"/>
  <c r="Q15149" i="2"/>
  <c r="Q15150" i="2"/>
  <c r="Q15151" i="2"/>
  <c r="Q15152" i="2"/>
  <c r="Q15153" i="2"/>
  <c r="Q15154" i="2"/>
  <c r="Q15155" i="2"/>
  <c r="Q15156" i="2"/>
  <c r="Q15157" i="2"/>
  <c r="Q15158" i="2"/>
  <c r="Q15159" i="2"/>
  <c r="Q15160" i="2"/>
  <c r="Q15161" i="2"/>
  <c r="Q15162" i="2"/>
  <c r="Q15163" i="2"/>
  <c r="Q15164" i="2"/>
  <c r="Q15165" i="2"/>
  <c r="Q15166" i="2"/>
  <c r="Q15167" i="2"/>
  <c r="Q15168" i="2"/>
  <c r="Q15169" i="2"/>
  <c r="Q15170" i="2"/>
  <c r="Q15171" i="2"/>
  <c r="Q15172" i="2"/>
  <c r="Q15173" i="2"/>
  <c r="Q15174" i="2"/>
  <c r="Q15175" i="2"/>
  <c r="Q15176" i="2"/>
  <c r="Q15177" i="2"/>
  <c r="Q15178" i="2"/>
  <c r="Q15179" i="2"/>
  <c r="Q15180" i="2"/>
  <c r="Q15181" i="2"/>
  <c r="Q15182" i="2"/>
  <c r="Q15183" i="2"/>
  <c r="Q15184" i="2"/>
  <c r="Q15185" i="2"/>
  <c r="Q15186" i="2"/>
  <c r="Q15187" i="2"/>
  <c r="Q15188" i="2"/>
  <c r="Q15189" i="2"/>
  <c r="Q15190" i="2"/>
  <c r="Q15191" i="2"/>
  <c r="Q15192" i="2"/>
  <c r="Q15193" i="2"/>
  <c r="Q15194" i="2"/>
  <c r="Q15195" i="2"/>
  <c r="Q15196" i="2"/>
  <c r="Q15197" i="2"/>
  <c r="Q15198" i="2"/>
  <c r="Q15199" i="2"/>
  <c r="Q15200" i="2"/>
  <c r="Q15201" i="2"/>
  <c r="Q15202" i="2"/>
  <c r="Q15203" i="2"/>
  <c r="Q15204" i="2"/>
  <c r="Q15205" i="2"/>
  <c r="Q15206" i="2"/>
  <c r="Q15207" i="2"/>
  <c r="Q15208" i="2"/>
  <c r="Q15209" i="2"/>
  <c r="Q15210" i="2"/>
  <c r="Q15211" i="2"/>
  <c r="Q15212" i="2"/>
  <c r="Q15213" i="2"/>
  <c r="Q15214" i="2"/>
  <c r="Q15215" i="2"/>
  <c r="Q15216" i="2"/>
  <c r="Q15217" i="2"/>
  <c r="Q15218" i="2"/>
  <c r="Q15219" i="2"/>
  <c r="Q15220" i="2"/>
  <c r="Q15221" i="2"/>
  <c r="Q15222" i="2"/>
  <c r="Q15223" i="2"/>
  <c r="Q15224" i="2"/>
  <c r="Q15225" i="2"/>
  <c r="Q15226" i="2"/>
  <c r="Q15227" i="2"/>
  <c r="Q15228" i="2"/>
  <c r="Q15229" i="2"/>
  <c r="Q15230" i="2"/>
  <c r="Q15231" i="2"/>
  <c r="Q15232" i="2"/>
  <c r="Q15233" i="2"/>
  <c r="Q15234" i="2"/>
  <c r="Q15235" i="2"/>
  <c r="Q15236" i="2"/>
  <c r="Q15237" i="2"/>
  <c r="Q15238" i="2"/>
  <c r="Q15239" i="2"/>
  <c r="Q15240" i="2"/>
  <c r="Q15241" i="2"/>
  <c r="Q15242" i="2"/>
  <c r="Q15243" i="2"/>
  <c r="Q15244" i="2"/>
  <c r="Q15245" i="2"/>
  <c r="Q15246" i="2"/>
  <c r="Q15247" i="2"/>
  <c r="Q15248" i="2"/>
  <c r="Q15249" i="2"/>
  <c r="Q15250" i="2"/>
  <c r="Q15251" i="2"/>
  <c r="Q15252" i="2"/>
  <c r="Q15253" i="2"/>
  <c r="Q15254" i="2"/>
  <c r="Q15255" i="2"/>
  <c r="Q15256" i="2"/>
  <c r="Q15257" i="2"/>
  <c r="Q15258" i="2"/>
  <c r="Q15259" i="2"/>
  <c r="Q15260" i="2"/>
  <c r="Q15261" i="2"/>
  <c r="Q15262" i="2"/>
  <c r="Q15263" i="2"/>
  <c r="Q15264" i="2"/>
  <c r="Q15265" i="2"/>
  <c r="Q15266" i="2"/>
  <c r="Q15267" i="2"/>
  <c r="Q15268" i="2"/>
  <c r="Q15269" i="2"/>
  <c r="Q15270" i="2"/>
  <c r="Q15271" i="2"/>
  <c r="Q15272" i="2"/>
  <c r="Q15273" i="2"/>
  <c r="Q15274" i="2"/>
  <c r="Q15275" i="2"/>
  <c r="Q15276" i="2"/>
  <c r="Q15277" i="2"/>
  <c r="Q15278" i="2"/>
  <c r="Q15279" i="2"/>
  <c r="Q15280" i="2"/>
  <c r="Q15281" i="2"/>
  <c r="Q15282" i="2"/>
  <c r="Q15283" i="2"/>
  <c r="Q15284" i="2"/>
  <c r="Q15285" i="2"/>
  <c r="Q15286" i="2"/>
  <c r="Q15287" i="2"/>
  <c r="Q15288" i="2"/>
  <c r="Q15289" i="2"/>
  <c r="Q15290" i="2"/>
  <c r="Q15291" i="2"/>
  <c r="Q15292" i="2"/>
  <c r="Q15293" i="2"/>
  <c r="Q15294" i="2"/>
  <c r="Q15295" i="2"/>
  <c r="Q15296" i="2"/>
  <c r="Q15297" i="2"/>
  <c r="Q15298" i="2"/>
  <c r="Q15299" i="2"/>
  <c r="Q15300" i="2"/>
  <c r="Q15301" i="2"/>
  <c r="Q15302" i="2"/>
  <c r="Q15303" i="2"/>
  <c r="Q15304" i="2"/>
  <c r="Q15305" i="2"/>
  <c r="Q15306" i="2"/>
  <c r="Q15307" i="2"/>
  <c r="Q15308" i="2"/>
  <c r="Q15309" i="2"/>
  <c r="Q15310" i="2"/>
  <c r="Q15311" i="2"/>
  <c r="Q15312" i="2"/>
  <c r="Q15313" i="2"/>
  <c r="Q15314" i="2"/>
  <c r="Q15315" i="2"/>
  <c r="Q15316" i="2"/>
  <c r="Q15317" i="2"/>
  <c r="Q15318" i="2"/>
  <c r="Q15319" i="2"/>
  <c r="Q15320" i="2"/>
  <c r="Q15321" i="2"/>
  <c r="Q15322" i="2"/>
  <c r="Q15323" i="2"/>
  <c r="Q15324" i="2"/>
  <c r="Q15325" i="2"/>
  <c r="Q15326" i="2"/>
  <c r="Q15327" i="2"/>
  <c r="Q15328" i="2"/>
  <c r="Q15329" i="2"/>
  <c r="Q15330" i="2"/>
  <c r="Q15331" i="2"/>
  <c r="Q15332" i="2"/>
  <c r="Q15333" i="2"/>
  <c r="Q15334" i="2"/>
  <c r="Q15335" i="2"/>
  <c r="Q15336" i="2"/>
  <c r="Q15337" i="2"/>
  <c r="Q15338" i="2"/>
  <c r="Q15339" i="2"/>
  <c r="Q15340" i="2"/>
  <c r="Q15341" i="2"/>
  <c r="Q15342" i="2"/>
  <c r="Q15343" i="2"/>
  <c r="Q15344" i="2"/>
  <c r="Q15345" i="2"/>
  <c r="Q15346" i="2"/>
  <c r="Q15347" i="2"/>
  <c r="Q15348" i="2"/>
  <c r="Q15349" i="2"/>
  <c r="Q15350" i="2"/>
  <c r="Q15351" i="2"/>
  <c r="Q15352" i="2"/>
  <c r="Q15353" i="2"/>
  <c r="Q15354" i="2"/>
  <c r="Q15355" i="2"/>
  <c r="Q15356" i="2"/>
  <c r="Q15357" i="2"/>
  <c r="Q15358" i="2"/>
  <c r="Q15359" i="2"/>
  <c r="Q15360" i="2"/>
  <c r="Q15361" i="2"/>
  <c r="Q15362" i="2"/>
  <c r="Q15363" i="2"/>
  <c r="Q15364" i="2"/>
  <c r="Q15365" i="2"/>
  <c r="Q15366" i="2"/>
  <c r="Q15367" i="2"/>
  <c r="Q15368" i="2"/>
  <c r="Q15369" i="2"/>
  <c r="Q15370" i="2"/>
  <c r="Q15371" i="2"/>
  <c r="Q15372" i="2"/>
  <c r="Q15373" i="2"/>
  <c r="Q15374" i="2"/>
  <c r="Q15375" i="2"/>
  <c r="Q15376" i="2"/>
  <c r="Q15377" i="2"/>
  <c r="Q15378" i="2"/>
  <c r="Q15379" i="2"/>
  <c r="Q15380" i="2"/>
  <c r="Q15381" i="2"/>
  <c r="Q15382" i="2"/>
  <c r="Q15383" i="2"/>
  <c r="Q15384" i="2"/>
  <c r="Q15385" i="2"/>
  <c r="Q15386" i="2"/>
  <c r="Q15387" i="2"/>
  <c r="Q15388" i="2"/>
  <c r="Q15389" i="2"/>
  <c r="Q15390" i="2"/>
  <c r="Q15391" i="2"/>
  <c r="Q15392" i="2"/>
  <c r="Q15393" i="2"/>
  <c r="Q15394" i="2"/>
  <c r="Q15395" i="2"/>
  <c r="Q15396" i="2"/>
  <c r="Q15397" i="2"/>
  <c r="Q15398" i="2"/>
  <c r="Q15399" i="2"/>
  <c r="Q15400" i="2"/>
  <c r="Q15401" i="2"/>
  <c r="Q15402" i="2"/>
  <c r="Q15403" i="2"/>
  <c r="Q15404" i="2"/>
  <c r="Q15405" i="2"/>
  <c r="Q15406" i="2"/>
  <c r="Q15407" i="2"/>
  <c r="Q15408" i="2"/>
  <c r="Q15409" i="2"/>
  <c r="Q15410" i="2"/>
  <c r="Q15411" i="2"/>
  <c r="Q15412" i="2"/>
  <c r="Q15413" i="2"/>
  <c r="Q15414" i="2"/>
  <c r="Q15415" i="2"/>
  <c r="Q15416" i="2"/>
  <c r="Q15417" i="2"/>
  <c r="Q15418" i="2"/>
  <c r="Q15419" i="2"/>
  <c r="Q15420" i="2"/>
  <c r="Q15421" i="2"/>
  <c r="Q15422" i="2"/>
  <c r="Q15423" i="2"/>
  <c r="Q15424" i="2"/>
  <c r="Q15425" i="2"/>
  <c r="Q15426" i="2"/>
  <c r="Q15427" i="2"/>
  <c r="Q15428" i="2"/>
  <c r="Q15429" i="2"/>
  <c r="Q15430" i="2"/>
  <c r="Q15431" i="2"/>
  <c r="Q15432" i="2"/>
  <c r="Q15433" i="2"/>
  <c r="Q15434" i="2"/>
  <c r="Q15435" i="2"/>
  <c r="Q15436" i="2"/>
  <c r="Q15437" i="2"/>
  <c r="Q15438" i="2"/>
  <c r="Q15439" i="2"/>
  <c r="Q15440" i="2"/>
  <c r="Q15441" i="2"/>
  <c r="Q15442" i="2"/>
  <c r="Q15443" i="2"/>
  <c r="Q15444" i="2"/>
  <c r="Q15445" i="2"/>
  <c r="Q15446" i="2"/>
  <c r="Q15447" i="2"/>
  <c r="Q15448" i="2"/>
  <c r="Q15449" i="2"/>
  <c r="Q15450" i="2"/>
  <c r="Q15451" i="2"/>
  <c r="Q15452" i="2"/>
  <c r="Q15453" i="2"/>
  <c r="Q15454" i="2"/>
  <c r="Q15455" i="2"/>
  <c r="Q15456" i="2"/>
  <c r="Q15457" i="2"/>
  <c r="Q15458" i="2"/>
  <c r="Q15459" i="2"/>
  <c r="Q15460" i="2"/>
  <c r="Q15461" i="2"/>
  <c r="Q15462" i="2"/>
  <c r="Q15463" i="2"/>
  <c r="Q15464" i="2"/>
  <c r="Q15465" i="2"/>
  <c r="Q15466" i="2"/>
  <c r="Q15467" i="2"/>
  <c r="Q15468" i="2"/>
  <c r="Q15469" i="2"/>
  <c r="Q15470" i="2"/>
  <c r="Q15471" i="2"/>
  <c r="Q15472" i="2"/>
  <c r="Q15473" i="2"/>
  <c r="Q15474" i="2"/>
  <c r="Q15475" i="2"/>
  <c r="Q15476" i="2"/>
  <c r="Q15477" i="2"/>
  <c r="Q15478" i="2"/>
  <c r="Q15479" i="2"/>
  <c r="Q15480" i="2"/>
  <c r="Q15481" i="2"/>
  <c r="Q15482" i="2"/>
  <c r="Q15483" i="2"/>
  <c r="Q15484" i="2"/>
  <c r="Q15485" i="2"/>
  <c r="Q15486" i="2"/>
  <c r="Q15487" i="2"/>
  <c r="Q15488" i="2"/>
  <c r="Q15489" i="2"/>
  <c r="Q15490" i="2"/>
  <c r="Q15491" i="2"/>
  <c r="Q15492" i="2"/>
  <c r="Q15493" i="2"/>
  <c r="Q15494" i="2"/>
  <c r="Q15495" i="2"/>
  <c r="Q15496" i="2"/>
  <c r="Q15497" i="2"/>
  <c r="Q15498" i="2"/>
  <c r="Q15499" i="2"/>
  <c r="Q15500" i="2"/>
  <c r="Q15501" i="2"/>
  <c r="Q15502" i="2"/>
  <c r="Q15503" i="2"/>
  <c r="Q15504" i="2"/>
  <c r="Q15505" i="2"/>
  <c r="Q15506" i="2"/>
  <c r="Q15507" i="2"/>
  <c r="Q15508" i="2"/>
  <c r="Q15509" i="2"/>
  <c r="Q15510" i="2"/>
  <c r="Q15511" i="2"/>
  <c r="Q15512" i="2"/>
  <c r="Q15513" i="2"/>
  <c r="Q15514" i="2"/>
  <c r="Q15515" i="2"/>
  <c r="Q15516" i="2"/>
  <c r="Q15517" i="2"/>
  <c r="Q15518" i="2"/>
  <c r="Q15519" i="2"/>
  <c r="Q15520" i="2"/>
  <c r="Q15521" i="2"/>
  <c r="Q15522" i="2"/>
  <c r="Q15523" i="2"/>
  <c r="Q15524" i="2"/>
  <c r="Q15525" i="2"/>
  <c r="Q15526" i="2"/>
  <c r="Q15527" i="2"/>
  <c r="Q15528" i="2"/>
  <c r="Q15529" i="2"/>
  <c r="Q15530" i="2"/>
  <c r="Q15531" i="2"/>
  <c r="Q15532" i="2"/>
  <c r="Q15533" i="2"/>
  <c r="Q15534" i="2"/>
  <c r="Q15535" i="2"/>
  <c r="Q15536" i="2"/>
  <c r="Q15537" i="2"/>
  <c r="Q15538" i="2"/>
  <c r="Q15539" i="2"/>
  <c r="Q15540" i="2"/>
  <c r="Q15541" i="2"/>
  <c r="Q15542" i="2"/>
  <c r="Q15543" i="2"/>
  <c r="Q15544" i="2"/>
  <c r="Q15545" i="2"/>
  <c r="Q15546" i="2"/>
  <c r="Q15547" i="2"/>
  <c r="Q15548" i="2"/>
  <c r="Q15549" i="2"/>
  <c r="Q15550" i="2"/>
  <c r="Q15551" i="2"/>
  <c r="Q15552" i="2"/>
  <c r="Q15553" i="2"/>
  <c r="Q15554" i="2"/>
  <c r="Q15555" i="2"/>
  <c r="Q15556" i="2"/>
  <c r="Q15557" i="2"/>
  <c r="Q15558" i="2"/>
  <c r="Q15559" i="2"/>
  <c r="Q15560" i="2"/>
  <c r="Q15561" i="2"/>
  <c r="Q15562" i="2"/>
  <c r="Q15563" i="2"/>
  <c r="Q15564" i="2"/>
  <c r="Q15565" i="2"/>
  <c r="Q15566" i="2"/>
  <c r="Q15567" i="2"/>
  <c r="Q15568" i="2"/>
  <c r="Q15569" i="2"/>
  <c r="Q15570" i="2"/>
  <c r="Q15571" i="2"/>
  <c r="Q15572" i="2"/>
  <c r="Q15573" i="2"/>
  <c r="Q15574" i="2"/>
  <c r="Q15575" i="2"/>
  <c r="Q15576" i="2"/>
  <c r="Q15577" i="2"/>
  <c r="Q15578" i="2"/>
  <c r="Q15579" i="2"/>
  <c r="Q15580" i="2"/>
  <c r="Q15581" i="2"/>
  <c r="Q15582" i="2"/>
  <c r="Q15583" i="2"/>
  <c r="Q15584" i="2"/>
  <c r="Q15585" i="2"/>
  <c r="Q15586" i="2"/>
  <c r="Q15587" i="2"/>
  <c r="Q15588" i="2"/>
  <c r="Q15589" i="2"/>
  <c r="Q15590" i="2"/>
  <c r="Q15591" i="2"/>
  <c r="Q15592" i="2"/>
  <c r="Q15593" i="2"/>
  <c r="Q15594" i="2"/>
  <c r="Q15595" i="2"/>
  <c r="Q15596" i="2"/>
  <c r="Q15597" i="2"/>
  <c r="Q15598" i="2"/>
  <c r="Q15599" i="2"/>
  <c r="Q15600" i="2"/>
  <c r="Q15601" i="2"/>
  <c r="Q15602" i="2"/>
  <c r="Q15603" i="2"/>
  <c r="Q15604" i="2"/>
  <c r="Q15605" i="2"/>
  <c r="Q15606" i="2"/>
  <c r="Q15607" i="2"/>
  <c r="Q15608" i="2"/>
  <c r="Q15609" i="2"/>
  <c r="Q15610" i="2"/>
  <c r="Q15611" i="2"/>
  <c r="Q15612" i="2"/>
  <c r="Q15613" i="2"/>
  <c r="Q15614" i="2"/>
  <c r="Q15615" i="2"/>
  <c r="Q15616" i="2"/>
  <c r="Q15617" i="2"/>
  <c r="Q15618" i="2"/>
  <c r="Q15619" i="2"/>
  <c r="Q15620" i="2"/>
  <c r="Q15621" i="2"/>
  <c r="Q15622" i="2"/>
  <c r="Q15623" i="2"/>
  <c r="Q15624" i="2"/>
  <c r="Q15625" i="2"/>
  <c r="Q15626" i="2"/>
  <c r="Q15627" i="2"/>
  <c r="Q15628" i="2"/>
  <c r="Q15629" i="2"/>
  <c r="Q15630" i="2"/>
  <c r="Q15631" i="2"/>
  <c r="Q15632" i="2"/>
  <c r="Q15633" i="2"/>
  <c r="Q15634" i="2"/>
  <c r="Q15635" i="2"/>
  <c r="Q15636" i="2"/>
  <c r="Q15637" i="2"/>
  <c r="Q15638" i="2"/>
  <c r="Q15639" i="2"/>
  <c r="Q15640" i="2"/>
  <c r="Q15641" i="2"/>
  <c r="Q15642" i="2"/>
  <c r="Q15643" i="2"/>
  <c r="Q15644" i="2"/>
  <c r="Q15645" i="2"/>
  <c r="Q15646" i="2"/>
  <c r="Q15647" i="2"/>
  <c r="Q15648" i="2"/>
  <c r="Q15649" i="2"/>
  <c r="Q15650" i="2"/>
  <c r="Q15651" i="2"/>
  <c r="Q15652" i="2"/>
  <c r="Q15653" i="2"/>
  <c r="Q15654" i="2"/>
  <c r="Q15655" i="2"/>
  <c r="Q15656" i="2"/>
  <c r="Q15657" i="2"/>
  <c r="Q15658" i="2"/>
  <c r="Q15659" i="2"/>
  <c r="Q15660" i="2"/>
  <c r="Q15661" i="2"/>
  <c r="Q15662" i="2"/>
  <c r="Q15663" i="2"/>
  <c r="Q15664" i="2"/>
  <c r="Q15665" i="2"/>
  <c r="Q15666" i="2"/>
  <c r="Q15667" i="2"/>
  <c r="Q15668" i="2"/>
  <c r="Q15669" i="2"/>
  <c r="Q15670" i="2"/>
  <c r="Q15671" i="2"/>
  <c r="Q15672" i="2"/>
  <c r="Q15673" i="2"/>
  <c r="Q15674" i="2"/>
  <c r="Q15675" i="2"/>
  <c r="Q15676" i="2"/>
  <c r="Q15677" i="2"/>
  <c r="Q15678" i="2"/>
  <c r="Q15679" i="2"/>
  <c r="Q15680" i="2"/>
  <c r="Q15681" i="2"/>
  <c r="Q15682" i="2"/>
  <c r="Q15683" i="2"/>
  <c r="Q15684" i="2"/>
  <c r="Q15685" i="2"/>
  <c r="Q15686" i="2"/>
  <c r="Q15687" i="2"/>
  <c r="Q15688" i="2"/>
  <c r="Q15689" i="2"/>
  <c r="Q15690" i="2"/>
  <c r="Q15691" i="2"/>
  <c r="Q15692" i="2"/>
  <c r="Q15693" i="2"/>
  <c r="Q15694" i="2"/>
  <c r="Q15695" i="2"/>
  <c r="Q15696" i="2"/>
  <c r="Q15697" i="2"/>
  <c r="Q15698" i="2"/>
  <c r="Q15699" i="2"/>
  <c r="Q15700" i="2"/>
  <c r="Q15701" i="2"/>
  <c r="Q15702" i="2"/>
  <c r="Q15703" i="2"/>
  <c r="Q15704" i="2"/>
  <c r="Q15705" i="2"/>
  <c r="Q15706" i="2"/>
  <c r="Q15707" i="2"/>
  <c r="Q15708" i="2"/>
  <c r="Q15709" i="2"/>
  <c r="Q15710" i="2"/>
  <c r="Q15711" i="2"/>
  <c r="Q15712" i="2"/>
  <c r="Q15713" i="2"/>
  <c r="Q15714" i="2"/>
  <c r="Q15715" i="2"/>
  <c r="Q15716" i="2"/>
  <c r="Q15717" i="2"/>
  <c r="Q15718" i="2"/>
  <c r="Q15719" i="2"/>
  <c r="Q15720" i="2"/>
  <c r="Q15721" i="2"/>
  <c r="Q15722" i="2"/>
  <c r="Q15723" i="2"/>
  <c r="Q15724" i="2"/>
  <c r="Q15725" i="2"/>
  <c r="Q15726" i="2"/>
  <c r="Q15727" i="2"/>
  <c r="Q15728" i="2"/>
  <c r="Q15729" i="2"/>
  <c r="Q15730" i="2"/>
  <c r="Q15731" i="2"/>
  <c r="Q15732" i="2"/>
  <c r="Q15733" i="2"/>
  <c r="Q15734" i="2"/>
  <c r="Q15735" i="2"/>
  <c r="Q15736" i="2"/>
  <c r="Q15737" i="2"/>
  <c r="Q15738" i="2"/>
  <c r="Q15739" i="2"/>
  <c r="Q15740" i="2"/>
  <c r="Q15741" i="2"/>
  <c r="Q15742" i="2"/>
  <c r="Q15743" i="2"/>
  <c r="Q15744" i="2"/>
  <c r="Q15745" i="2"/>
  <c r="Q15746" i="2"/>
  <c r="Q15747" i="2"/>
  <c r="Q15748" i="2"/>
  <c r="Q15749" i="2"/>
  <c r="Q15750" i="2"/>
  <c r="Q15751" i="2"/>
  <c r="Q15752" i="2"/>
  <c r="Q15753" i="2"/>
  <c r="Q15754" i="2"/>
  <c r="Q15755" i="2"/>
  <c r="Q15756" i="2"/>
  <c r="Q15757" i="2"/>
  <c r="Q15758" i="2"/>
  <c r="Q15759" i="2"/>
  <c r="Q15760" i="2"/>
  <c r="Q15761" i="2"/>
  <c r="Q15762" i="2"/>
  <c r="Q15763" i="2"/>
  <c r="Q15764" i="2"/>
  <c r="Q15765" i="2"/>
  <c r="Q15766" i="2"/>
  <c r="Q15767" i="2"/>
  <c r="Q15768" i="2"/>
  <c r="Q15769" i="2"/>
  <c r="Q15770" i="2"/>
  <c r="Q15771" i="2"/>
  <c r="Q15772" i="2"/>
  <c r="Q15773" i="2"/>
  <c r="Q15774" i="2"/>
  <c r="Q15775" i="2"/>
  <c r="Q15776" i="2"/>
  <c r="Q15777" i="2"/>
  <c r="Q15778" i="2"/>
  <c r="Q15779" i="2"/>
  <c r="Q15780" i="2"/>
  <c r="Q15781" i="2"/>
  <c r="Q15782" i="2"/>
  <c r="Q15783" i="2"/>
  <c r="Q15784" i="2"/>
  <c r="Q15785" i="2"/>
  <c r="Q15786" i="2"/>
  <c r="Q15787" i="2"/>
  <c r="Q15788" i="2"/>
  <c r="Q15789" i="2"/>
  <c r="Q15790" i="2"/>
  <c r="Q15791" i="2"/>
  <c r="Q15792" i="2"/>
  <c r="Q15793" i="2"/>
  <c r="Q15794" i="2"/>
  <c r="Q15795" i="2"/>
  <c r="Q15796" i="2"/>
  <c r="Q15797" i="2"/>
  <c r="Q15798" i="2"/>
  <c r="Q15799" i="2"/>
  <c r="Q15800" i="2"/>
  <c r="Q15801" i="2"/>
  <c r="Q15802" i="2"/>
  <c r="Q15803" i="2"/>
  <c r="Q15804" i="2"/>
  <c r="Q15805" i="2"/>
  <c r="Q15806" i="2"/>
  <c r="Q15807" i="2"/>
  <c r="Q15808" i="2"/>
  <c r="Q15809" i="2"/>
  <c r="Q15810" i="2"/>
  <c r="Q15811" i="2"/>
  <c r="Q15812" i="2"/>
  <c r="Q15813" i="2"/>
  <c r="Q15814" i="2"/>
  <c r="Q15815" i="2"/>
  <c r="Q15816" i="2"/>
  <c r="Q15817" i="2"/>
  <c r="Q15818" i="2"/>
  <c r="Q15819" i="2"/>
  <c r="Q15820" i="2"/>
  <c r="Q15821" i="2"/>
  <c r="Q15822" i="2"/>
  <c r="Q15823" i="2"/>
  <c r="Q15824" i="2"/>
  <c r="Q15825" i="2"/>
  <c r="Q15826" i="2"/>
  <c r="Q15827" i="2"/>
  <c r="Q15828" i="2"/>
  <c r="Q15829" i="2"/>
  <c r="Q15830" i="2"/>
  <c r="Q15831" i="2"/>
  <c r="Q15832" i="2"/>
  <c r="Q15833" i="2"/>
  <c r="Q15834" i="2"/>
  <c r="Q15835" i="2"/>
  <c r="Q15836" i="2"/>
  <c r="Q15837" i="2"/>
  <c r="Q15838" i="2"/>
  <c r="Q15839" i="2"/>
  <c r="Q15840" i="2"/>
  <c r="Q15841" i="2"/>
  <c r="Q15842" i="2"/>
  <c r="Q15843" i="2"/>
  <c r="Q15844" i="2"/>
  <c r="Q15845" i="2"/>
  <c r="Q15846" i="2"/>
  <c r="Q15847" i="2"/>
  <c r="Q15848" i="2"/>
  <c r="Q15849" i="2"/>
  <c r="Q15850" i="2"/>
  <c r="Q15851" i="2"/>
  <c r="Q15852" i="2"/>
  <c r="Q15853" i="2"/>
  <c r="Q15854" i="2"/>
  <c r="Q15855" i="2"/>
  <c r="Q15856" i="2"/>
  <c r="Q15857" i="2"/>
  <c r="Q15858" i="2"/>
  <c r="Q15859" i="2"/>
  <c r="Q15860" i="2"/>
  <c r="Q15861" i="2"/>
  <c r="Q15862" i="2"/>
  <c r="Q15863" i="2"/>
  <c r="Q15864" i="2"/>
  <c r="Q15865" i="2"/>
  <c r="Q15866" i="2"/>
  <c r="Q15867" i="2"/>
  <c r="Q15868" i="2"/>
  <c r="Q15869" i="2"/>
  <c r="Q15870" i="2"/>
  <c r="Q15871" i="2"/>
  <c r="Q15872" i="2"/>
  <c r="Q15873" i="2"/>
  <c r="Q15874" i="2"/>
  <c r="Q15875" i="2"/>
  <c r="Q15876" i="2"/>
  <c r="Q15877" i="2"/>
  <c r="Q15878" i="2"/>
  <c r="Q15879" i="2"/>
  <c r="Q15880" i="2"/>
  <c r="Q15881" i="2"/>
  <c r="Q15882" i="2"/>
  <c r="Q15883" i="2"/>
  <c r="Q15884" i="2"/>
  <c r="Q15885" i="2"/>
  <c r="Q15886" i="2"/>
  <c r="Q15887" i="2"/>
  <c r="Q15888" i="2"/>
  <c r="Q15889" i="2"/>
  <c r="Q15890" i="2"/>
  <c r="Q15891" i="2"/>
  <c r="Q15892" i="2"/>
  <c r="Q15893" i="2"/>
  <c r="Q15894" i="2"/>
  <c r="Q15895" i="2"/>
  <c r="Q15896" i="2"/>
  <c r="Q15897" i="2"/>
  <c r="Q15898" i="2"/>
  <c r="Q15899" i="2"/>
  <c r="Q15900" i="2"/>
  <c r="Q15901" i="2"/>
  <c r="Q15902" i="2"/>
  <c r="Q15903" i="2"/>
  <c r="Q15904" i="2"/>
  <c r="Q15905" i="2"/>
  <c r="Q15906" i="2"/>
  <c r="Q15907" i="2"/>
  <c r="Q15908" i="2"/>
  <c r="Q15909" i="2"/>
  <c r="Q15910" i="2"/>
  <c r="Q15911" i="2"/>
  <c r="Q15912" i="2"/>
  <c r="Q15913" i="2"/>
  <c r="Q15914" i="2"/>
  <c r="Q15915" i="2"/>
  <c r="Q15916" i="2"/>
  <c r="Q15917" i="2"/>
  <c r="Q15918" i="2"/>
  <c r="Q15919" i="2"/>
  <c r="Q15920" i="2"/>
  <c r="Q15921" i="2"/>
  <c r="Q15922" i="2"/>
  <c r="Q15923" i="2"/>
  <c r="Q15924" i="2"/>
  <c r="Q15925" i="2"/>
  <c r="Q15926" i="2"/>
  <c r="Q15927" i="2"/>
  <c r="Q15928" i="2"/>
  <c r="Q15929" i="2"/>
  <c r="Q15930" i="2"/>
  <c r="Q15931" i="2"/>
  <c r="Q15932" i="2"/>
  <c r="Q15933" i="2"/>
  <c r="Q15934" i="2"/>
  <c r="Q15935" i="2"/>
  <c r="Q15936" i="2"/>
  <c r="Q15937" i="2"/>
  <c r="Q15938" i="2"/>
  <c r="Q15939" i="2"/>
  <c r="Q15940" i="2"/>
  <c r="Q15941" i="2"/>
  <c r="Q15942" i="2"/>
  <c r="Q15943" i="2"/>
  <c r="Q15944" i="2"/>
  <c r="Q15945" i="2"/>
  <c r="Q15946" i="2"/>
  <c r="Q15947" i="2"/>
  <c r="Q15948" i="2"/>
  <c r="Q15949" i="2"/>
  <c r="Q15950" i="2"/>
  <c r="Q15951" i="2"/>
  <c r="Q15952" i="2"/>
  <c r="Q15953" i="2"/>
  <c r="Q15954" i="2"/>
  <c r="Q15955" i="2"/>
  <c r="Q15956" i="2"/>
  <c r="Q15957" i="2"/>
  <c r="Q15958" i="2"/>
  <c r="Q15959" i="2"/>
  <c r="Q15960" i="2"/>
  <c r="Q15961" i="2"/>
  <c r="Q15962" i="2"/>
  <c r="Q15963" i="2"/>
  <c r="Q15964" i="2"/>
  <c r="Q15965" i="2"/>
  <c r="Q15966" i="2"/>
  <c r="Q15967" i="2"/>
  <c r="Q15968" i="2"/>
  <c r="Q15969" i="2"/>
  <c r="Q15970" i="2"/>
  <c r="Q15971" i="2"/>
  <c r="Q15972" i="2"/>
  <c r="Q15973" i="2"/>
  <c r="Q15974" i="2"/>
  <c r="Q15975" i="2"/>
  <c r="Q15976" i="2"/>
  <c r="Q15977" i="2"/>
  <c r="Q15978" i="2"/>
  <c r="Q15979" i="2"/>
  <c r="Q15980" i="2"/>
  <c r="Q15981" i="2"/>
  <c r="Q15982" i="2"/>
  <c r="Q15983" i="2"/>
  <c r="Q15984" i="2"/>
  <c r="Q15985" i="2"/>
  <c r="Q15986" i="2"/>
  <c r="Q15987" i="2"/>
  <c r="Q15988" i="2"/>
  <c r="Q15989" i="2"/>
  <c r="Q15990" i="2"/>
  <c r="Q15991" i="2"/>
  <c r="Q15992" i="2"/>
  <c r="Q15993" i="2"/>
  <c r="Q15994" i="2"/>
  <c r="Q15995" i="2"/>
  <c r="Q15996" i="2"/>
  <c r="Q15997" i="2"/>
  <c r="Q15998" i="2"/>
  <c r="Q15999" i="2"/>
  <c r="Q16000" i="2"/>
  <c r="Q16001" i="2"/>
  <c r="Q16002" i="2"/>
  <c r="Q16003" i="2"/>
  <c r="Q16004" i="2"/>
  <c r="Q16005" i="2"/>
  <c r="Q16006" i="2"/>
  <c r="Q16007" i="2"/>
  <c r="Q16008" i="2"/>
  <c r="Q16009" i="2"/>
  <c r="Q16010" i="2"/>
  <c r="Q16011" i="2"/>
  <c r="Q16012" i="2"/>
  <c r="Q16013" i="2"/>
  <c r="Q16014" i="2"/>
  <c r="Q16015" i="2"/>
  <c r="Q16016" i="2"/>
  <c r="Q16017" i="2"/>
  <c r="Q16018" i="2"/>
  <c r="Q16019" i="2"/>
  <c r="Q16020" i="2"/>
  <c r="Q16021" i="2"/>
  <c r="Q16022" i="2"/>
  <c r="Q16023" i="2"/>
  <c r="Q16024" i="2"/>
  <c r="Q16025" i="2"/>
  <c r="Q16026" i="2"/>
  <c r="Q16027" i="2"/>
  <c r="Q16028" i="2"/>
  <c r="Q16029" i="2"/>
  <c r="Q16030" i="2"/>
  <c r="Q16031" i="2"/>
  <c r="Q16032" i="2"/>
  <c r="Q16033" i="2"/>
  <c r="Q16034" i="2"/>
  <c r="Q16035" i="2"/>
  <c r="Q16036" i="2"/>
  <c r="Q16037" i="2"/>
  <c r="Q16038" i="2"/>
  <c r="Q16039" i="2"/>
  <c r="Q16040" i="2"/>
  <c r="Q16041" i="2"/>
  <c r="Q16042" i="2"/>
  <c r="Q16043" i="2"/>
  <c r="Q16044" i="2"/>
  <c r="Q16045" i="2"/>
  <c r="Q16046" i="2"/>
  <c r="Q16047" i="2"/>
  <c r="Q16048" i="2"/>
  <c r="Q16049" i="2"/>
  <c r="Q16050" i="2"/>
  <c r="Q16051" i="2"/>
  <c r="Q16052" i="2"/>
  <c r="Q16053" i="2"/>
  <c r="Q16054" i="2"/>
  <c r="Q16055" i="2"/>
  <c r="Q16056" i="2"/>
  <c r="Q16057" i="2"/>
  <c r="Q16058" i="2"/>
  <c r="Q16059" i="2"/>
  <c r="Q16060" i="2"/>
  <c r="Q16061" i="2"/>
  <c r="Q16062" i="2"/>
  <c r="Q16063" i="2"/>
  <c r="Q16064" i="2"/>
  <c r="Q16065" i="2"/>
  <c r="Q16066" i="2"/>
  <c r="Q16067" i="2"/>
  <c r="Q16068" i="2"/>
  <c r="Q16069" i="2"/>
  <c r="Q16070" i="2"/>
  <c r="Q16071" i="2"/>
  <c r="Q16072" i="2"/>
  <c r="Q16073" i="2"/>
  <c r="Q16074" i="2"/>
  <c r="Q16075" i="2"/>
  <c r="Q16076" i="2"/>
  <c r="Q16077" i="2"/>
  <c r="Q16078" i="2"/>
  <c r="Q16079" i="2"/>
  <c r="Q16080" i="2"/>
  <c r="Q16081" i="2"/>
  <c r="Q16082" i="2"/>
  <c r="Q16083" i="2"/>
  <c r="Q16084" i="2"/>
  <c r="Q16085" i="2"/>
  <c r="Q16086" i="2"/>
  <c r="Q16087" i="2"/>
  <c r="Q16088" i="2"/>
  <c r="Q16089" i="2"/>
  <c r="Q16090" i="2"/>
  <c r="Q16091" i="2"/>
  <c r="Q16092" i="2"/>
  <c r="Q16093" i="2"/>
  <c r="Q16094" i="2"/>
  <c r="Q16095" i="2"/>
  <c r="Q16096" i="2"/>
  <c r="Q16097" i="2"/>
  <c r="Q16098" i="2"/>
  <c r="Q16099" i="2"/>
  <c r="Q16100" i="2"/>
  <c r="Q16101" i="2"/>
  <c r="Q16102" i="2"/>
  <c r="Q16103" i="2"/>
  <c r="Q16104" i="2"/>
  <c r="Q16105" i="2"/>
  <c r="Q16106" i="2"/>
  <c r="Q16107" i="2"/>
  <c r="Q16108" i="2"/>
  <c r="Q16109" i="2"/>
  <c r="Q16110" i="2"/>
  <c r="Q16111" i="2"/>
  <c r="Q16112" i="2"/>
  <c r="Q16113" i="2"/>
  <c r="Q16114" i="2"/>
  <c r="Q16115" i="2"/>
  <c r="Q16116" i="2"/>
  <c r="Q16117" i="2"/>
  <c r="Q16118" i="2"/>
  <c r="Q16119" i="2"/>
  <c r="Q16120" i="2"/>
  <c r="Q16121" i="2"/>
  <c r="Q16122" i="2"/>
  <c r="Q16123" i="2"/>
  <c r="Q16124" i="2"/>
  <c r="Q16125" i="2"/>
  <c r="Q16126" i="2"/>
  <c r="Q16127" i="2"/>
  <c r="Q16128" i="2"/>
  <c r="Q16129" i="2"/>
  <c r="Q16130" i="2"/>
  <c r="Q16131" i="2"/>
  <c r="Q16132" i="2"/>
  <c r="Q16133" i="2"/>
  <c r="Q16134" i="2"/>
  <c r="Q16135" i="2"/>
  <c r="Q16136" i="2"/>
  <c r="Q16137" i="2"/>
  <c r="Q16138" i="2"/>
  <c r="Q16139" i="2"/>
  <c r="Q16140" i="2"/>
  <c r="Q16141" i="2"/>
  <c r="Q16142" i="2"/>
  <c r="Q16143" i="2"/>
  <c r="Q16144" i="2"/>
  <c r="Q16145" i="2"/>
  <c r="Q16146" i="2"/>
  <c r="Q16147" i="2"/>
  <c r="Q16148" i="2"/>
  <c r="Q16149" i="2"/>
  <c r="Q16150" i="2"/>
  <c r="Q16151" i="2"/>
  <c r="Q16152" i="2"/>
  <c r="Q16153" i="2"/>
  <c r="Q16154" i="2"/>
  <c r="Q16155" i="2"/>
  <c r="Q16156" i="2"/>
  <c r="Q16157" i="2"/>
  <c r="Q16158" i="2"/>
  <c r="Q16159" i="2"/>
  <c r="Q16160" i="2"/>
  <c r="Q16161" i="2"/>
  <c r="Q16162" i="2"/>
  <c r="Q16163" i="2"/>
  <c r="Q16164" i="2"/>
  <c r="Q16165" i="2"/>
  <c r="Q16166" i="2"/>
  <c r="Q16167" i="2"/>
  <c r="Q16168" i="2"/>
  <c r="Q16169" i="2"/>
  <c r="Q16170" i="2"/>
  <c r="Q16171" i="2"/>
  <c r="Q16172" i="2"/>
  <c r="Q16173" i="2"/>
  <c r="Q16174" i="2"/>
  <c r="Q16175" i="2"/>
  <c r="Q16176" i="2"/>
  <c r="Q16177" i="2"/>
  <c r="Q16178" i="2"/>
  <c r="Q16179" i="2"/>
  <c r="Q16180" i="2"/>
  <c r="Q16181" i="2"/>
  <c r="Q16182" i="2"/>
  <c r="Q16183" i="2"/>
  <c r="Q16184" i="2"/>
  <c r="Q16185" i="2"/>
  <c r="Q16186" i="2"/>
  <c r="Q16187" i="2"/>
  <c r="Q16188" i="2"/>
  <c r="Q16189" i="2"/>
  <c r="Q16190" i="2"/>
  <c r="Q16191" i="2"/>
  <c r="Q16192" i="2"/>
  <c r="Q16193" i="2"/>
  <c r="Q16194" i="2"/>
  <c r="Q16195" i="2"/>
  <c r="Q16196" i="2"/>
  <c r="Q16197" i="2"/>
  <c r="Q16198" i="2"/>
  <c r="Q16199" i="2"/>
  <c r="Q16200" i="2"/>
  <c r="Q16201" i="2"/>
  <c r="Q16202" i="2"/>
  <c r="Q16203" i="2"/>
  <c r="Q16204" i="2"/>
  <c r="Q16205" i="2"/>
  <c r="Q16206" i="2"/>
  <c r="Q16207" i="2"/>
  <c r="Q16208" i="2"/>
  <c r="Q16209" i="2"/>
  <c r="Q16210" i="2"/>
  <c r="Q16211" i="2"/>
  <c r="Q16212" i="2"/>
  <c r="Q16213" i="2"/>
  <c r="Q16214" i="2"/>
  <c r="Q16215" i="2"/>
  <c r="Q16216" i="2"/>
  <c r="Q16217" i="2"/>
  <c r="Q16218" i="2"/>
  <c r="Q16219" i="2"/>
  <c r="Q16220" i="2"/>
  <c r="Q16221" i="2"/>
  <c r="Q16222" i="2"/>
  <c r="Q16223" i="2"/>
  <c r="Q16224" i="2"/>
  <c r="Q16225" i="2"/>
  <c r="Q16226" i="2"/>
  <c r="Q16227" i="2"/>
  <c r="Q16228" i="2"/>
  <c r="Q16229" i="2"/>
  <c r="Q16230" i="2"/>
  <c r="Q16231" i="2"/>
  <c r="Q16232" i="2"/>
  <c r="Q16233" i="2"/>
  <c r="Q16234" i="2"/>
  <c r="Q16235" i="2"/>
  <c r="Q16236" i="2"/>
  <c r="Q16237" i="2"/>
  <c r="Q16238" i="2"/>
  <c r="Q16239" i="2"/>
  <c r="Q16240" i="2"/>
  <c r="Q16241" i="2"/>
  <c r="Q16242" i="2"/>
  <c r="Q16243" i="2"/>
  <c r="Q16244" i="2"/>
  <c r="Q16245" i="2"/>
  <c r="Q16246" i="2"/>
  <c r="Q16247" i="2"/>
  <c r="Q16248" i="2"/>
  <c r="Q16249" i="2"/>
  <c r="Q16250" i="2"/>
  <c r="Q16251" i="2"/>
  <c r="Q16252" i="2"/>
  <c r="Q16253" i="2"/>
  <c r="Q16254" i="2"/>
  <c r="Q16255" i="2"/>
  <c r="Q16256" i="2"/>
  <c r="Q16257" i="2"/>
  <c r="Q16258" i="2"/>
  <c r="Q16259" i="2"/>
  <c r="Q16260" i="2"/>
  <c r="Q16261" i="2"/>
  <c r="Q16262" i="2"/>
  <c r="Q16263" i="2"/>
  <c r="Q16264" i="2"/>
  <c r="Q16265" i="2"/>
  <c r="Q16266" i="2"/>
  <c r="Q16267" i="2"/>
  <c r="Q16268" i="2"/>
  <c r="Q16269" i="2"/>
  <c r="Q16270" i="2"/>
  <c r="Q16271" i="2"/>
  <c r="Q16272" i="2"/>
  <c r="Q16273" i="2"/>
  <c r="Q16274" i="2"/>
  <c r="Q16275" i="2"/>
  <c r="Q16276" i="2"/>
  <c r="Q16277" i="2"/>
  <c r="Q16278" i="2"/>
  <c r="Q16279" i="2"/>
  <c r="Q16280" i="2"/>
  <c r="Q16281" i="2"/>
  <c r="Q16282" i="2"/>
  <c r="Q16283" i="2"/>
  <c r="Q16284" i="2"/>
  <c r="Q16285" i="2"/>
  <c r="Q16286" i="2"/>
  <c r="Q16287" i="2"/>
  <c r="Q16288" i="2"/>
  <c r="Q16289" i="2"/>
  <c r="Q16290" i="2"/>
  <c r="Q16291" i="2"/>
  <c r="Q16292" i="2"/>
  <c r="Q16293" i="2"/>
  <c r="Q16294" i="2"/>
  <c r="Q16295" i="2"/>
  <c r="Q16296" i="2"/>
  <c r="Q16297" i="2"/>
  <c r="Q16298" i="2"/>
  <c r="Q16299" i="2"/>
  <c r="Q16300" i="2"/>
  <c r="Q16301" i="2"/>
  <c r="Q16302" i="2"/>
  <c r="Q16303" i="2"/>
  <c r="Q16304" i="2"/>
  <c r="Q16305" i="2"/>
  <c r="Q16306" i="2"/>
  <c r="Q16307" i="2"/>
  <c r="Q16308" i="2"/>
  <c r="Q16309" i="2"/>
  <c r="Q16310" i="2"/>
  <c r="Q16311" i="2"/>
  <c r="Q16312" i="2"/>
  <c r="Q16313" i="2"/>
  <c r="Q16314" i="2"/>
  <c r="Q16315" i="2"/>
  <c r="Q16316" i="2"/>
  <c r="Q16317" i="2"/>
  <c r="Q16318" i="2"/>
  <c r="Q16319" i="2"/>
  <c r="Q16320" i="2"/>
  <c r="Q16321" i="2"/>
  <c r="Q16322" i="2"/>
  <c r="Q16323" i="2"/>
  <c r="Q16324" i="2"/>
  <c r="Q16325" i="2"/>
  <c r="Q16326" i="2"/>
  <c r="Q16327" i="2"/>
  <c r="Q16328" i="2"/>
  <c r="Q16329" i="2"/>
  <c r="Q16330" i="2"/>
  <c r="Q16331" i="2"/>
  <c r="Q16332" i="2"/>
  <c r="Q16333" i="2"/>
  <c r="Q16334" i="2"/>
  <c r="Q16335" i="2"/>
  <c r="Q16336" i="2"/>
  <c r="Q16337" i="2"/>
  <c r="Q16338" i="2"/>
  <c r="Q16339" i="2"/>
  <c r="Q16340" i="2"/>
  <c r="Q16341" i="2"/>
  <c r="Q16342" i="2"/>
  <c r="Q16343" i="2"/>
  <c r="Q16344" i="2"/>
  <c r="Q16345" i="2"/>
  <c r="Q16346" i="2"/>
  <c r="Q16347" i="2"/>
  <c r="Q16348" i="2"/>
  <c r="Q16349" i="2"/>
  <c r="Q16350" i="2"/>
  <c r="Q16351" i="2"/>
  <c r="Q16352" i="2"/>
  <c r="Q16353" i="2"/>
  <c r="Q16354" i="2"/>
  <c r="Q16355" i="2"/>
  <c r="Q16356" i="2"/>
  <c r="Q16357" i="2"/>
  <c r="Q16358" i="2"/>
  <c r="Q16359" i="2"/>
  <c r="Q16360" i="2"/>
  <c r="Q16361" i="2"/>
  <c r="Q16362" i="2"/>
  <c r="Q16363" i="2"/>
  <c r="Q16364" i="2"/>
  <c r="Q16365" i="2"/>
  <c r="Q16366" i="2"/>
  <c r="Q16367" i="2"/>
  <c r="Q16368" i="2"/>
  <c r="Q16369" i="2"/>
  <c r="Q16370" i="2"/>
  <c r="Q16371" i="2"/>
  <c r="Q16372" i="2"/>
  <c r="Q16373" i="2"/>
  <c r="Q16374" i="2"/>
  <c r="Q16375" i="2"/>
  <c r="Q16376" i="2"/>
  <c r="Q16377" i="2"/>
  <c r="Q16378" i="2"/>
  <c r="Q16379" i="2"/>
  <c r="Q16380" i="2"/>
  <c r="Q16381" i="2"/>
  <c r="Q16382" i="2"/>
  <c r="Q16383" i="2"/>
  <c r="Q16384" i="2"/>
  <c r="Q16385" i="2"/>
  <c r="Q16386" i="2"/>
  <c r="Q16387" i="2"/>
  <c r="Q16388" i="2"/>
  <c r="Q16389" i="2"/>
  <c r="Q16390" i="2"/>
  <c r="Q16391" i="2"/>
  <c r="Q16392" i="2"/>
  <c r="Q16393" i="2"/>
  <c r="Q16394" i="2"/>
  <c r="Q16395" i="2"/>
  <c r="Q16396" i="2"/>
  <c r="Q16397" i="2"/>
  <c r="Q16398" i="2"/>
  <c r="Q16399" i="2"/>
  <c r="Q16400" i="2"/>
  <c r="Q16401" i="2"/>
  <c r="Q16402" i="2"/>
  <c r="Q16403" i="2"/>
  <c r="Q16404" i="2"/>
  <c r="Q16405" i="2"/>
  <c r="Q16406" i="2"/>
  <c r="Q16407" i="2"/>
  <c r="Q16408" i="2"/>
  <c r="Q16409" i="2"/>
  <c r="Q16410" i="2"/>
  <c r="Q16411" i="2"/>
  <c r="Q16412" i="2"/>
  <c r="Q16413" i="2"/>
  <c r="Q16414" i="2"/>
  <c r="Q16415" i="2"/>
  <c r="Q16416" i="2"/>
  <c r="Q16417" i="2"/>
  <c r="Q16418" i="2"/>
  <c r="Q16419" i="2"/>
  <c r="Q16420" i="2"/>
  <c r="Q16421" i="2"/>
  <c r="Q16422" i="2"/>
  <c r="Q16423" i="2"/>
  <c r="Q16424" i="2"/>
  <c r="Q16425" i="2"/>
  <c r="Q16426" i="2"/>
  <c r="Q16427" i="2"/>
  <c r="Q16428" i="2"/>
  <c r="Q16429" i="2"/>
  <c r="Q16430" i="2"/>
  <c r="Q16431" i="2"/>
  <c r="Q16432" i="2"/>
  <c r="Q16433" i="2"/>
  <c r="Q16434" i="2"/>
  <c r="Q16435" i="2"/>
  <c r="Q16436" i="2"/>
  <c r="Q16437" i="2"/>
  <c r="Q16438" i="2"/>
  <c r="Q16439" i="2"/>
  <c r="Q16440" i="2"/>
  <c r="Q16441" i="2"/>
  <c r="Q16442" i="2"/>
  <c r="Q16443" i="2"/>
  <c r="Q16444" i="2"/>
  <c r="Q16445" i="2"/>
  <c r="Q16446" i="2"/>
  <c r="Q16447" i="2"/>
  <c r="Q16448" i="2"/>
  <c r="Q16449" i="2"/>
  <c r="Q16450" i="2"/>
  <c r="Q16451" i="2"/>
  <c r="Q16452" i="2"/>
  <c r="Q16453" i="2"/>
  <c r="Q16454" i="2"/>
  <c r="Q16455" i="2"/>
  <c r="Q16456" i="2"/>
  <c r="Q16457" i="2"/>
  <c r="Q16458" i="2"/>
  <c r="Q16459" i="2"/>
  <c r="Q16460" i="2"/>
  <c r="Q16461" i="2"/>
  <c r="Q16462" i="2"/>
  <c r="Q16463" i="2"/>
  <c r="Q16464" i="2"/>
  <c r="Q16465" i="2"/>
  <c r="Q16466" i="2"/>
  <c r="Q16467" i="2"/>
  <c r="Q16468" i="2"/>
  <c r="Q16469" i="2"/>
  <c r="Q16470" i="2"/>
  <c r="Q16471" i="2"/>
  <c r="Q16472" i="2"/>
  <c r="Q16473" i="2"/>
  <c r="Q16474" i="2"/>
  <c r="Q16475" i="2"/>
  <c r="Q16476" i="2"/>
  <c r="Q16477" i="2"/>
  <c r="Q16478" i="2"/>
  <c r="Q16479" i="2"/>
  <c r="Q16480" i="2"/>
  <c r="Q16481" i="2"/>
  <c r="Q16482" i="2"/>
  <c r="Q16483" i="2"/>
  <c r="Q16484" i="2"/>
  <c r="Q16485" i="2"/>
  <c r="Q16486" i="2"/>
  <c r="Q16487" i="2"/>
  <c r="Q16488" i="2"/>
  <c r="Q16489" i="2"/>
  <c r="Q16490" i="2"/>
  <c r="Q16491" i="2"/>
  <c r="Q16492" i="2"/>
  <c r="Q16493" i="2"/>
  <c r="Q16494" i="2"/>
  <c r="Q16495" i="2"/>
  <c r="Q16496" i="2"/>
  <c r="Q16497" i="2"/>
  <c r="Q16498" i="2"/>
  <c r="Q16499" i="2"/>
  <c r="Q16500" i="2"/>
  <c r="Q16501" i="2"/>
  <c r="Q16502" i="2"/>
  <c r="Q16503" i="2"/>
  <c r="Q16504" i="2"/>
  <c r="Q16505" i="2"/>
  <c r="Q16506" i="2"/>
  <c r="Q16507" i="2"/>
  <c r="Q16508" i="2"/>
  <c r="Q16509" i="2"/>
  <c r="Q16510" i="2"/>
  <c r="Q16511" i="2"/>
  <c r="Q16512" i="2"/>
  <c r="Q16513" i="2"/>
  <c r="Q16514" i="2"/>
  <c r="Q16515" i="2"/>
  <c r="Q16516" i="2"/>
  <c r="Q16517" i="2"/>
  <c r="Q16518" i="2"/>
  <c r="Q16519" i="2"/>
  <c r="Q16520" i="2"/>
  <c r="Q16521" i="2"/>
  <c r="Q16522" i="2"/>
  <c r="Q16523" i="2"/>
  <c r="Q16524" i="2"/>
  <c r="Q16525" i="2"/>
  <c r="Q16526" i="2"/>
  <c r="Q16527" i="2"/>
  <c r="Q16528" i="2"/>
  <c r="Q16529" i="2"/>
  <c r="Q16530" i="2"/>
  <c r="Q16531" i="2"/>
  <c r="Q16532" i="2"/>
  <c r="Q16533" i="2"/>
  <c r="Q16534" i="2"/>
  <c r="Q16535" i="2"/>
  <c r="Q16536" i="2"/>
  <c r="Q16537" i="2"/>
  <c r="Q16538" i="2"/>
  <c r="Q16539" i="2"/>
  <c r="Q16540" i="2"/>
  <c r="Q16541" i="2"/>
  <c r="Q16542" i="2"/>
  <c r="Q16543" i="2"/>
  <c r="Q16544" i="2"/>
  <c r="Q16545" i="2"/>
  <c r="Q16546" i="2"/>
  <c r="Q16547" i="2"/>
  <c r="Q16548" i="2"/>
  <c r="Q16549" i="2"/>
  <c r="Q16550" i="2"/>
  <c r="Q16551" i="2"/>
  <c r="Q16552" i="2"/>
  <c r="Q16553" i="2"/>
  <c r="Q16554" i="2"/>
  <c r="Q16555" i="2"/>
  <c r="Q16556" i="2"/>
  <c r="Q16557" i="2"/>
  <c r="Q16558" i="2"/>
  <c r="Q16559" i="2"/>
  <c r="Q16560" i="2"/>
  <c r="Q16561" i="2"/>
  <c r="Q16562" i="2"/>
  <c r="Q16563" i="2"/>
  <c r="Q16564" i="2"/>
  <c r="Q16565" i="2"/>
  <c r="Q16566" i="2"/>
  <c r="Q16567" i="2"/>
  <c r="Q16568" i="2"/>
  <c r="Q16569" i="2"/>
  <c r="Q16570" i="2"/>
  <c r="Q16571" i="2"/>
  <c r="Q16572" i="2"/>
  <c r="Q16573" i="2"/>
  <c r="Q16574" i="2"/>
  <c r="Q16575" i="2"/>
  <c r="Q16576" i="2"/>
  <c r="Q16577" i="2"/>
  <c r="Q16578" i="2"/>
  <c r="Q16579" i="2"/>
  <c r="Q16580" i="2"/>
  <c r="Q16581" i="2"/>
  <c r="Q16582" i="2"/>
  <c r="Q16583" i="2"/>
  <c r="Q16584" i="2"/>
  <c r="Q16585" i="2"/>
  <c r="Q16586" i="2"/>
  <c r="Q16587" i="2"/>
  <c r="Q16588" i="2"/>
  <c r="Q16589" i="2"/>
  <c r="Q16590" i="2"/>
  <c r="Q16591" i="2"/>
  <c r="Q16592" i="2"/>
  <c r="Q16593" i="2"/>
  <c r="Q16594" i="2"/>
  <c r="Q16595" i="2"/>
  <c r="Q16596" i="2"/>
  <c r="Q16597" i="2"/>
  <c r="Q16598" i="2"/>
  <c r="Q16599" i="2"/>
  <c r="Q16600" i="2"/>
  <c r="Q16601" i="2"/>
  <c r="Q16602" i="2"/>
  <c r="Q16603" i="2"/>
  <c r="Q16604" i="2"/>
  <c r="Q16605" i="2"/>
  <c r="Q16606" i="2"/>
  <c r="Q16607" i="2"/>
  <c r="Q16608" i="2"/>
  <c r="Q16609" i="2"/>
  <c r="Q16610" i="2"/>
  <c r="Q16611" i="2"/>
  <c r="Q16612" i="2"/>
  <c r="Q16613" i="2"/>
  <c r="Q16614" i="2"/>
  <c r="Q16615" i="2"/>
  <c r="Q16616" i="2"/>
  <c r="Q16617" i="2"/>
  <c r="Q16618" i="2"/>
  <c r="Q16619" i="2"/>
  <c r="Q16620" i="2"/>
  <c r="Q16621" i="2"/>
  <c r="Q16622" i="2"/>
  <c r="Q16623" i="2"/>
  <c r="Q16624" i="2"/>
  <c r="Q16625" i="2"/>
  <c r="Q16626" i="2"/>
  <c r="Q16627" i="2"/>
  <c r="Q16628" i="2"/>
  <c r="Q16629" i="2"/>
  <c r="Q16630" i="2"/>
  <c r="Q16631" i="2"/>
  <c r="Q16632" i="2"/>
  <c r="Q16633" i="2"/>
  <c r="Q16634" i="2"/>
  <c r="Q16635" i="2"/>
  <c r="Q16636" i="2"/>
  <c r="Q16637" i="2"/>
  <c r="Q16638" i="2"/>
  <c r="Q16639" i="2"/>
  <c r="Q16640" i="2"/>
  <c r="Q16641" i="2"/>
  <c r="Q16642" i="2"/>
  <c r="Q16643" i="2"/>
  <c r="Q16644" i="2"/>
  <c r="Q16645" i="2"/>
  <c r="Q16646" i="2"/>
  <c r="Q16647" i="2"/>
  <c r="Q16648" i="2"/>
  <c r="Q16649" i="2"/>
  <c r="Q16650" i="2"/>
  <c r="Q16651" i="2"/>
  <c r="Q16652" i="2"/>
  <c r="Q16653" i="2"/>
  <c r="Q16654" i="2"/>
  <c r="Q16655" i="2"/>
  <c r="Q16656" i="2"/>
  <c r="Q16657" i="2"/>
  <c r="Q16658" i="2"/>
  <c r="Q16659" i="2"/>
  <c r="Q16660" i="2"/>
  <c r="Q16661" i="2"/>
  <c r="Q16662" i="2"/>
  <c r="Q16663" i="2"/>
  <c r="Q16664" i="2"/>
  <c r="Q16665" i="2"/>
  <c r="Q16666" i="2"/>
  <c r="Q16667" i="2"/>
  <c r="Q16668" i="2"/>
  <c r="Q16669" i="2"/>
  <c r="Q16670" i="2"/>
  <c r="Q16671" i="2"/>
  <c r="Q16672" i="2"/>
  <c r="Q16673" i="2"/>
  <c r="Q16674" i="2"/>
  <c r="Q16675" i="2"/>
  <c r="Q16676" i="2"/>
  <c r="Q16677" i="2"/>
  <c r="Q16678" i="2"/>
  <c r="Q16679" i="2"/>
  <c r="Q16680" i="2"/>
  <c r="Q16681" i="2"/>
  <c r="Q16682" i="2"/>
  <c r="Q16683" i="2"/>
  <c r="Q16684" i="2"/>
  <c r="Q16685" i="2"/>
  <c r="Q16686" i="2"/>
  <c r="Q16687" i="2"/>
  <c r="Q16688" i="2"/>
  <c r="Q16689" i="2"/>
  <c r="Q16690" i="2"/>
  <c r="Q16691" i="2"/>
  <c r="Q16692" i="2"/>
  <c r="Q16693" i="2"/>
  <c r="Q16694" i="2"/>
  <c r="Q16695" i="2"/>
  <c r="Q16696" i="2"/>
  <c r="Q16697" i="2"/>
  <c r="Q16698" i="2"/>
  <c r="Q16699" i="2"/>
  <c r="Q16700" i="2"/>
  <c r="Q16701" i="2"/>
  <c r="Q16702" i="2"/>
  <c r="Q16703" i="2"/>
  <c r="Q16704" i="2"/>
  <c r="Q16705" i="2"/>
  <c r="Q16706" i="2"/>
  <c r="Q16707" i="2"/>
  <c r="Q16708" i="2"/>
  <c r="Q16709" i="2"/>
  <c r="Q16710" i="2"/>
  <c r="Q16711" i="2"/>
  <c r="Q16712" i="2"/>
  <c r="Q16713" i="2"/>
  <c r="Q16714" i="2"/>
  <c r="Q16715" i="2"/>
  <c r="Q16716" i="2"/>
  <c r="Q16717" i="2"/>
  <c r="Q16718" i="2"/>
  <c r="Q16719" i="2"/>
  <c r="Q16720" i="2"/>
  <c r="Q16721" i="2"/>
  <c r="Q16722" i="2"/>
  <c r="Q16723" i="2"/>
  <c r="Q16724" i="2"/>
  <c r="Q16725" i="2"/>
  <c r="Q16726" i="2"/>
  <c r="Q16727" i="2"/>
  <c r="Q16728" i="2"/>
  <c r="Q16729" i="2"/>
  <c r="Q16730" i="2"/>
  <c r="Q16731" i="2"/>
  <c r="Q16732" i="2"/>
  <c r="Q16733" i="2"/>
  <c r="Q16734" i="2"/>
  <c r="Q16735" i="2"/>
  <c r="Q16736" i="2"/>
  <c r="Q16737" i="2"/>
  <c r="Q16738" i="2"/>
  <c r="Q16739" i="2"/>
  <c r="Q16740" i="2"/>
  <c r="Q16741" i="2"/>
  <c r="Q16742" i="2"/>
  <c r="Q16743" i="2"/>
  <c r="Q16744" i="2"/>
  <c r="Q16745" i="2"/>
  <c r="Q16746" i="2"/>
  <c r="Q16747" i="2"/>
  <c r="Q16748" i="2"/>
  <c r="Q16749" i="2"/>
  <c r="Q16750" i="2"/>
  <c r="Q16751" i="2"/>
  <c r="Q16752" i="2"/>
  <c r="Q16753" i="2"/>
  <c r="Q16754" i="2"/>
  <c r="Q16755" i="2"/>
  <c r="Q16756" i="2"/>
  <c r="Q16757" i="2"/>
  <c r="Q16758" i="2"/>
  <c r="Q16759" i="2"/>
  <c r="Q16760" i="2"/>
  <c r="Q16761" i="2"/>
  <c r="Q16762" i="2"/>
  <c r="Q16763" i="2"/>
  <c r="Q16764" i="2"/>
  <c r="Q16765" i="2"/>
  <c r="Q16766" i="2"/>
  <c r="Q16767" i="2"/>
  <c r="Q16768" i="2"/>
  <c r="Q16769" i="2"/>
  <c r="Q16770" i="2"/>
  <c r="Q16771" i="2"/>
  <c r="Q16772" i="2"/>
  <c r="Q16773" i="2"/>
  <c r="Q16774" i="2"/>
  <c r="Q16775" i="2"/>
  <c r="Q16776" i="2"/>
  <c r="Q16777" i="2"/>
  <c r="Q16778" i="2"/>
  <c r="Q16779" i="2"/>
  <c r="Q16780" i="2"/>
  <c r="Q16781" i="2"/>
  <c r="Q16782" i="2"/>
  <c r="Q16783" i="2"/>
  <c r="Q16784" i="2"/>
  <c r="Q16785" i="2"/>
  <c r="Q16786" i="2"/>
  <c r="Q16787" i="2"/>
  <c r="Q16788" i="2"/>
  <c r="Q16789" i="2"/>
  <c r="Q16790" i="2"/>
  <c r="Q16791" i="2"/>
  <c r="Q16792" i="2"/>
  <c r="Q16793" i="2"/>
  <c r="Q16794" i="2"/>
  <c r="Q16795" i="2"/>
  <c r="Q16796" i="2"/>
  <c r="Q16797" i="2"/>
  <c r="Q16798" i="2"/>
  <c r="Q16799" i="2"/>
  <c r="Q16800" i="2"/>
  <c r="Q16801" i="2"/>
  <c r="Q16802" i="2"/>
  <c r="Q16803" i="2"/>
  <c r="Q16804" i="2"/>
  <c r="Q16805" i="2"/>
  <c r="Q16806" i="2"/>
  <c r="Q16807" i="2"/>
  <c r="Q16808" i="2"/>
  <c r="Q16809" i="2"/>
  <c r="Q16810" i="2"/>
  <c r="Q16811" i="2"/>
  <c r="Q16812" i="2"/>
  <c r="Q16813" i="2"/>
  <c r="Q16814" i="2"/>
  <c r="Q16815" i="2"/>
  <c r="Q16816" i="2"/>
  <c r="Q16817" i="2"/>
  <c r="Q16818" i="2"/>
  <c r="Q16819" i="2"/>
  <c r="Q16820" i="2"/>
  <c r="Q16821" i="2"/>
  <c r="Q16822" i="2"/>
  <c r="Q16823" i="2"/>
  <c r="Q16824" i="2"/>
  <c r="Q16825" i="2"/>
  <c r="Q16826" i="2"/>
  <c r="Q16827" i="2"/>
  <c r="Q16828" i="2"/>
  <c r="Q16829" i="2"/>
  <c r="Q16830" i="2"/>
  <c r="Q16831" i="2"/>
  <c r="Q16832" i="2"/>
  <c r="Q16833" i="2"/>
  <c r="Q16834" i="2"/>
  <c r="Q16835" i="2"/>
  <c r="Q16836" i="2"/>
  <c r="Q16837" i="2"/>
  <c r="Q16838" i="2"/>
  <c r="Q16839" i="2"/>
  <c r="Q16840" i="2"/>
  <c r="Q16841" i="2"/>
  <c r="Q16842" i="2"/>
  <c r="Q16843" i="2"/>
  <c r="Q16844" i="2"/>
  <c r="Q16845" i="2"/>
  <c r="Q16846" i="2"/>
  <c r="Q16847" i="2"/>
  <c r="Q16848" i="2"/>
  <c r="Q16849" i="2"/>
  <c r="Q16850" i="2"/>
  <c r="Q16851" i="2"/>
  <c r="Q16852" i="2"/>
  <c r="Q16853" i="2"/>
  <c r="Q16854" i="2"/>
  <c r="Q16855" i="2"/>
  <c r="Q16856" i="2"/>
  <c r="Q16857" i="2"/>
  <c r="Q16858" i="2"/>
  <c r="Q16859" i="2"/>
  <c r="Q16860" i="2"/>
  <c r="Q16861" i="2"/>
  <c r="Q16862" i="2"/>
  <c r="Q16863" i="2"/>
  <c r="Q16864" i="2"/>
  <c r="Q16865" i="2"/>
  <c r="Q16866" i="2"/>
  <c r="Q16867" i="2"/>
  <c r="Q16868" i="2"/>
  <c r="Q16869" i="2"/>
  <c r="Q16870" i="2"/>
  <c r="Q16871" i="2"/>
  <c r="Q16872" i="2"/>
  <c r="Q16873" i="2"/>
  <c r="Q16874" i="2"/>
  <c r="Q16875" i="2"/>
  <c r="Q16876" i="2"/>
  <c r="Q16877" i="2"/>
  <c r="Q16878" i="2"/>
  <c r="Q16879" i="2"/>
  <c r="Q16880" i="2"/>
  <c r="Q16881" i="2"/>
  <c r="Q16882" i="2"/>
  <c r="Q16883" i="2"/>
  <c r="Q16884" i="2"/>
  <c r="Q16885" i="2"/>
  <c r="Q16886" i="2"/>
  <c r="Q16887" i="2"/>
  <c r="Q16888" i="2"/>
  <c r="Q16889" i="2"/>
  <c r="Q16890" i="2"/>
  <c r="Q16891" i="2"/>
  <c r="Q16892" i="2"/>
  <c r="Q16893" i="2"/>
  <c r="Q16894" i="2"/>
  <c r="Q16895" i="2"/>
  <c r="Q16896" i="2"/>
  <c r="Q16897" i="2"/>
  <c r="Q16898" i="2"/>
  <c r="Q16899" i="2"/>
  <c r="Q16900" i="2"/>
  <c r="Q16901" i="2"/>
  <c r="Q16902" i="2"/>
  <c r="Q16903" i="2"/>
  <c r="Q16904" i="2"/>
  <c r="Q16905" i="2"/>
  <c r="Q16906" i="2"/>
  <c r="Q16907" i="2"/>
  <c r="Q16908" i="2"/>
  <c r="Q16909" i="2"/>
  <c r="Q16910" i="2"/>
  <c r="Q16911" i="2"/>
  <c r="Q16912" i="2"/>
  <c r="Q16913" i="2"/>
  <c r="Q16914" i="2"/>
  <c r="Q16915" i="2"/>
  <c r="Q16916" i="2"/>
  <c r="Q16917" i="2"/>
  <c r="Q16918" i="2"/>
  <c r="Q16919" i="2"/>
  <c r="Q16920" i="2"/>
  <c r="Q16921" i="2"/>
  <c r="Q16922" i="2"/>
  <c r="Q16923" i="2"/>
  <c r="Q16924" i="2"/>
  <c r="Q16925" i="2"/>
  <c r="Q16926" i="2"/>
  <c r="Q16927" i="2"/>
  <c r="Q16928" i="2"/>
  <c r="Q16929" i="2"/>
  <c r="Q16930" i="2"/>
  <c r="Q16931" i="2"/>
  <c r="Q16932" i="2"/>
  <c r="Q16933" i="2"/>
  <c r="Q16934" i="2"/>
  <c r="Q16935" i="2"/>
  <c r="Q16936" i="2"/>
  <c r="Q16937" i="2"/>
  <c r="Q16938" i="2"/>
  <c r="Q16939" i="2"/>
  <c r="Q16940" i="2"/>
  <c r="Q16941" i="2"/>
  <c r="Q16942" i="2"/>
  <c r="Q16943" i="2"/>
  <c r="Q16944" i="2"/>
  <c r="Q16945" i="2"/>
  <c r="Q16946" i="2"/>
  <c r="Q16947" i="2"/>
  <c r="Q16948" i="2"/>
  <c r="Q16949" i="2"/>
  <c r="Q16950" i="2"/>
  <c r="Q16951" i="2"/>
  <c r="Q16952" i="2"/>
  <c r="Q16953" i="2"/>
  <c r="Q16954" i="2"/>
  <c r="Q16955" i="2"/>
  <c r="Q16956" i="2"/>
  <c r="Q16957" i="2"/>
  <c r="Q16958" i="2"/>
  <c r="Q16959" i="2"/>
  <c r="Q16960" i="2"/>
  <c r="Q16961" i="2"/>
  <c r="Q16962" i="2"/>
  <c r="Q16963" i="2"/>
  <c r="Q16964" i="2"/>
  <c r="Q16965" i="2"/>
  <c r="Q16966" i="2"/>
  <c r="Q16967" i="2"/>
  <c r="Q16968" i="2"/>
  <c r="Q16969" i="2"/>
  <c r="Q16970" i="2"/>
  <c r="Q16971" i="2"/>
  <c r="Q16972" i="2"/>
  <c r="Q16973" i="2"/>
  <c r="Q16974" i="2"/>
  <c r="Q16975" i="2"/>
  <c r="Q16976" i="2"/>
  <c r="Q16977" i="2"/>
  <c r="Q16978" i="2"/>
  <c r="Q16979" i="2"/>
  <c r="Q16980" i="2"/>
  <c r="Q16981" i="2"/>
  <c r="Q16982" i="2"/>
  <c r="Q16983" i="2"/>
  <c r="Q16984" i="2"/>
  <c r="Q16985" i="2"/>
  <c r="Q16986" i="2"/>
  <c r="Q16987" i="2"/>
  <c r="Q16988" i="2"/>
  <c r="Q16989" i="2"/>
  <c r="Q16990" i="2"/>
  <c r="Q16991" i="2"/>
  <c r="Q16992" i="2"/>
  <c r="Q16993" i="2"/>
  <c r="Q16994" i="2"/>
  <c r="Q16995" i="2"/>
  <c r="Q16996" i="2"/>
  <c r="Q16997" i="2"/>
  <c r="Q16998" i="2"/>
  <c r="Q16999" i="2"/>
  <c r="Q17000" i="2"/>
  <c r="Q17001" i="2"/>
  <c r="Q17002" i="2"/>
  <c r="Q17003" i="2"/>
  <c r="Q17004" i="2"/>
  <c r="Q17005" i="2"/>
  <c r="Q17006" i="2"/>
  <c r="Q17007" i="2"/>
  <c r="Q17008" i="2"/>
  <c r="Q17009" i="2"/>
  <c r="Q17010" i="2"/>
  <c r="Q17011" i="2"/>
  <c r="Q17012" i="2"/>
  <c r="Q17013" i="2"/>
  <c r="Q17014" i="2"/>
  <c r="Q17015" i="2"/>
  <c r="Q17016" i="2"/>
  <c r="Q17017" i="2"/>
  <c r="Q17018" i="2"/>
  <c r="Q17019" i="2"/>
  <c r="Q17020" i="2"/>
  <c r="Q17021" i="2"/>
  <c r="Q17022" i="2"/>
  <c r="Q17023" i="2"/>
  <c r="Q17024" i="2"/>
  <c r="Q17025" i="2"/>
  <c r="Q17026" i="2"/>
  <c r="Q17027" i="2"/>
  <c r="Q17028" i="2"/>
  <c r="Q17029" i="2"/>
  <c r="Q17030" i="2"/>
  <c r="Q17031" i="2"/>
  <c r="Q17032" i="2"/>
  <c r="Q17033" i="2"/>
  <c r="Q17034" i="2"/>
  <c r="Q17035" i="2"/>
  <c r="Q17036" i="2"/>
  <c r="Q17037" i="2"/>
  <c r="Q17038" i="2"/>
  <c r="Q17039" i="2"/>
  <c r="Q17040" i="2"/>
  <c r="Q17041" i="2"/>
  <c r="Q17042" i="2"/>
  <c r="Q17043" i="2"/>
  <c r="Q17044" i="2"/>
  <c r="Q17045" i="2"/>
  <c r="Q17046" i="2"/>
  <c r="Q17047" i="2"/>
  <c r="Q17048" i="2"/>
  <c r="Q17049" i="2"/>
  <c r="Q17050" i="2"/>
  <c r="Q17051" i="2"/>
  <c r="Q17052" i="2"/>
  <c r="Q17053" i="2"/>
  <c r="Q17054" i="2"/>
  <c r="Q17055" i="2"/>
  <c r="Q17056" i="2"/>
  <c r="Q17057" i="2"/>
  <c r="Q17058" i="2"/>
  <c r="Q17059" i="2"/>
  <c r="Q17060" i="2"/>
  <c r="Q17061" i="2"/>
  <c r="Q17062" i="2"/>
  <c r="Q17063" i="2"/>
  <c r="Q17064" i="2"/>
  <c r="Q17065" i="2"/>
  <c r="Q17066" i="2"/>
  <c r="Q17067" i="2"/>
  <c r="Q17068" i="2"/>
  <c r="Q17069" i="2"/>
  <c r="Q17070" i="2"/>
  <c r="Q17071" i="2"/>
  <c r="Q17072" i="2"/>
  <c r="Q17073" i="2"/>
  <c r="Q17074" i="2"/>
  <c r="Q17075" i="2"/>
  <c r="Q17076" i="2"/>
  <c r="Q17077" i="2"/>
  <c r="Q17078" i="2"/>
  <c r="Q17079" i="2"/>
  <c r="Q17080" i="2"/>
  <c r="Q17081" i="2"/>
  <c r="Q17082" i="2"/>
  <c r="Q17083" i="2"/>
  <c r="Q17084" i="2"/>
  <c r="Q17085" i="2"/>
  <c r="Q17086" i="2"/>
  <c r="Q17087" i="2"/>
  <c r="Q17088" i="2"/>
  <c r="Q17089" i="2"/>
  <c r="Q17090" i="2"/>
  <c r="Q17091" i="2"/>
  <c r="Q17092" i="2"/>
  <c r="Q17093" i="2"/>
  <c r="Q17094" i="2"/>
  <c r="Q17095" i="2"/>
  <c r="Q17096" i="2"/>
  <c r="Q17097" i="2"/>
  <c r="Q17098" i="2"/>
  <c r="Q17099" i="2"/>
  <c r="Q17100" i="2"/>
  <c r="Q17101" i="2"/>
  <c r="Q17102" i="2"/>
  <c r="Q17103" i="2"/>
  <c r="Q17104" i="2"/>
  <c r="Q17105" i="2"/>
  <c r="Q17106" i="2"/>
  <c r="Q17107" i="2"/>
  <c r="Q17108" i="2"/>
  <c r="Q17109" i="2"/>
  <c r="Q17110" i="2"/>
  <c r="Q17111" i="2"/>
  <c r="Q17112" i="2"/>
  <c r="Q17113" i="2"/>
  <c r="Q17114" i="2"/>
  <c r="Q17115" i="2"/>
  <c r="Q17116" i="2"/>
  <c r="Q17117" i="2"/>
  <c r="Q17118" i="2"/>
  <c r="Q17119" i="2"/>
  <c r="Q17120" i="2"/>
  <c r="Q17121" i="2"/>
  <c r="Q17122" i="2"/>
  <c r="Q17123" i="2"/>
  <c r="Q17124" i="2"/>
  <c r="Q17125" i="2"/>
  <c r="Q17126" i="2"/>
  <c r="Q17127" i="2"/>
  <c r="Q17128" i="2"/>
  <c r="Q17129" i="2"/>
  <c r="Q17130" i="2"/>
  <c r="Q17131" i="2"/>
  <c r="Q17132" i="2"/>
  <c r="Q17133" i="2"/>
  <c r="Q17134" i="2"/>
  <c r="Q17135" i="2"/>
  <c r="Q17136" i="2"/>
  <c r="Q17137" i="2"/>
  <c r="Q17138" i="2"/>
  <c r="Q17139" i="2"/>
  <c r="Q17140" i="2"/>
  <c r="Q17141" i="2"/>
  <c r="Q17142" i="2"/>
  <c r="Q17143" i="2"/>
  <c r="Q17144" i="2"/>
  <c r="Q17145" i="2"/>
  <c r="Q17146" i="2"/>
  <c r="Q17147" i="2"/>
  <c r="Q17148" i="2"/>
  <c r="Q17149" i="2"/>
  <c r="Q17150" i="2"/>
  <c r="Q17151" i="2"/>
  <c r="Q17152" i="2"/>
  <c r="Q17153" i="2"/>
  <c r="Q17154" i="2"/>
  <c r="Q17155" i="2"/>
  <c r="Q17156" i="2"/>
  <c r="Q17157" i="2"/>
  <c r="Q17158" i="2"/>
  <c r="Q17159" i="2"/>
  <c r="Q17160" i="2"/>
  <c r="Q17161" i="2"/>
  <c r="Q17162" i="2"/>
  <c r="Q17163" i="2"/>
  <c r="Q17164" i="2"/>
  <c r="Q17165" i="2"/>
  <c r="Q17166" i="2"/>
  <c r="Q17167" i="2"/>
  <c r="Q17168" i="2"/>
  <c r="Q17169" i="2"/>
  <c r="Q17170" i="2"/>
  <c r="Q17171" i="2"/>
  <c r="Q17172" i="2"/>
  <c r="Q17173" i="2"/>
  <c r="Q17174" i="2"/>
  <c r="Q17175" i="2"/>
  <c r="Q17176" i="2"/>
  <c r="Q17177" i="2"/>
  <c r="Q17178" i="2"/>
  <c r="Q17179" i="2"/>
  <c r="Q17180" i="2"/>
  <c r="Q17181" i="2"/>
  <c r="Q17182" i="2"/>
  <c r="Q17183" i="2"/>
  <c r="Q17184" i="2"/>
  <c r="Q17185" i="2"/>
  <c r="Q17186" i="2"/>
  <c r="Q17187" i="2"/>
  <c r="Q17188" i="2"/>
  <c r="Q17189" i="2"/>
  <c r="Q17190" i="2"/>
  <c r="Q17191" i="2"/>
  <c r="Q17192" i="2"/>
  <c r="Q17193" i="2"/>
  <c r="Q17194" i="2"/>
  <c r="Q17195" i="2"/>
  <c r="Q17196" i="2"/>
  <c r="Q17197" i="2"/>
  <c r="Q17198" i="2"/>
  <c r="Q17199" i="2"/>
  <c r="Q17200" i="2"/>
  <c r="Q17201" i="2"/>
  <c r="Q17202" i="2"/>
  <c r="Q17203" i="2"/>
  <c r="Q17204" i="2"/>
  <c r="Q17205" i="2"/>
  <c r="Q17206" i="2"/>
  <c r="Q17207" i="2"/>
  <c r="Q17208" i="2"/>
  <c r="Q17209" i="2"/>
  <c r="Q17210" i="2"/>
  <c r="Q17211" i="2"/>
  <c r="Q17212" i="2"/>
  <c r="Q17213" i="2"/>
  <c r="Q17214" i="2"/>
  <c r="Q17215" i="2"/>
  <c r="Q17216" i="2"/>
  <c r="Q17217" i="2"/>
  <c r="Q17218" i="2"/>
  <c r="Q17219" i="2"/>
  <c r="Q17220" i="2"/>
  <c r="Q17221" i="2"/>
  <c r="Q17222" i="2"/>
  <c r="Q17223" i="2"/>
  <c r="Q17224" i="2"/>
  <c r="Q17225" i="2"/>
  <c r="Q17226" i="2"/>
  <c r="Q17227" i="2"/>
  <c r="Q17228" i="2"/>
  <c r="Q17229" i="2"/>
  <c r="Q17230" i="2"/>
  <c r="Q17231" i="2"/>
  <c r="Q17232" i="2"/>
  <c r="Q17233" i="2"/>
  <c r="Q17234" i="2"/>
  <c r="Q17235" i="2"/>
  <c r="Q17236" i="2"/>
  <c r="Q17237" i="2"/>
  <c r="Q17238" i="2"/>
  <c r="Q17239" i="2"/>
  <c r="Q17240" i="2"/>
  <c r="Q17241" i="2"/>
  <c r="Q17242" i="2"/>
  <c r="Q17243" i="2"/>
  <c r="Q17244" i="2"/>
  <c r="Q17245" i="2"/>
  <c r="Q17246" i="2"/>
  <c r="Q17247" i="2"/>
  <c r="Q17248" i="2"/>
  <c r="Q17249" i="2"/>
  <c r="Q17250" i="2"/>
  <c r="Q17251" i="2"/>
  <c r="Q17252" i="2"/>
  <c r="Q17253" i="2"/>
  <c r="Q17254" i="2"/>
  <c r="Q17255" i="2"/>
  <c r="Q17256" i="2"/>
  <c r="Q17257" i="2"/>
  <c r="Q17258" i="2"/>
  <c r="Q17259" i="2"/>
  <c r="Q17260" i="2"/>
  <c r="Q17261" i="2"/>
  <c r="Q17262" i="2"/>
  <c r="Q17263" i="2"/>
  <c r="Q17264" i="2"/>
  <c r="Q17265" i="2"/>
  <c r="Q17266" i="2"/>
  <c r="Q17267" i="2"/>
  <c r="Q17268" i="2"/>
  <c r="Q17269" i="2"/>
  <c r="Q17270" i="2"/>
  <c r="Q17271" i="2"/>
  <c r="Q17272" i="2"/>
  <c r="Q17273" i="2"/>
  <c r="Q17274" i="2"/>
  <c r="Q17275" i="2"/>
  <c r="Q17276" i="2"/>
  <c r="Q17277" i="2"/>
  <c r="Q17278" i="2"/>
  <c r="Q17279" i="2"/>
  <c r="Q17280" i="2"/>
  <c r="Q17281" i="2"/>
  <c r="Q17282" i="2"/>
  <c r="Q17283" i="2"/>
  <c r="Q17284" i="2"/>
  <c r="Q17285" i="2"/>
  <c r="Q17286" i="2"/>
  <c r="Q17287" i="2"/>
  <c r="Q17288" i="2"/>
  <c r="Q17289" i="2"/>
  <c r="Q17290" i="2"/>
  <c r="Q17291" i="2"/>
  <c r="Q17292" i="2"/>
  <c r="Q17293" i="2"/>
  <c r="Q17294" i="2"/>
  <c r="Q17295" i="2"/>
  <c r="Q17296" i="2"/>
  <c r="Q17297" i="2"/>
  <c r="Q17298" i="2"/>
  <c r="Q17299" i="2"/>
  <c r="Q17300" i="2"/>
  <c r="Q17301" i="2"/>
  <c r="Q17302" i="2"/>
  <c r="Q17303" i="2"/>
  <c r="Q17304" i="2"/>
  <c r="Q17305" i="2"/>
  <c r="Q17306" i="2"/>
  <c r="Q17307" i="2"/>
  <c r="Q17308" i="2"/>
  <c r="Q17309" i="2"/>
  <c r="Q17310" i="2"/>
  <c r="Q17311" i="2"/>
  <c r="Q17312" i="2"/>
  <c r="Q17313" i="2"/>
  <c r="Q17314" i="2"/>
  <c r="Q17315" i="2"/>
  <c r="Q17316" i="2"/>
  <c r="Q17317" i="2"/>
  <c r="Q17318" i="2"/>
  <c r="Q17319" i="2"/>
  <c r="Q17320" i="2"/>
  <c r="Q17321" i="2"/>
  <c r="Q17322" i="2"/>
  <c r="Q17323" i="2"/>
  <c r="Q17324" i="2"/>
  <c r="Q17325" i="2"/>
  <c r="Q17326" i="2"/>
  <c r="Q17327" i="2"/>
  <c r="Q17328" i="2"/>
  <c r="Q17329" i="2"/>
  <c r="Q17330" i="2"/>
  <c r="Q17331" i="2"/>
  <c r="Q17332" i="2"/>
  <c r="Q17333" i="2"/>
  <c r="Q17334" i="2"/>
  <c r="Q17335" i="2"/>
  <c r="Q17336" i="2"/>
  <c r="Q17337" i="2"/>
  <c r="Q17338" i="2"/>
  <c r="Q17339" i="2"/>
  <c r="Q17340" i="2"/>
  <c r="Q17341" i="2"/>
  <c r="Q17342" i="2"/>
  <c r="Q17343" i="2"/>
  <c r="Q17344" i="2"/>
  <c r="Q17345" i="2"/>
  <c r="Q17346" i="2"/>
  <c r="Q17347" i="2"/>
  <c r="Q17348" i="2"/>
  <c r="Q17349" i="2"/>
  <c r="Q17350" i="2"/>
  <c r="Q17351" i="2"/>
  <c r="Q17352" i="2"/>
  <c r="Q17353" i="2"/>
  <c r="Q17354" i="2"/>
  <c r="Q17355" i="2"/>
  <c r="Q17356" i="2"/>
  <c r="Q17357" i="2"/>
  <c r="Q17358" i="2"/>
  <c r="Q17359" i="2"/>
  <c r="Q17360" i="2"/>
  <c r="Q17361" i="2"/>
  <c r="Q17362" i="2"/>
  <c r="Q17363" i="2"/>
  <c r="Q17364" i="2"/>
  <c r="Q17365" i="2"/>
  <c r="Q17366" i="2"/>
  <c r="Q17367" i="2"/>
  <c r="Q17368" i="2"/>
  <c r="Q17369" i="2"/>
  <c r="Q17370" i="2"/>
  <c r="Q17371" i="2"/>
  <c r="Q17372" i="2"/>
  <c r="Q17373" i="2"/>
  <c r="Q17374" i="2"/>
  <c r="Q17375" i="2"/>
  <c r="Q17376" i="2"/>
  <c r="Q17377" i="2"/>
  <c r="Q17378" i="2"/>
  <c r="Q17379" i="2"/>
  <c r="Q17380" i="2"/>
  <c r="Q17381" i="2"/>
  <c r="Q17382" i="2"/>
  <c r="Q17383" i="2"/>
  <c r="Q17384" i="2"/>
  <c r="Q17385" i="2"/>
  <c r="Q17386" i="2"/>
  <c r="Q17387" i="2"/>
  <c r="Q17388" i="2"/>
  <c r="Q17389" i="2"/>
  <c r="Q17390" i="2"/>
  <c r="Q17391" i="2"/>
  <c r="Q17392" i="2"/>
  <c r="Q17393" i="2"/>
  <c r="Q17394" i="2"/>
  <c r="Q17395" i="2"/>
  <c r="Q17396" i="2"/>
  <c r="Q17397" i="2"/>
  <c r="Q17398" i="2"/>
  <c r="Q17399" i="2"/>
  <c r="Q17400" i="2"/>
  <c r="Q17401" i="2"/>
  <c r="Q17402" i="2"/>
  <c r="Q17403" i="2"/>
  <c r="Q17404" i="2"/>
  <c r="Q17405" i="2"/>
  <c r="Q17406" i="2"/>
  <c r="Q17407" i="2"/>
  <c r="Q17408" i="2"/>
  <c r="Q17409" i="2"/>
  <c r="Q17410" i="2"/>
  <c r="Q17411" i="2"/>
  <c r="Q17412" i="2"/>
  <c r="Q17413" i="2"/>
  <c r="Q17414" i="2"/>
  <c r="Q17415" i="2"/>
  <c r="Q17416" i="2"/>
  <c r="Q17417" i="2"/>
  <c r="Q17418" i="2"/>
  <c r="Q17419" i="2"/>
  <c r="Q17420" i="2"/>
  <c r="Q17421" i="2"/>
  <c r="Q17422" i="2"/>
  <c r="Q17423" i="2"/>
  <c r="Q17424" i="2"/>
  <c r="Q17425" i="2"/>
  <c r="Q17426" i="2"/>
  <c r="Q17427" i="2"/>
  <c r="Q17428" i="2"/>
  <c r="Q17429" i="2"/>
  <c r="Q17430" i="2"/>
  <c r="Q17431" i="2"/>
  <c r="Q17432" i="2"/>
  <c r="Q17433" i="2"/>
  <c r="Q17434" i="2"/>
  <c r="Q17435" i="2"/>
  <c r="Q17436" i="2"/>
  <c r="Q17437" i="2"/>
  <c r="Q17438" i="2"/>
  <c r="Q17439" i="2"/>
  <c r="Q17440" i="2"/>
  <c r="Q17441" i="2"/>
  <c r="Q17442" i="2"/>
  <c r="Q17443" i="2"/>
  <c r="Q17444" i="2"/>
  <c r="Q17445" i="2"/>
  <c r="Q17446" i="2"/>
  <c r="Q17447" i="2"/>
  <c r="Q17448" i="2"/>
  <c r="Q17449" i="2"/>
  <c r="Q17450" i="2"/>
  <c r="Q17451" i="2"/>
  <c r="Q17452" i="2"/>
  <c r="Q17453" i="2"/>
  <c r="Q17454" i="2"/>
  <c r="Q17455" i="2"/>
  <c r="Q17456" i="2"/>
  <c r="Q17457" i="2"/>
  <c r="Q17458" i="2"/>
  <c r="Q17459" i="2"/>
  <c r="Q17460" i="2"/>
  <c r="Q17461" i="2"/>
  <c r="Q17462" i="2"/>
  <c r="Q17463" i="2"/>
  <c r="Q17464" i="2"/>
  <c r="Q17465" i="2"/>
  <c r="Q17466" i="2"/>
  <c r="Q17467" i="2"/>
  <c r="Q17468" i="2"/>
  <c r="Q17469" i="2"/>
  <c r="Q17470" i="2"/>
  <c r="Q17471" i="2"/>
  <c r="Q17472" i="2"/>
  <c r="Q17473" i="2"/>
  <c r="Q17474" i="2"/>
  <c r="Q17475" i="2"/>
  <c r="Q17476" i="2"/>
  <c r="Q17477" i="2"/>
  <c r="Q17478" i="2"/>
  <c r="Q17479" i="2"/>
  <c r="Q17480" i="2"/>
  <c r="Q17481" i="2"/>
  <c r="Q17482" i="2"/>
  <c r="Q17483" i="2"/>
  <c r="Q17484" i="2"/>
  <c r="Q17485" i="2"/>
  <c r="Q17486" i="2"/>
  <c r="Q17487" i="2"/>
  <c r="Q17488" i="2"/>
  <c r="Q17489" i="2"/>
  <c r="Q17490" i="2"/>
  <c r="Q17491" i="2"/>
  <c r="Q17492" i="2"/>
  <c r="Q17493" i="2"/>
  <c r="Q17494" i="2"/>
  <c r="Q17495" i="2"/>
  <c r="Q17496" i="2"/>
  <c r="Q17497" i="2"/>
  <c r="Q17498" i="2"/>
  <c r="Q17499" i="2"/>
  <c r="Q17500" i="2"/>
  <c r="Q17501" i="2"/>
  <c r="Q17502" i="2"/>
  <c r="Q17503" i="2"/>
  <c r="Q17504" i="2"/>
  <c r="Q17505" i="2"/>
  <c r="Q17506" i="2"/>
  <c r="Q17507" i="2"/>
  <c r="Q17508" i="2"/>
  <c r="Q17509" i="2"/>
  <c r="Q17510" i="2"/>
  <c r="Q17511" i="2"/>
  <c r="Q17512" i="2"/>
  <c r="Q17513" i="2"/>
  <c r="Q17514" i="2"/>
  <c r="Q17515" i="2"/>
  <c r="Q17516" i="2"/>
  <c r="Q17517" i="2"/>
  <c r="Q17518" i="2"/>
  <c r="Q17519" i="2"/>
  <c r="Q17520" i="2"/>
  <c r="Q17521" i="2"/>
  <c r="Q17522" i="2"/>
  <c r="Q17523" i="2"/>
  <c r="Q17524" i="2"/>
  <c r="Q17525" i="2"/>
  <c r="Q17526" i="2"/>
  <c r="Q17527" i="2"/>
  <c r="Q17528" i="2"/>
  <c r="Q17529" i="2"/>
  <c r="Q17530" i="2"/>
  <c r="Q17531" i="2"/>
  <c r="Q17532" i="2"/>
  <c r="Q17533" i="2"/>
  <c r="Q17534" i="2"/>
  <c r="Q17535" i="2"/>
  <c r="Q17536" i="2"/>
  <c r="Q17537" i="2"/>
  <c r="Q17538" i="2"/>
  <c r="Q17539" i="2"/>
  <c r="Q17540" i="2"/>
  <c r="Q17541" i="2"/>
  <c r="Q17542" i="2"/>
  <c r="Q17543" i="2"/>
  <c r="Q17544" i="2"/>
  <c r="Q17545" i="2"/>
  <c r="Q17546" i="2"/>
  <c r="Q17547" i="2"/>
  <c r="Q17548" i="2"/>
  <c r="Q17549" i="2"/>
  <c r="Q17550" i="2"/>
  <c r="Q17551" i="2"/>
  <c r="Q17552" i="2"/>
  <c r="Q17553" i="2"/>
  <c r="Q17554" i="2"/>
  <c r="Q17555" i="2"/>
  <c r="Q17556" i="2"/>
  <c r="Q17557" i="2"/>
  <c r="Q17558" i="2"/>
  <c r="Q17559" i="2"/>
  <c r="Q17560" i="2"/>
  <c r="Q17561" i="2"/>
  <c r="Q17562" i="2"/>
  <c r="Q17563" i="2"/>
  <c r="Q17564" i="2"/>
  <c r="Q17565" i="2"/>
  <c r="Q17566" i="2"/>
  <c r="Q17567" i="2"/>
  <c r="Q17568" i="2"/>
  <c r="Q17569" i="2"/>
  <c r="Q17570" i="2"/>
  <c r="Q17571" i="2"/>
  <c r="Q17572" i="2"/>
  <c r="Q17573" i="2"/>
  <c r="Q17574" i="2"/>
  <c r="Q17575" i="2"/>
  <c r="Q17576" i="2"/>
  <c r="Q17577" i="2"/>
  <c r="Q17578" i="2"/>
  <c r="Q17579" i="2"/>
  <c r="Q17580" i="2"/>
  <c r="Q17581" i="2"/>
  <c r="Q17582" i="2"/>
  <c r="Q17583" i="2"/>
  <c r="Q17584" i="2"/>
  <c r="Q17585" i="2"/>
  <c r="Q17586" i="2"/>
  <c r="Q17587" i="2"/>
  <c r="Q17588" i="2"/>
  <c r="Q17589" i="2"/>
  <c r="Q17590" i="2"/>
  <c r="Q17591" i="2"/>
  <c r="Q17592" i="2"/>
  <c r="Q17593" i="2"/>
  <c r="Q17594" i="2"/>
  <c r="Q17595" i="2"/>
  <c r="Q17596" i="2"/>
  <c r="Q17597" i="2"/>
  <c r="Q17598" i="2"/>
  <c r="Q17599" i="2"/>
  <c r="Q17600" i="2"/>
  <c r="Q17601" i="2"/>
  <c r="Q17602" i="2"/>
  <c r="Q17603" i="2"/>
  <c r="Q17604" i="2"/>
  <c r="Q17605" i="2"/>
  <c r="Q17606" i="2"/>
  <c r="Q17607" i="2"/>
  <c r="Q17608" i="2"/>
  <c r="Q17609" i="2"/>
  <c r="Q17610" i="2"/>
  <c r="Q17611" i="2"/>
  <c r="Q17612" i="2"/>
  <c r="Q17613" i="2"/>
  <c r="Q17614" i="2"/>
  <c r="Q17615" i="2"/>
  <c r="Q17616" i="2"/>
  <c r="Q17617" i="2"/>
  <c r="Q17618" i="2"/>
  <c r="Q17619" i="2"/>
  <c r="Q17620" i="2"/>
  <c r="Q17621" i="2"/>
  <c r="Q17622" i="2"/>
  <c r="Q17623" i="2"/>
  <c r="Q17624" i="2"/>
  <c r="Q17625" i="2"/>
  <c r="Q17626" i="2"/>
  <c r="Q17627" i="2"/>
  <c r="Q17628" i="2"/>
  <c r="Q17629" i="2"/>
  <c r="Q17630" i="2"/>
  <c r="Q17631" i="2"/>
  <c r="Q17632" i="2"/>
  <c r="Q17633" i="2"/>
  <c r="Q17634" i="2"/>
  <c r="Q17635" i="2"/>
  <c r="Q17636" i="2"/>
  <c r="Q17637" i="2"/>
  <c r="Q17638" i="2"/>
  <c r="Q17639" i="2"/>
  <c r="Q17640" i="2"/>
  <c r="Q17641" i="2"/>
  <c r="Q17642" i="2"/>
  <c r="Q17643" i="2"/>
  <c r="Q17644" i="2"/>
  <c r="Q17645" i="2"/>
  <c r="Q17646" i="2"/>
  <c r="Q17647" i="2"/>
  <c r="Q17648" i="2"/>
  <c r="Q17649" i="2"/>
  <c r="Q17650" i="2"/>
  <c r="Q17651" i="2"/>
  <c r="Q17652" i="2"/>
  <c r="Q17653" i="2"/>
  <c r="Q17654" i="2"/>
  <c r="Q17655" i="2"/>
  <c r="Q17656" i="2"/>
  <c r="Q17657" i="2"/>
  <c r="Q17658" i="2"/>
  <c r="Q17659" i="2"/>
  <c r="Q17660" i="2"/>
  <c r="Q17661" i="2"/>
  <c r="Q17662" i="2"/>
  <c r="Q17663" i="2"/>
  <c r="Q17664" i="2"/>
  <c r="Q17665" i="2"/>
  <c r="Q17666" i="2"/>
  <c r="Q17667" i="2"/>
  <c r="Q17668" i="2"/>
  <c r="Q17669" i="2"/>
  <c r="Q17670" i="2"/>
  <c r="Q17671" i="2"/>
  <c r="Q17672" i="2"/>
  <c r="Q17673" i="2"/>
  <c r="Q17674" i="2"/>
  <c r="Q17675" i="2"/>
  <c r="Q17676" i="2"/>
  <c r="Q17677" i="2"/>
  <c r="Q17678" i="2"/>
  <c r="Q17679" i="2"/>
  <c r="Q17680" i="2"/>
  <c r="Q17681" i="2"/>
  <c r="Q17682" i="2"/>
  <c r="Q17683" i="2"/>
  <c r="Q17684" i="2"/>
  <c r="Q17685" i="2"/>
  <c r="Q17686" i="2"/>
  <c r="Q17687" i="2"/>
  <c r="Q17688" i="2"/>
  <c r="Q17689" i="2"/>
  <c r="Q17690" i="2"/>
  <c r="Q17691" i="2"/>
  <c r="Q17692" i="2"/>
  <c r="Q17693" i="2"/>
  <c r="Q17694" i="2"/>
  <c r="Q17695" i="2"/>
  <c r="Q17696" i="2"/>
  <c r="Q17697" i="2"/>
  <c r="Q17698" i="2"/>
  <c r="Q17699" i="2"/>
  <c r="Q17700" i="2"/>
  <c r="Q17701" i="2"/>
  <c r="Q17702" i="2"/>
  <c r="Q17703" i="2"/>
  <c r="Q17704" i="2"/>
  <c r="Q17705" i="2"/>
  <c r="Q17706" i="2"/>
  <c r="Q17707" i="2"/>
  <c r="Q17708" i="2"/>
  <c r="Q17709" i="2"/>
  <c r="Q17710" i="2"/>
  <c r="Q17711" i="2"/>
  <c r="Q17712" i="2"/>
  <c r="Q17713" i="2"/>
  <c r="Q17714" i="2"/>
  <c r="Q17715" i="2"/>
  <c r="Q17716" i="2"/>
  <c r="Q17717" i="2"/>
  <c r="Q17718" i="2"/>
  <c r="Q17719" i="2"/>
  <c r="Q17720" i="2"/>
  <c r="Q17721" i="2"/>
  <c r="Q17722" i="2"/>
  <c r="Q17723" i="2"/>
  <c r="Q17724" i="2"/>
  <c r="Q17725" i="2"/>
  <c r="Q17726" i="2"/>
  <c r="Q17727" i="2"/>
  <c r="Q17728" i="2"/>
  <c r="Q17729" i="2"/>
  <c r="Q17730" i="2"/>
  <c r="Q17731" i="2"/>
  <c r="Q17732" i="2"/>
  <c r="Q17733" i="2"/>
  <c r="Q17734" i="2"/>
  <c r="Q17735" i="2"/>
  <c r="Q17736" i="2"/>
  <c r="Q17737" i="2"/>
  <c r="Q17738" i="2"/>
  <c r="Q17739" i="2"/>
  <c r="Q17740" i="2"/>
  <c r="Q17741" i="2"/>
  <c r="Q17742" i="2"/>
  <c r="Q17743" i="2"/>
  <c r="Q17744" i="2"/>
  <c r="Q17745" i="2"/>
  <c r="Q17746" i="2"/>
  <c r="Q17747" i="2"/>
  <c r="Q17748" i="2"/>
  <c r="Q17749" i="2"/>
  <c r="Q17750" i="2"/>
  <c r="Q17751" i="2"/>
  <c r="Q17752" i="2"/>
  <c r="Q17753" i="2"/>
  <c r="Q17754" i="2"/>
  <c r="Q17755" i="2"/>
  <c r="Q17756" i="2"/>
  <c r="Q17757" i="2"/>
  <c r="Q17758" i="2"/>
  <c r="Q17759" i="2"/>
  <c r="Q17760" i="2"/>
  <c r="Q17761" i="2"/>
  <c r="Q17762" i="2"/>
  <c r="Q17763" i="2"/>
  <c r="Q17764" i="2"/>
  <c r="Q17765" i="2"/>
  <c r="Q17766" i="2"/>
  <c r="Q17767" i="2"/>
  <c r="Q17768" i="2"/>
  <c r="Q17769" i="2"/>
  <c r="Q17770" i="2"/>
  <c r="Q17771" i="2"/>
  <c r="Q17772" i="2"/>
  <c r="Q17773" i="2"/>
  <c r="Q17774" i="2"/>
  <c r="Q17775" i="2"/>
  <c r="Q17776" i="2"/>
  <c r="Q17777" i="2"/>
  <c r="Q17778" i="2"/>
  <c r="Q17779" i="2"/>
  <c r="Q17780" i="2"/>
  <c r="Q17781" i="2"/>
  <c r="Q17782" i="2"/>
  <c r="Q17783" i="2"/>
  <c r="Q17784" i="2"/>
  <c r="Q17785" i="2"/>
  <c r="Q17786" i="2"/>
  <c r="Q17787" i="2"/>
  <c r="Q17788" i="2"/>
  <c r="Q17789" i="2"/>
  <c r="Q17790" i="2"/>
  <c r="Q17791" i="2"/>
  <c r="Q17792" i="2"/>
  <c r="Q17793" i="2"/>
  <c r="Q17794" i="2"/>
  <c r="Q17795" i="2"/>
  <c r="Q17796" i="2"/>
  <c r="Q17797" i="2"/>
  <c r="Q17798" i="2"/>
  <c r="Q17799" i="2"/>
  <c r="Q17800" i="2"/>
  <c r="Q17801" i="2"/>
  <c r="Q17802" i="2"/>
  <c r="Q17803" i="2"/>
  <c r="Q17804" i="2"/>
  <c r="Q17805" i="2"/>
  <c r="Q17806" i="2"/>
  <c r="Q17807" i="2"/>
  <c r="Q17808" i="2"/>
  <c r="Q17809" i="2"/>
  <c r="Q17810" i="2"/>
  <c r="Q17811" i="2"/>
  <c r="Q17812" i="2"/>
  <c r="Q17813" i="2"/>
  <c r="Q17814" i="2"/>
  <c r="Q17815" i="2"/>
  <c r="Q17816" i="2"/>
  <c r="Q17817" i="2"/>
  <c r="Q17818" i="2"/>
  <c r="Q17819" i="2"/>
  <c r="Q17820" i="2"/>
  <c r="Q17821" i="2"/>
  <c r="Q17822" i="2"/>
  <c r="Q17823" i="2"/>
  <c r="Q17824" i="2"/>
  <c r="Q17825" i="2"/>
  <c r="Q17826" i="2"/>
  <c r="Q17827" i="2"/>
  <c r="Q17828" i="2"/>
  <c r="Q17829" i="2"/>
  <c r="Q17830" i="2"/>
  <c r="Q17831" i="2"/>
  <c r="Q17832" i="2"/>
  <c r="Q17833" i="2"/>
  <c r="Q17834" i="2"/>
  <c r="Q17835" i="2"/>
  <c r="Q17836" i="2"/>
  <c r="Q17837" i="2"/>
  <c r="Q17838" i="2"/>
  <c r="Q17839" i="2"/>
  <c r="Q17840" i="2"/>
  <c r="Q17841" i="2"/>
  <c r="Q17842" i="2"/>
  <c r="Q17843" i="2"/>
  <c r="Q17844" i="2"/>
  <c r="Q17845" i="2"/>
  <c r="Q17846" i="2"/>
  <c r="Q17847" i="2"/>
  <c r="Q17848" i="2"/>
  <c r="Q17849" i="2"/>
  <c r="Q17850" i="2"/>
  <c r="Q17851" i="2"/>
  <c r="Q17852" i="2"/>
  <c r="Q17853" i="2"/>
  <c r="Q17854" i="2"/>
  <c r="Q17855" i="2"/>
  <c r="Q17856" i="2"/>
  <c r="Q17857" i="2"/>
  <c r="Q17858" i="2"/>
  <c r="Q17859" i="2"/>
  <c r="Q17860" i="2"/>
  <c r="Q17861" i="2"/>
  <c r="Q17862" i="2"/>
  <c r="Q17863" i="2"/>
  <c r="Q17864" i="2"/>
  <c r="Q17865" i="2"/>
  <c r="Q17866" i="2"/>
  <c r="Q17867" i="2"/>
  <c r="Q17868" i="2"/>
  <c r="Q17869" i="2"/>
  <c r="Q17870" i="2"/>
  <c r="Q17871" i="2"/>
  <c r="Q17872" i="2"/>
  <c r="Q17873" i="2"/>
  <c r="Q17874" i="2"/>
  <c r="Q17875" i="2"/>
  <c r="Q17876" i="2"/>
  <c r="Q17877" i="2"/>
  <c r="Q17878" i="2"/>
  <c r="Q17879" i="2"/>
  <c r="Q17880" i="2"/>
  <c r="Q17881" i="2"/>
  <c r="Q17882" i="2"/>
  <c r="Q17883" i="2"/>
  <c r="Q17884" i="2"/>
  <c r="Q17885" i="2"/>
  <c r="Q17886" i="2"/>
  <c r="Q17887" i="2"/>
  <c r="Q17888" i="2"/>
  <c r="Q17889" i="2"/>
  <c r="Q17890" i="2"/>
  <c r="Q17891" i="2"/>
  <c r="Q17892" i="2"/>
  <c r="Q17893" i="2"/>
  <c r="Q17894" i="2"/>
  <c r="Q17895" i="2"/>
  <c r="Q17896" i="2"/>
  <c r="Q17897" i="2"/>
  <c r="Q17898" i="2"/>
  <c r="Q17899" i="2"/>
  <c r="Q17900" i="2"/>
  <c r="Q17901" i="2"/>
  <c r="Q17902" i="2"/>
  <c r="Q17903" i="2"/>
  <c r="Q17904" i="2"/>
  <c r="Q17905" i="2"/>
  <c r="Q17906" i="2"/>
  <c r="Q17907" i="2"/>
  <c r="Q17908" i="2"/>
  <c r="Q17909" i="2"/>
  <c r="Q17910" i="2"/>
  <c r="Q17911" i="2"/>
  <c r="Q17912" i="2"/>
  <c r="Q17913" i="2"/>
  <c r="Q17914" i="2"/>
  <c r="Q17915" i="2"/>
  <c r="Q17916" i="2"/>
  <c r="Q17917" i="2"/>
  <c r="Q17918" i="2"/>
  <c r="Q17919" i="2"/>
  <c r="Q17920" i="2"/>
  <c r="Q17921" i="2"/>
  <c r="Q17922" i="2"/>
  <c r="Q17923" i="2"/>
  <c r="Q17924" i="2"/>
  <c r="Q17925" i="2"/>
  <c r="Q17926" i="2"/>
  <c r="Q17927" i="2"/>
  <c r="Q17928" i="2"/>
  <c r="Q17929" i="2"/>
  <c r="Q17930" i="2"/>
  <c r="Q17931" i="2"/>
  <c r="Q17932" i="2"/>
  <c r="Q17933" i="2"/>
  <c r="Q17934" i="2"/>
  <c r="Q17935" i="2"/>
  <c r="Q17936" i="2"/>
  <c r="Q17937" i="2"/>
  <c r="Q17938" i="2"/>
  <c r="Q17939" i="2"/>
  <c r="Q17940" i="2"/>
  <c r="Q17941" i="2"/>
  <c r="Q17942" i="2"/>
  <c r="Q17943" i="2"/>
  <c r="Q17944" i="2"/>
  <c r="Q17945" i="2"/>
  <c r="Q17946" i="2"/>
  <c r="Q17947" i="2"/>
  <c r="Q17948" i="2"/>
  <c r="Q17949" i="2"/>
  <c r="Q17950" i="2"/>
  <c r="Q17951" i="2"/>
  <c r="Q17952" i="2"/>
  <c r="Q17953" i="2"/>
  <c r="Q17954" i="2"/>
  <c r="Q17955" i="2"/>
  <c r="Q17956" i="2"/>
  <c r="Q17957" i="2"/>
  <c r="Q17958" i="2"/>
  <c r="Q17959" i="2"/>
  <c r="Q17960" i="2"/>
  <c r="Q17961" i="2"/>
  <c r="Q17962" i="2"/>
  <c r="Q17963" i="2"/>
  <c r="Q17964" i="2"/>
  <c r="Q17965" i="2"/>
  <c r="Q17966" i="2"/>
  <c r="Q17967" i="2"/>
  <c r="Q17968" i="2"/>
  <c r="Q17969" i="2"/>
  <c r="Q17970" i="2"/>
  <c r="Q17971" i="2"/>
  <c r="Q17972" i="2"/>
  <c r="Q17973" i="2"/>
  <c r="Q17974" i="2"/>
  <c r="Q17975" i="2"/>
  <c r="Q17976" i="2"/>
  <c r="Q17977" i="2"/>
  <c r="Q17978" i="2"/>
  <c r="Q17979" i="2"/>
  <c r="Q17980" i="2"/>
  <c r="Q17981" i="2"/>
  <c r="Q17982" i="2"/>
  <c r="Q17983" i="2"/>
  <c r="Q17984" i="2"/>
  <c r="Q17985" i="2"/>
  <c r="Q17986" i="2"/>
  <c r="Q17987" i="2"/>
  <c r="Q17988" i="2"/>
  <c r="Q17989" i="2"/>
  <c r="Q17990" i="2"/>
  <c r="Q17991" i="2"/>
  <c r="Q17992" i="2"/>
  <c r="Q17993" i="2"/>
  <c r="Q17994" i="2"/>
  <c r="Q17995" i="2"/>
  <c r="Q17996" i="2"/>
  <c r="Q17997" i="2"/>
  <c r="Q17998" i="2"/>
  <c r="Q17999" i="2"/>
  <c r="Q18000" i="2"/>
  <c r="Q18001" i="2"/>
  <c r="Q18002" i="2"/>
  <c r="Q18003" i="2"/>
  <c r="Q18004" i="2"/>
  <c r="Q18005" i="2"/>
  <c r="Q18006" i="2"/>
  <c r="Q18007" i="2"/>
  <c r="Q18008" i="2"/>
  <c r="Q18009" i="2"/>
  <c r="Q18010" i="2"/>
  <c r="Q18011" i="2"/>
  <c r="Q18012" i="2"/>
  <c r="Q18013" i="2"/>
  <c r="Q18014" i="2"/>
  <c r="Q18015" i="2"/>
  <c r="Q18016" i="2"/>
  <c r="Q18017" i="2"/>
  <c r="Q18018" i="2"/>
  <c r="Q18019" i="2"/>
  <c r="Q18020" i="2"/>
  <c r="Q18021" i="2"/>
  <c r="Q18022" i="2"/>
  <c r="Q18023" i="2"/>
  <c r="Q18024" i="2"/>
  <c r="Q18025" i="2"/>
  <c r="Q18026" i="2"/>
  <c r="Q18027" i="2"/>
  <c r="Q18028" i="2"/>
  <c r="Q18029" i="2"/>
  <c r="Q18030" i="2"/>
  <c r="Q18031" i="2"/>
  <c r="Q18032" i="2"/>
  <c r="Q18033" i="2"/>
  <c r="Q18034" i="2"/>
  <c r="Q18035" i="2"/>
  <c r="Q18036" i="2"/>
  <c r="Q18037" i="2"/>
  <c r="Q18038" i="2"/>
  <c r="Q18039" i="2"/>
  <c r="Q18040" i="2"/>
  <c r="Q18041" i="2"/>
  <c r="Q18042" i="2"/>
  <c r="Q18043" i="2"/>
  <c r="Q18044" i="2"/>
  <c r="Q18045" i="2"/>
  <c r="Q18046" i="2"/>
  <c r="Q18047" i="2"/>
  <c r="Q18048" i="2"/>
  <c r="Q18049" i="2"/>
  <c r="Q18050" i="2"/>
  <c r="Q18051" i="2"/>
  <c r="Q18052" i="2"/>
  <c r="Q18053" i="2"/>
  <c r="Q18054" i="2"/>
  <c r="Q18055" i="2"/>
  <c r="Q18056" i="2"/>
  <c r="Q18057" i="2"/>
  <c r="Q18058" i="2"/>
  <c r="Q18059" i="2"/>
  <c r="Q18060" i="2"/>
  <c r="Q18061" i="2"/>
  <c r="Q18062" i="2"/>
  <c r="Q18063" i="2"/>
  <c r="Q18064" i="2"/>
  <c r="Q18065" i="2"/>
  <c r="Q18066" i="2"/>
  <c r="Q18067" i="2"/>
  <c r="Q18068" i="2"/>
  <c r="Q18069" i="2"/>
  <c r="Q18070" i="2"/>
  <c r="Q18071" i="2"/>
  <c r="Q18072" i="2"/>
  <c r="Q18073" i="2"/>
  <c r="Q18074" i="2"/>
  <c r="Q18075" i="2"/>
  <c r="Q18076" i="2"/>
  <c r="Q18077" i="2"/>
  <c r="Q18078" i="2"/>
  <c r="Q18079" i="2"/>
  <c r="Q18080" i="2"/>
  <c r="Q18081" i="2"/>
  <c r="Q18082" i="2"/>
  <c r="Q18083" i="2"/>
  <c r="Q18084" i="2"/>
  <c r="Q18085" i="2"/>
  <c r="Q18086" i="2"/>
  <c r="Q18087" i="2"/>
  <c r="Q18088" i="2"/>
  <c r="Q18089" i="2"/>
  <c r="Q18090" i="2"/>
  <c r="Q18091" i="2"/>
  <c r="Q18092" i="2"/>
  <c r="Q18093" i="2"/>
  <c r="Q18094" i="2"/>
  <c r="Q18095" i="2"/>
  <c r="Q18096" i="2"/>
  <c r="Q18097" i="2"/>
  <c r="Q18098" i="2"/>
  <c r="Q18099" i="2"/>
  <c r="Q18100" i="2"/>
  <c r="Q18101" i="2"/>
  <c r="Q18102" i="2"/>
  <c r="Q18103" i="2"/>
  <c r="Q18104" i="2"/>
  <c r="Q18105" i="2"/>
  <c r="Q18106" i="2"/>
  <c r="Q18107" i="2"/>
  <c r="Q18108" i="2"/>
  <c r="Q18109" i="2"/>
  <c r="Q18110" i="2"/>
  <c r="Q18111" i="2"/>
  <c r="Q18112" i="2"/>
  <c r="Q18113" i="2"/>
  <c r="Q18114" i="2"/>
  <c r="Q18115" i="2"/>
  <c r="Q18116" i="2"/>
  <c r="Q18117" i="2"/>
  <c r="Q18118" i="2"/>
  <c r="Q18119" i="2"/>
  <c r="Q18120" i="2"/>
  <c r="Q18121" i="2"/>
  <c r="Q18122" i="2"/>
  <c r="Q18123" i="2"/>
  <c r="Q18124" i="2"/>
  <c r="Q18125" i="2"/>
  <c r="Q18126" i="2"/>
  <c r="Q18127" i="2"/>
  <c r="Q18128" i="2"/>
  <c r="Q18129" i="2"/>
  <c r="Q18130" i="2"/>
  <c r="Q18131" i="2"/>
  <c r="Q18132" i="2"/>
  <c r="Q18133" i="2"/>
  <c r="Q18134" i="2"/>
  <c r="Q18135" i="2"/>
  <c r="Q18136" i="2"/>
  <c r="Q18137" i="2"/>
  <c r="Q18138" i="2"/>
  <c r="Q18139" i="2"/>
  <c r="Q18140" i="2"/>
  <c r="Q18141" i="2"/>
  <c r="Q18142" i="2"/>
  <c r="Q18143" i="2"/>
  <c r="Q18144" i="2"/>
  <c r="Q18145" i="2"/>
  <c r="Q18146" i="2"/>
  <c r="Q18147" i="2"/>
  <c r="Q18148" i="2"/>
  <c r="Q18149" i="2"/>
  <c r="Q18150" i="2"/>
  <c r="Q18151" i="2"/>
  <c r="Q18152" i="2"/>
  <c r="Q18153" i="2"/>
  <c r="Q18154" i="2"/>
  <c r="Q18155" i="2"/>
  <c r="Q18156" i="2"/>
  <c r="Q18157" i="2"/>
  <c r="Q18158" i="2"/>
  <c r="Q18159" i="2"/>
  <c r="Q18160" i="2"/>
  <c r="Q18161" i="2"/>
  <c r="Q18162" i="2"/>
  <c r="Q18163" i="2"/>
  <c r="Q18164" i="2"/>
  <c r="Q18165" i="2"/>
  <c r="Q18166" i="2"/>
  <c r="Q18167" i="2"/>
  <c r="Q18168" i="2"/>
  <c r="Q18169" i="2"/>
  <c r="Q18170" i="2"/>
  <c r="Q18171" i="2"/>
  <c r="Q18172" i="2"/>
  <c r="Q18173" i="2"/>
  <c r="Q18174" i="2"/>
  <c r="Q18175" i="2"/>
  <c r="Q18176" i="2"/>
  <c r="Q18177" i="2"/>
  <c r="Q18178" i="2"/>
  <c r="Q18179" i="2"/>
  <c r="Q18180" i="2"/>
  <c r="Q18181" i="2"/>
  <c r="Q18182" i="2"/>
  <c r="Q18183" i="2"/>
  <c r="Q18184" i="2"/>
  <c r="Q18185" i="2"/>
  <c r="Q18186" i="2"/>
  <c r="Q18187" i="2"/>
  <c r="Q18188" i="2"/>
  <c r="Q18189" i="2"/>
  <c r="Q18190" i="2"/>
  <c r="Q18191" i="2"/>
  <c r="Q18192" i="2"/>
  <c r="Q18193" i="2"/>
  <c r="Q18194" i="2"/>
  <c r="Q18195" i="2"/>
  <c r="Q18196" i="2"/>
  <c r="Q18197" i="2"/>
  <c r="Q18198" i="2"/>
  <c r="Q18199" i="2"/>
  <c r="Q18200" i="2"/>
  <c r="Q18201" i="2"/>
  <c r="Q18202" i="2"/>
  <c r="Q18203" i="2"/>
  <c r="Q18204" i="2"/>
  <c r="Q18205" i="2"/>
  <c r="Q18206" i="2"/>
  <c r="Q18207" i="2"/>
  <c r="Q18208" i="2"/>
  <c r="Q18209" i="2"/>
  <c r="Q18210" i="2"/>
  <c r="Q18211" i="2"/>
  <c r="Q18212" i="2"/>
  <c r="Q18213" i="2"/>
  <c r="Q18214" i="2"/>
  <c r="Q18215" i="2"/>
  <c r="Q18216" i="2"/>
  <c r="Q18217" i="2"/>
  <c r="Q18218" i="2"/>
  <c r="Q18219" i="2"/>
  <c r="Q18220" i="2"/>
  <c r="Q18221" i="2"/>
  <c r="Q18222" i="2"/>
  <c r="Q18223" i="2"/>
  <c r="Q18224" i="2"/>
  <c r="Q18225" i="2"/>
  <c r="Q18226" i="2"/>
  <c r="Q18227" i="2"/>
  <c r="Q18228" i="2"/>
  <c r="Q18229" i="2"/>
  <c r="Q18230" i="2"/>
  <c r="Q18231" i="2"/>
  <c r="Q18232" i="2"/>
  <c r="Q18233" i="2"/>
  <c r="Q18234" i="2"/>
  <c r="Q18235" i="2"/>
  <c r="Q18236" i="2"/>
  <c r="Q18237" i="2"/>
  <c r="Q18238" i="2"/>
  <c r="Q18239" i="2"/>
  <c r="Q18240" i="2"/>
  <c r="Q18241" i="2"/>
  <c r="Q18242" i="2"/>
  <c r="Q18243" i="2"/>
  <c r="Q18244" i="2"/>
  <c r="Q18245" i="2"/>
  <c r="Q18246" i="2"/>
  <c r="Q18247" i="2"/>
  <c r="Q18248" i="2"/>
  <c r="Q18249" i="2"/>
  <c r="Q18250" i="2"/>
  <c r="Q18251" i="2"/>
  <c r="Q18252" i="2"/>
  <c r="Q18253" i="2"/>
  <c r="Q18254" i="2"/>
  <c r="Q18255" i="2"/>
  <c r="Q18256" i="2"/>
  <c r="Q18257" i="2"/>
  <c r="Q18258" i="2"/>
  <c r="Q18259" i="2"/>
  <c r="Q18260" i="2"/>
  <c r="Q18261" i="2"/>
  <c r="Q18262" i="2"/>
  <c r="Q18263" i="2"/>
  <c r="Q18264" i="2"/>
  <c r="Q18265" i="2"/>
  <c r="Q18266" i="2"/>
  <c r="Q18267" i="2"/>
  <c r="Q18268" i="2"/>
  <c r="Q18269" i="2"/>
  <c r="Q18270" i="2"/>
  <c r="Q18271" i="2"/>
  <c r="Q18272" i="2"/>
  <c r="Q18273" i="2"/>
  <c r="Q18274" i="2"/>
  <c r="Q18275" i="2"/>
  <c r="Q18276" i="2"/>
  <c r="Q18277" i="2"/>
  <c r="Q18278" i="2"/>
  <c r="Q18279" i="2"/>
  <c r="Q18280" i="2"/>
  <c r="Q18281" i="2"/>
  <c r="Q18282" i="2"/>
  <c r="Q18283" i="2"/>
  <c r="Q18284" i="2"/>
  <c r="Q18285" i="2"/>
  <c r="Q18286" i="2"/>
  <c r="Q18287" i="2"/>
  <c r="Q18288" i="2"/>
  <c r="Q18289" i="2"/>
  <c r="Q18290" i="2"/>
  <c r="Q18291" i="2"/>
  <c r="Q18292" i="2"/>
  <c r="Q18293" i="2"/>
  <c r="Q18294" i="2"/>
  <c r="Q18295" i="2"/>
  <c r="Q18296" i="2"/>
  <c r="Q18297" i="2"/>
  <c r="Q18298" i="2"/>
  <c r="Q18299" i="2"/>
  <c r="Q18300" i="2"/>
  <c r="Q18301" i="2"/>
  <c r="Q18302" i="2"/>
  <c r="Q18303" i="2"/>
  <c r="Q18304" i="2"/>
  <c r="Q18305" i="2"/>
  <c r="Q18306" i="2"/>
  <c r="Q18307" i="2"/>
  <c r="Q18308" i="2"/>
  <c r="Q18309" i="2"/>
  <c r="Q18310" i="2"/>
  <c r="Q18311" i="2"/>
  <c r="Q18312" i="2"/>
  <c r="Q18313" i="2"/>
  <c r="Q18314" i="2"/>
  <c r="Q18315" i="2"/>
  <c r="Q18316" i="2"/>
  <c r="Q18317" i="2"/>
  <c r="Q18318" i="2"/>
  <c r="Q18319" i="2"/>
  <c r="Q18320" i="2"/>
  <c r="Q18321" i="2"/>
  <c r="Q18322" i="2"/>
  <c r="Q18323" i="2"/>
  <c r="Q18324" i="2"/>
  <c r="Q18325" i="2"/>
  <c r="Q18326" i="2"/>
  <c r="Q18327" i="2"/>
  <c r="Q18328" i="2"/>
  <c r="Q18329" i="2"/>
  <c r="Q18330" i="2"/>
  <c r="Q18331" i="2"/>
  <c r="Q18332" i="2"/>
  <c r="Q18333" i="2"/>
  <c r="Q18334" i="2"/>
  <c r="Q18335" i="2"/>
  <c r="Q18336" i="2"/>
  <c r="Q18337" i="2"/>
  <c r="Q18338" i="2"/>
  <c r="Q18339" i="2"/>
  <c r="Q18340" i="2"/>
  <c r="Q18341" i="2"/>
  <c r="Q18342" i="2"/>
  <c r="Q18343" i="2"/>
  <c r="Q18344" i="2"/>
  <c r="Q18345" i="2"/>
  <c r="Q18346" i="2"/>
  <c r="Q18347" i="2"/>
  <c r="Q18348" i="2"/>
  <c r="Q18349" i="2"/>
  <c r="Q18350" i="2"/>
  <c r="Q18351" i="2"/>
  <c r="Q18352" i="2"/>
  <c r="Q18353" i="2"/>
  <c r="Q18354" i="2"/>
  <c r="Q18355" i="2"/>
  <c r="Q18356" i="2"/>
  <c r="Q18357" i="2"/>
  <c r="Q18358" i="2"/>
  <c r="Q18359" i="2"/>
  <c r="Q18360" i="2"/>
  <c r="Q18361" i="2"/>
  <c r="Q18362" i="2"/>
  <c r="Q18363" i="2"/>
  <c r="Q18364" i="2"/>
  <c r="Q18365" i="2"/>
  <c r="Q18366" i="2"/>
  <c r="Q18367" i="2"/>
  <c r="Q18368" i="2"/>
  <c r="Q18369" i="2"/>
  <c r="Q18370" i="2"/>
  <c r="Q18371" i="2"/>
  <c r="Q18372" i="2"/>
  <c r="Q18373" i="2"/>
  <c r="Q18374" i="2"/>
  <c r="Q18375" i="2"/>
  <c r="Q18376" i="2"/>
  <c r="Q18377" i="2"/>
  <c r="Q18378" i="2"/>
  <c r="Q18379" i="2"/>
  <c r="Q18380" i="2"/>
  <c r="Q18381" i="2"/>
  <c r="Q18382" i="2"/>
  <c r="Q18383" i="2"/>
  <c r="Q18384" i="2"/>
  <c r="Q18385" i="2"/>
  <c r="Q18386" i="2"/>
  <c r="Q18387" i="2"/>
  <c r="Q18388" i="2"/>
  <c r="Q18389" i="2"/>
  <c r="Q18390" i="2"/>
  <c r="Q18391" i="2"/>
  <c r="Q18392" i="2"/>
  <c r="Q18393" i="2"/>
  <c r="Q18394" i="2"/>
  <c r="Q18395" i="2"/>
  <c r="Q18396" i="2"/>
  <c r="Q18397" i="2"/>
  <c r="Q18398" i="2"/>
  <c r="Q18399" i="2"/>
  <c r="Q18400" i="2"/>
  <c r="Q18401" i="2"/>
  <c r="Q18402" i="2"/>
  <c r="Q18403" i="2"/>
  <c r="Q18404" i="2"/>
  <c r="Q18405" i="2"/>
  <c r="Q18406" i="2"/>
  <c r="Q18407" i="2"/>
  <c r="Q18408" i="2"/>
  <c r="Q18409" i="2"/>
  <c r="Q18410" i="2"/>
  <c r="Q18411" i="2"/>
  <c r="Q18412" i="2"/>
  <c r="Q18413" i="2"/>
  <c r="Q18414" i="2"/>
  <c r="Q18415" i="2"/>
  <c r="Q18416" i="2"/>
  <c r="Q18417" i="2"/>
  <c r="Q18418" i="2"/>
  <c r="Q18419" i="2"/>
  <c r="Q18420" i="2"/>
  <c r="Q18421" i="2"/>
  <c r="Q18422" i="2"/>
  <c r="Q18423" i="2"/>
  <c r="Q18424" i="2"/>
  <c r="Q18425" i="2"/>
  <c r="Q18426" i="2"/>
  <c r="Q18427" i="2"/>
  <c r="Q18428" i="2"/>
  <c r="Q18429" i="2"/>
  <c r="Q18430" i="2"/>
  <c r="Q18431" i="2"/>
  <c r="Q18432" i="2"/>
  <c r="Q18433" i="2"/>
  <c r="Q18434" i="2"/>
  <c r="Q18435" i="2"/>
  <c r="Q18436" i="2"/>
  <c r="Q18437" i="2"/>
  <c r="Q18438" i="2"/>
  <c r="Q18439" i="2"/>
  <c r="Q18440" i="2"/>
  <c r="Q18441" i="2"/>
  <c r="Q18442" i="2"/>
  <c r="Q18443" i="2"/>
  <c r="Q18444" i="2"/>
  <c r="Q18445" i="2"/>
  <c r="Q18446" i="2"/>
  <c r="Q18447" i="2"/>
  <c r="Q18448" i="2"/>
  <c r="Q18449" i="2"/>
  <c r="Q18450" i="2"/>
  <c r="Q18451" i="2"/>
  <c r="Q18452" i="2"/>
  <c r="Q18453" i="2"/>
  <c r="Q18454" i="2"/>
  <c r="Q18455" i="2"/>
  <c r="Q18456" i="2"/>
  <c r="Q18457" i="2"/>
  <c r="Q18458" i="2"/>
  <c r="Q18459" i="2"/>
  <c r="Q18460" i="2"/>
  <c r="Q18461" i="2"/>
  <c r="Q18462" i="2"/>
  <c r="Q18463" i="2"/>
  <c r="Q18464" i="2"/>
  <c r="Q18465" i="2"/>
  <c r="Q18466" i="2"/>
  <c r="Q18467" i="2"/>
  <c r="Q18468" i="2"/>
  <c r="Q18469" i="2"/>
  <c r="Q18470" i="2"/>
  <c r="Q18471" i="2"/>
  <c r="Q18472" i="2"/>
  <c r="Q18473" i="2"/>
  <c r="Q18474" i="2"/>
  <c r="Q18475" i="2"/>
  <c r="Q18476" i="2"/>
  <c r="Q18477" i="2"/>
  <c r="Q18478" i="2"/>
  <c r="Q18479" i="2"/>
  <c r="Q18480" i="2"/>
  <c r="Q18481" i="2"/>
  <c r="Q18482" i="2"/>
  <c r="Q18483" i="2"/>
  <c r="Q18484" i="2"/>
  <c r="Q18485" i="2"/>
  <c r="Q18486" i="2"/>
  <c r="Q18487" i="2"/>
  <c r="Q18488" i="2"/>
  <c r="Q18489" i="2"/>
  <c r="Q18490" i="2"/>
  <c r="Q18491" i="2"/>
  <c r="Q18492" i="2"/>
  <c r="Q18493" i="2"/>
  <c r="Q18494" i="2"/>
  <c r="Q18495" i="2"/>
  <c r="Q18496" i="2"/>
  <c r="Q18497" i="2"/>
  <c r="Q18498" i="2"/>
  <c r="Q18499" i="2"/>
  <c r="Q18500" i="2"/>
  <c r="Q18501" i="2"/>
  <c r="Q18502" i="2"/>
  <c r="Q18503" i="2"/>
  <c r="Q18504" i="2"/>
  <c r="Q18505" i="2"/>
  <c r="Q18506" i="2"/>
  <c r="Q18507" i="2"/>
  <c r="Q18508" i="2"/>
  <c r="Q18509" i="2"/>
  <c r="Q18510" i="2"/>
  <c r="Q18511" i="2"/>
  <c r="Q18512" i="2"/>
  <c r="Q18513" i="2"/>
  <c r="Q18514" i="2"/>
  <c r="Q18515" i="2"/>
  <c r="Q18516" i="2"/>
  <c r="Q18517" i="2"/>
  <c r="Q18518" i="2"/>
  <c r="Q18519" i="2"/>
  <c r="Q18520" i="2"/>
  <c r="Q18521" i="2"/>
  <c r="Q18522" i="2"/>
  <c r="Q18523" i="2"/>
  <c r="Q18524" i="2"/>
  <c r="Q18525" i="2"/>
  <c r="Q18526" i="2"/>
  <c r="Q18527" i="2"/>
  <c r="Q18528" i="2"/>
  <c r="Q18529" i="2"/>
  <c r="Q18530" i="2"/>
  <c r="Q18531" i="2"/>
  <c r="Q18532" i="2"/>
  <c r="Q18533" i="2"/>
  <c r="Q18534" i="2"/>
  <c r="Q18535" i="2"/>
  <c r="Q18536" i="2"/>
  <c r="Q18537" i="2"/>
  <c r="Q18538" i="2"/>
  <c r="Q18539" i="2"/>
  <c r="Q18540" i="2"/>
  <c r="Q18541" i="2"/>
  <c r="Q18542" i="2"/>
  <c r="Q18543" i="2"/>
  <c r="Q18544" i="2"/>
  <c r="Q18545" i="2"/>
  <c r="Q18546" i="2"/>
  <c r="Q18547" i="2"/>
  <c r="Q18548" i="2"/>
  <c r="Q18549" i="2"/>
  <c r="Q18550" i="2"/>
  <c r="Q18551" i="2"/>
  <c r="Q18552" i="2"/>
  <c r="Q18553" i="2"/>
  <c r="Q18554" i="2"/>
  <c r="Q18555" i="2"/>
  <c r="Q18556" i="2"/>
  <c r="Q18557" i="2"/>
  <c r="Q18558" i="2"/>
  <c r="Q18559" i="2"/>
  <c r="Q18560" i="2"/>
  <c r="Q18561" i="2"/>
  <c r="Q18562" i="2"/>
  <c r="Q18563" i="2"/>
  <c r="Q18564" i="2"/>
  <c r="Q18565" i="2"/>
  <c r="Q18566" i="2"/>
  <c r="Q18567" i="2"/>
  <c r="Q18568" i="2"/>
  <c r="Q18569" i="2"/>
  <c r="Q18570" i="2"/>
  <c r="Q18571" i="2"/>
  <c r="Q18572" i="2"/>
  <c r="Q18573" i="2"/>
  <c r="Q18574" i="2"/>
  <c r="Q18575" i="2"/>
  <c r="Q18576" i="2"/>
  <c r="Q18577" i="2"/>
  <c r="Q18578" i="2"/>
  <c r="Q18579" i="2"/>
  <c r="Q18580" i="2"/>
  <c r="Q18581" i="2"/>
  <c r="Q18582" i="2"/>
  <c r="Q18583" i="2"/>
  <c r="Q18584" i="2"/>
  <c r="Q18585" i="2"/>
  <c r="Q18586" i="2"/>
  <c r="Q18587" i="2"/>
  <c r="Q18588" i="2"/>
  <c r="Q18589" i="2"/>
  <c r="Q18590" i="2"/>
  <c r="Q18591" i="2"/>
  <c r="Q18592" i="2"/>
  <c r="Q18593" i="2"/>
  <c r="Q18594" i="2"/>
  <c r="Q18595" i="2"/>
  <c r="Q18596" i="2"/>
  <c r="Q18597" i="2"/>
  <c r="Q18598" i="2"/>
  <c r="Q18599" i="2"/>
  <c r="Q18600" i="2"/>
  <c r="Q18601" i="2"/>
  <c r="Q18602" i="2"/>
  <c r="Q18603" i="2"/>
  <c r="Q18604" i="2"/>
  <c r="Q18605" i="2"/>
  <c r="Q18606" i="2"/>
  <c r="Q18607" i="2"/>
  <c r="Q18608" i="2"/>
  <c r="Q18609" i="2"/>
  <c r="Q18610" i="2"/>
  <c r="Q18611" i="2"/>
  <c r="Q18612" i="2"/>
  <c r="Q18613" i="2"/>
  <c r="Q18614" i="2"/>
  <c r="Q18615" i="2"/>
  <c r="Q18616" i="2"/>
  <c r="Q18617" i="2"/>
  <c r="Q18618" i="2"/>
  <c r="Q18619" i="2"/>
  <c r="Q18620" i="2"/>
  <c r="Q18621" i="2"/>
  <c r="Q18622" i="2"/>
  <c r="Q18623" i="2"/>
  <c r="Q18624" i="2"/>
  <c r="Q18625" i="2"/>
  <c r="Q18626" i="2"/>
  <c r="Q18627" i="2"/>
  <c r="Q18628" i="2"/>
  <c r="Q18629" i="2"/>
  <c r="Q18630" i="2"/>
  <c r="Q18631" i="2"/>
  <c r="Q18632" i="2"/>
  <c r="Q18633" i="2"/>
  <c r="Q18634" i="2"/>
  <c r="Q18635" i="2"/>
  <c r="Q18636" i="2"/>
  <c r="Q18637" i="2"/>
  <c r="Q18638" i="2"/>
  <c r="Q18639" i="2"/>
  <c r="Q18640" i="2"/>
  <c r="Q18641" i="2"/>
  <c r="Q18642" i="2"/>
  <c r="Q18643" i="2"/>
  <c r="Q18644" i="2"/>
  <c r="Q18645" i="2"/>
  <c r="Q18646" i="2"/>
  <c r="Q18647" i="2"/>
  <c r="Q18648" i="2"/>
  <c r="Q18649" i="2"/>
  <c r="Q18650" i="2"/>
  <c r="Q18651" i="2"/>
  <c r="Q18652" i="2"/>
  <c r="Q18653" i="2"/>
  <c r="Q18654" i="2"/>
  <c r="Q18655" i="2"/>
  <c r="Q18656" i="2"/>
  <c r="Q18657" i="2"/>
  <c r="Q18658" i="2"/>
  <c r="Q18659" i="2"/>
  <c r="Q18660" i="2"/>
  <c r="Q18661" i="2"/>
  <c r="Q18662" i="2"/>
  <c r="Q18663" i="2"/>
  <c r="Q18664" i="2"/>
  <c r="Q18665" i="2"/>
  <c r="Q18666" i="2"/>
  <c r="Q18667" i="2"/>
  <c r="Q18668" i="2"/>
  <c r="Q18669" i="2"/>
  <c r="Q18670" i="2"/>
  <c r="Q18671" i="2"/>
  <c r="Q18672" i="2"/>
  <c r="Q18673" i="2"/>
  <c r="Q18674" i="2"/>
  <c r="Q18675" i="2"/>
  <c r="Q18676" i="2"/>
  <c r="Q18677" i="2"/>
  <c r="Q18678" i="2"/>
  <c r="Q18679" i="2"/>
  <c r="Q18680" i="2"/>
  <c r="Q18681" i="2"/>
  <c r="Q18682" i="2"/>
  <c r="Q18683" i="2"/>
  <c r="Q18684" i="2"/>
  <c r="Q18685" i="2"/>
  <c r="Q18686" i="2"/>
  <c r="Q18687" i="2"/>
  <c r="Q18688" i="2"/>
  <c r="Q18689" i="2"/>
  <c r="Q18690" i="2"/>
  <c r="Q18691" i="2"/>
  <c r="Q18692" i="2"/>
  <c r="Q18693" i="2"/>
  <c r="Q18694" i="2"/>
  <c r="Q18695" i="2"/>
  <c r="Q18696" i="2"/>
  <c r="Q18697" i="2"/>
  <c r="Q18698" i="2"/>
  <c r="Q18699" i="2"/>
  <c r="Q18700" i="2"/>
  <c r="Q18701" i="2"/>
  <c r="Q18702" i="2"/>
  <c r="Q18703" i="2"/>
  <c r="Q18704" i="2"/>
  <c r="Q18705" i="2"/>
  <c r="Q18706" i="2"/>
  <c r="Q18707" i="2"/>
  <c r="Q18708" i="2"/>
  <c r="Q18709" i="2"/>
  <c r="Q18710" i="2"/>
  <c r="Q18711" i="2"/>
  <c r="Q18712" i="2"/>
  <c r="Q18713" i="2"/>
  <c r="Q18714" i="2"/>
  <c r="Q18715" i="2"/>
  <c r="Q18716" i="2"/>
  <c r="Q18717" i="2"/>
  <c r="Q18718" i="2"/>
  <c r="Q18719" i="2"/>
  <c r="Q18720" i="2"/>
  <c r="Q18721" i="2"/>
  <c r="Q18722" i="2"/>
  <c r="Q18723" i="2"/>
  <c r="Q18724" i="2"/>
  <c r="Q18725" i="2"/>
  <c r="Q18726" i="2"/>
  <c r="Q18727" i="2"/>
  <c r="Q18728" i="2"/>
  <c r="Q18729" i="2"/>
  <c r="Q18730" i="2"/>
  <c r="Q18731" i="2"/>
  <c r="Q18732" i="2"/>
  <c r="Q18733" i="2"/>
  <c r="Q18734" i="2"/>
  <c r="Q18735" i="2"/>
  <c r="Q18736" i="2"/>
  <c r="Q18737" i="2"/>
  <c r="Q18738" i="2"/>
  <c r="Q18739" i="2"/>
  <c r="Q18740" i="2"/>
  <c r="Q18741" i="2"/>
  <c r="Q18742" i="2"/>
  <c r="Q18743" i="2"/>
  <c r="Q18744" i="2"/>
  <c r="Q18745" i="2"/>
  <c r="Q18746" i="2"/>
  <c r="Q18747" i="2"/>
  <c r="Q18748" i="2"/>
  <c r="Q18749" i="2"/>
  <c r="Q18750" i="2"/>
  <c r="Q18751" i="2"/>
  <c r="Q18752" i="2"/>
  <c r="Q18753" i="2"/>
  <c r="Q18754" i="2"/>
  <c r="Q18755" i="2"/>
  <c r="Q18756" i="2"/>
  <c r="Q18757" i="2"/>
  <c r="Q18758" i="2"/>
  <c r="Q18759" i="2"/>
  <c r="Q18760" i="2"/>
  <c r="Q18761" i="2"/>
  <c r="Q18762" i="2"/>
  <c r="Q18763" i="2"/>
  <c r="Q18764" i="2"/>
  <c r="Q18765" i="2"/>
  <c r="Q18766" i="2"/>
  <c r="Q18767" i="2"/>
  <c r="Q18768" i="2"/>
  <c r="Q18769" i="2"/>
  <c r="Q18770" i="2"/>
  <c r="Q18771" i="2"/>
  <c r="Q18772" i="2"/>
  <c r="Q18773" i="2"/>
  <c r="Q18774" i="2"/>
  <c r="Q18775" i="2"/>
  <c r="Q18776" i="2"/>
  <c r="Q18777" i="2"/>
  <c r="Q18778" i="2"/>
  <c r="Q18779" i="2"/>
  <c r="Q18780" i="2"/>
  <c r="Q18781" i="2"/>
  <c r="Q18782" i="2"/>
  <c r="Q18783" i="2"/>
  <c r="Q18784" i="2"/>
  <c r="Q18785" i="2"/>
  <c r="Q18786" i="2"/>
  <c r="Q18787" i="2"/>
  <c r="Q18788" i="2"/>
  <c r="Q18789" i="2"/>
  <c r="Q18790" i="2"/>
  <c r="Q18791" i="2"/>
  <c r="Q18792" i="2"/>
  <c r="Q18793" i="2"/>
  <c r="Q18794" i="2"/>
  <c r="Q18795" i="2"/>
  <c r="Q18796" i="2"/>
  <c r="Q18797" i="2"/>
  <c r="Q18798" i="2"/>
  <c r="Q18799" i="2"/>
  <c r="Q18800" i="2"/>
  <c r="Q18801" i="2"/>
  <c r="Q18802" i="2"/>
  <c r="Q18803" i="2"/>
  <c r="Q18804" i="2"/>
  <c r="Q18805" i="2"/>
  <c r="Q18806" i="2"/>
  <c r="Q18807" i="2"/>
  <c r="Q18808" i="2"/>
  <c r="Q18809" i="2"/>
  <c r="Q18810" i="2"/>
  <c r="Q18811" i="2"/>
  <c r="Q18812" i="2"/>
  <c r="Q18813" i="2"/>
  <c r="Q18814" i="2"/>
  <c r="Q18815" i="2"/>
  <c r="Q18816" i="2"/>
  <c r="Q18817" i="2"/>
  <c r="Q18818" i="2"/>
  <c r="Q18819" i="2"/>
  <c r="Q18820" i="2"/>
  <c r="Q18821" i="2"/>
  <c r="Q18822" i="2"/>
  <c r="Q18823" i="2"/>
  <c r="Q18824" i="2"/>
  <c r="Q18825" i="2"/>
  <c r="Q18826" i="2"/>
  <c r="Q18827" i="2"/>
  <c r="Q18828" i="2"/>
  <c r="Q18829" i="2"/>
  <c r="Q18830" i="2"/>
  <c r="Q18831" i="2"/>
  <c r="Q18832" i="2"/>
  <c r="Q18833" i="2"/>
  <c r="Q18834" i="2"/>
  <c r="Q18835" i="2"/>
  <c r="Q18836" i="2"/>
  <c r="Q18837" i="2"/>
  <c r="Q18838" i="2"/>
  <c r="Q18839" i="2"/>
  <c r="Q18840" i="2"/>
  <c r="Q18841" i="2"/>
  <c r="Q18842" i="2"/>
  <c r="Q18843" i="2"/>
  <c r="Q18844" i="2"/>
  <c r="Q18845" i="2"/>
  <c r="Q18846" i="2"/>
  <c r="Q18847" i="2"/>
  <c r="Q18848" i="2"/>
  <c r="Q18849" i="2"/>
  <c r="Q18850" i="2"/>
  <c r="Q18851" i="2"/>
  <c r="Q18852" i="2"/>
  <c r="Q18853" i="2"/>
  <c r="Q18854" i="2"/>
  <c r="Q18855" i="2"/>
  <c r="Q18856" i="2"/>
  <c r="Q18857" i="2"/>
  <c r="Q18858" i="2"/>
  <c r="Q18859" i="2"/>
  <c r="Q18860" i="2"/>
  <c r="Q18861" i="2"/>
  <c r="Q18862" i="2"/>
  <c r="Q18863" i="2"/>
  <c r="Q18864" i="2"/>
  <c r="Q18865" i="2"/>
  <c r="Q18866" i="2"/>
  <c r="Q18867" i="2"/>
  <c r="Q18868" i="2"/>
  <c r="Q18869" i="2"/>
  <c r="Q18870" i="2"/>
  <c r="Q18871" i="2"/>
  <c r="Q18872" i="2"/>
  <c r="Q18873" i="2"/>
  <c r="Q18874" i="2"/>
  <c r="Q18875" i="2"/>
  <c r="Q18876" i="2"/>
  <c r="Q18877" i="2"/>
  <c r="Q18878" i="2"/>
  <c r="Q18879" i="2"/>
  <c r="Q18880" i="2"/>
  <c r="Q18881" i="2"/>
  <c r="Q18882" i="2"/>
  <c r="Q18883" i="2"/>
  <c r="Q18884" i="2"/>
  <c r="Q18885" i="2"/>
  <c r="Q18886" i="2"/>
  <c r="Q18887" i="2"/>
  <c r="Q18888" i="2"/>
  <c r="Q18889" i="2"/>
  <c r="Q18890" i="2"/>
  <c r="Q18891" i="2"/>
  <c r="Q18892" i="2"/>
  <c r="Q18893" i="2"/>
  <c r="Q18894" i="2"/>
  <c r="Q18895" i="2"/>
  <c r="Q18896" i="2"/>
  <c r="Q18897" i="2"/>
  <c r="Q18898" i="2"/>
  <c r="Q18899" i="2"/>
  <c r="Q18900" i="2"/>
  <c r="Q18901" i="2"/>
  <c r="Q18902" i="2"/>
  <c r="Q18903" i="2"/>
  <c r="Q18904" i="2"/>
  <c r="Q18905" i="2"/>
  <c r="Q18906" i="2"/>
  <c r="Q18907" i="2"/>
  <c r="Q18908" i="2"/>
  <c r="Q18909" i="2"/>
  <c r="Q18910" i="2"/>
  <c r="Q18911" i="2"/>
  <c r="Q18912" i="2"/>
  <c r="Q18913" i="2"/>
  <c r="Q18914" i="2"/>
  <c r="Q18915" i="2"/>
  <c r="Q18916" i="2"/>
  <c r="Q18917" i="2"/>
  <c r="Q18918" i="2"/>
  <c r="Q18919" i="2"/>
  <c r="Q18920" i="2"/>
  <c r="Q18921" i="2"/>
  <c r="Q18922" i="2"/>
  <c r="Q18923" i="2"/>
  <c r="Q18924" i="2"/>
  <c r="Q18925" i="2"/>
  <c r="Q18926" i="2"/>
  <c r="Q18927" i="2"/>
  <c r="Q18928" i="2"/>
  <c r="Q18929" i="2"/>
  <c r="Q18930" i="2"/>
  <c r="Q18931" i="2"/>
  <c r="Q18932" i="2"/>
  <c r="Q18933" i="2"/>
  <c r="Q18934" i="2"/>
  <c r="Q18935" i="2"/>
  <c r="Q18936" i="2"/>
  <c r="Q18937" i="2"/>
  <c r="Q18938" i="2"/>
  <c r="Q18939" i="2"/>
  <c r="Q18940" i="2"/>
  <c r="Q18941" i="2"/>
  <c r="Q18942" i="2"/>
  <c r="Q18943" i="2"/>
  <c r="Q18944" i="2"/>
  <c r="Q18945" i="2"/>
  <c r="Q18946" i="2"/>
  <c r="Q18947" i="2"/>
  <c r="Q18948" i="2"/>
  <c r="Q18949" i="2"/>
  <c r="Q18950" i="2"/>
  <c r="Q18951" i="2"/>
  <c r="Q18952" i="2"/>
  <c r="Q18953" i="2"/>
  <c r="Q18954" i="2"/>
  <c r="Q18955" i="2"/>
  <c r="Q18956" i="2"/>
  <c r="Q18957" i="2"/>
  <c r="Q18958" i="2"/>
  <c r="Q18959" i="2"/>
  <c r="Q18960" i="2"/>
  <c r="Q18961" i="2"/>
  <c r="Q18962" i="2"/>
  <c r="Q18963" i="2"/>
  <c r="Q18964" i="2"/>
  <c r="Q18965" i="2"/>
  <c r="Q18966" i="2"/>
  <c r="Q18967" i="2"/>
  <c r="Q18968" i="2"/>
  <c r="Q18969" i="2"/>
  <c r="Q18970" i="2"/>
  <c r="Q18971" i="2"/>
  <c r="Q18972" i="2"/>
  <c r="Q18973" i="2"/>
  <c r="Q18974" i="2"/>
  <c r="Q18975" i="2"/>
  <c r="Q18976" i="2"/>
  <c r="Q18977" i="2"/>
  <c r="Q18978" i="2"/>
  <c r="Q18979" i="2"/>
  <c r="Q18980" i="2"/>
  <c r="Q18981" i="2"/>
  <c r="Q18982" i="2"/>
  <c r="Q18983" i="2"/>
  <c r="Q18984" i="2"/>
  <c r="Q18985" i="2"/>
  <c r="Q18986" i="2"/>
  <c r="Q18987" i="2"/>
  <c r="Q18988" i="2"/>
  <c r="Q18989" i="2"/>
  <c r="Q18990" i="2"/>
  <c r="Q18991" i="2"/>
  <c r="Q18992" i="2"/>
  <c r="Q18993" i="2"/>
  <c r="Q18994" i="2"/>
  <c r="Q18995" i="2"/>
  <c r="Q18996" i="2"/>
  <c r="Q18997" i="2"/>
  <c r="Q18998" i="2"/>
  <c r="Q18999" i="2"/>
  <c r="Q19000" i="2"/>
  <c r="Q19001" i="2"/>
  <c r="Q19002" i="2"/>
  <c r="Q19003" i="2"/>
  <c r="Q19004" i="2"/>
  <c r="Q19005" i="2"/>
  <c r="Q19006" i="2"/>
  <c r="Q19007" i="2"/>
  <c r="Q19008" i="2"/>
  <c r="Q19009" i="2"/>
  <c r="Q19010" i="2"/>
  <c r="Q19011" i="2"/>
  <c r="Q19012" i="2"/>
  <c r="Q19013" i="2"/>
  <c r="Q19014" i="2"/>
  <c r="Q19015" i="2"/>
  <c r="Q19016" i="2"/>
  <c r="Q19017" i="2"/>
  <c r="Q19018" i="2"/>
  <c r="Q19019" i="2"/>
  <c r="Q19020" i="2"/>
  <c r="Q19021" i="2"/>
  <c r="Q19022" i="2"/>
  <c r="Q19023" i="2"/>
  <c r="Q19024" i="2"/>
  <c r="Q19025" i="2"/>
  <c r="Q19026" i="2"/>
  <c r="Q19027" i="2"/>
  <c r="Q19028" i="2"/>
  <c r="Q19029" i="2"/>
  <c r="Q19030" i="2"/>
  <c r="Q19031" i="2"/>
  <c r="Q19032" i="2"/>
  <c r="Q19033" i="2"/>
  <c r="Q19034" i="2"/>
  <c r="Q19035" i="2"/>
  <c r="Q19036" i="2"/>
  <c r="Q19037" i="2"/>
  <c r="Q19038" i="2"/>
  <c r="Q19039" i="2"/>
  <c r="Q19040" i="2"/>
  <c r="Q19041" i="2"/>
  <c r="Q19042" i="2"/>
  <c r="Q19043" i="2"/>
  <c r="Q19044" i="2"/>
  <c r="Q19045" i="2"/>
  <c r="Q19046" i="2"/>
  <c r="Q19047" i="2"/>
  <c r="Q19048" i="2"/>
  <c r="Q19049" i="2"/>
  <c r="Q19050" i="2"/>
  <c r="Q19051" i="2"/>
  <c r="Q19052" i="2"/>
  <c r="Q19053" i="2"/>
  <c r="Q19054" i="2"/>
  <c r="Q19055" i="2"/>
  <c r="Q19056" i="2"/>
  <c r="Q19057" i="2"/>
  <c r="Q19058" i="2"/>
  <c r="Q19059" i="2"/>
  <c r="Q19060" i="2"/>
  <c r="Q19061" i="2"/>
  <c r="Q19062" i="2"/>
  <c r="Q19063" i="2"/>
  <c r="Q19064" i="2"/>
  <c r="Q19065" i="2"/>
  <c r="Q19066" i="2"/>
  <c r="Q19067" i="2"/>
  <c r="Q19068" i="2"/>
  <c r="Q19069" i="2"/>
  <c r="Q19070" i="2"/>
  <c r="Q19071" i="2"/>
  <c r="Q19072" i="2"/>
  <c r="Q19073" i="2"/>
  <c r="Q19074" i="2"/>
  <c r="Q19075" i="2"/>
  <c r="Q19076" i="2"/>
  <c r="Q19077" i="2"/>
  <c r="Q19078" i="2"/>
  <c r="Q19079" i="2"/>
  <c r="Q19080" i="2"/>
  <c r="Q19081" i="2"/>
  <c r="Q19082" i="2"/>
  <c r="Q19083" i="2"/>
  <c r="Q19084" i="2"/>
  <c r="Q19085" i="2"/>
  <c r="Q19086" i="2"/>
  <c r="Q19087" i="2"/>
  <c r="Q19088" i="2"/>
  <c r="Q19089" i="2"/>
  <c r="Q19090" i="2"/>
  <c r="Q19091" i="2"/>
  <c r="Q19092" i="2"/>
  <c r="Q19093" i="2"/>
  <c r="Q19094" i="2"/>
  <c r="Q19095" i="2"/>
  <c r="Q19096" i="2"/>
  <c r="Q19097" i="2"/>
  <c r="Q19098" i="2"/>
  <c r="Q19099" i="2"/>
  <c r="Q19100" i="2"/>
  <c r="Q19101" i="2"/>
  <c r="Q19102" i="2"/>
  <c r="Q19103" i="2"/>
  <c r="Q19104" i="2"/>
  <c r="Q19105" i="2"/>
  <c r="Q19106" i="2"/>
  <c r="Q19107" i="2"/>
  <c r="Q19108" i="2"/>
  <c r="Q19109" i="2"/>
  <c r="Q19110" i="2"/>
  <c r="Q19111" i="2"/>
  <c r="Q19112" i="2"/>
  <c r="Q19113" i="2"/>
  <c r="Q19114" i="2"/>
  <c r="Q19115" i="2"/>
  <c r="Q19116" i="2"/>
  <c r="Q19117" i="2"/>
  <c r="Q19118" i="2"/>
  <c r="Q19119" i="2"/>
  <c r="Q19120" i="2"/>
  <c r="Q19121" i="2"/>
  <c r="Q19122" i="2"/>
  <c r="Q19123" i="2"/>
  <c r="Q19124" i="2"/>
  <c r="Q19125" i="2"/>
  <c r="Q19126" i="2"/>
  <c r="Q19127" i="2"/>
  <c r="Q19128" i="2"/>
  <c r="Q19129" i="2"/>
  <c r="Q19130" i="2"/>
  <c r="Q19131" i="2"/>
  <c r="Q19132" i="2"/>
  <c r="Q19133" i="2"/>
  <c r="Q19134" i="2"/>
  <c r="Q19135" i="2"/>
  <c r="Q19136" i="2"/>
  <c r="Q19137" i="2"/>
  <c r="Q19138" i="2"/>
  <c r="Q19139" i="2"/>
  <c r="Q19140" i="2"/>
  <c r="Q19141" i="2"/>
  <c r="Q19142" i="2"/>
  <c r="Q19143" i="2"/>
  <c r="Q19144" i="2"/>
  <c r="Q19145" i="2"/>
  <c r="Q19146" i="2"/>
  <c r="Q19147" i="2"/>
  <c r="Q19148" i="2"/>
  <c r="Q19149" i="2"/>
  <c r="Q19150" i="2"/>
  <c r="Q19151" i="2"/>
  <c r="Q19152" i="2"/>
  <c r="Q19153" i="2"/>
  <c r="Q19154" i="2"/>
  <c r="Q19155" i="2"/>
  <c r="Q19156" i="2"/>
  <c r="Q19157" i="2"/>
  <c r="Q19158" i="2"/>
  <c r="Q19159" i="2"/>
  <c r="Q19160" i="2"/>
  <c r="Q19161" i="2"/>
  <c r="Q19162" i="2"/>
  <c r="Q19163" i="2"/>
  <c r="Q19164" i="2"/>
  <c r="Q19165" i="2"/>
  <c r="Q19166" i="2"/>
  <c r="Q19167" i="2"/>
  <c r="Q19168" i="2"/>
  <c r="Q19169" i="2"/>
  <c r="Q19170" i="2"/>
  <c r="Q19171" i="2"/>
  <c r="Q19172" i="2"/>
  <c r="Q19173" i="2"/>
  <c r="Q19174" i="2"/>
  <c r="Q19175" i="2"/>
  <c r="Q19176" i="2"/>
  <c r="Q19177" i="2"/>
  <c r="Q19178" i="2"/>
  <c r="Q19179" i="2"/>
  <c r="Q19180" i="2"/>
  <c r="Q19181" i="2"/>
  <c r="Q19182" i="2"/>
  <c r="Q19183" i="2"/>
  <c r="Q19184" i="2"/>
  <c r="Q19185" i="2"/>
  <c r="Q19186" i="2"/>
  <c r="Q19187" i="2"/>
  <c r="Q19188" i="2"/>
  <c r="Q19189" i="2"/>
  <c r="Q19190" i="2"/>
  <c r="Q19191" i="2"/>
  <c r="Q19192" i="2"/>
  <c r="Q19193" i="2"/>
  <c r="Q19194" i="2"/>
  <c r="Q19195" i="2"/>
  <c r="Q19196" i="2"/>
  <c r="Q19197" i="2"/>
  <c r="Q19198" i="2"/>
  <c r="Q19199" i="2"/>
  <c r="Q19200" i="2"/>
  <c r="Q19201" i="2"/>
  <c r="Q19202" i="2"/>
  <c r="Q19203" i="2"/>
  <c r="Q19204" i="2"/>
  <c r="Q19205" i="2"/>
  <c r="Q19206" i="2"/>
  <c r="Q19207" i="2"/>
  <c r="Q19208" i="2"/>
  <c r="Q19209" i="2"/>
  <c r="Q19210" i="2"/>
  <c r="Q19211" i="2"/>
  <c r="Q19212" i="2"/>
  <c r="Q19213" i="2"/>
  <c r="Q19214" i="2"/>
  <c r="Q19215" i="2"/>
  <c r="Q19216" i="2"/>
  <c r="Q19217" i="2"/>
  <c r="Q19218" i="2"/>
  <c r="Q19219" i="2"/>
  <c r="Q19220" i="2"/>
  <c r="Q19221" i="2"/>
  <c r="Q19222" i="2"/>
  <c r="Q19223" i="2"/>
  <c r="Q19224" i="2"/>
  <c r="Q19225" i="2"/>
  <c r="Q19226" i="2"/>
  <c r="Q19227" i="2"/>
  <c r="Q19228" i="2"/>
  <c r="Q19229" i="2"/>
  <c r="Q19230" i="2"/>
  <c r="Q19231" i="2"/>
  <c r="Q19232" i="2"/>
  <c r="Q19233" i="2"/>
  <c r="Q19234" i="2"/>
  <c r="Q19235" i="2"/>
  <c r="Q19236" i="2"/>
  <c r="Q19237" i="2"/>
  <c r="Q19238" i="2"/>
  <c r="Q19239" i="2"/>
  <c r="Q19240" i="2"/>
  <c r="Q19241" i="2"/>
  <c r="Q19242" i="2"/>
  <c r="Q19243" i="2"/>
  <c r="Q19244" i="2"/>
  <c r="Q19245" i="2"/>
  <c r="Q19246" i="2"/>
  <c r="Q19247" i="2"/>
  <c r="Q19248" i="2"/>
  <c r="Q19249" i="2"/>
  <c r="Q19250" i="2"/>
  <c r="Q19251" i="2"/>
  <c r="Q19252" i="2"/>
  <c r="Q19253" i="2"/>
  <c r="Q19254" i="2"/>
  <c r="Q19255" i="2"/>
  <c r="Q19256" i="2"/>
  <c r="Q19257" i="2"/>
  <c r="Q19258" i="2"/>
  <c r="Q19259" i="2"/>
  <c r="Q19260" i="2"/>
  <c r="Q19261" i="2"/>
  <c r="Q19262" i="2"/>
  <c r="Q19263" i="2"/>
  <c r="Q19264" i="2"/>
  <c r="Q19265" i="2"/>
  <c r="Q19266" i="2"/>
  <c r="Q19267" i="2"/>
  <c r="Q19268" i="2"/>
  <c r="Q19269" i="2"/>
  <c r="Q19270" i="2"/>
  <c r="Q19271" i="2"/>
  <c r="Q19272" i="2"/>
  <c r="Q19273" i="2"/>
  <c r="Q19274" i="2"/>
  <c r="Q19275" i="2"/>
  <c r="Q19276" i="2"/>
  <c r="Q19277" i="2"/>
  <c r="Q19278" i="2"/>
  <c r="Q19279" i="2"/>
  <c r="Q19280" i="2"/>
  <c r="Q19281" i="2"/>
  <c r="Q19282" i="2"/>
  <c r="Q19283" i="2"/>
  <c r="Q19284" i="2"/>
  <c r="Q19285" i="2"/>
  <c r="Q19286" i="2"/>
  <c r="Q19287" i="2"/>
  <c r="Q19288" i="2"/>
  <c r="Q19289" i="2"/>
  <c r="Q19290" i="2"/>
  <c r="Q19291" i="2"/>
  <c r="Q19292" i="2"/>
  <c r="Q19293" i="2"/>
  <c r="Q19294" i="2"/>
  <c r="Q19295" i="2"/>
  <c r="Q19296" i="2"/>
  <c r="Q19297" i="2"/>
  <c r="Q19298" i="2"/>
  <c r="Q19299" i="2"/>
  <c r="Q19300" i="2"/>
  <c r="Q19301" i="2"/>
  <c r="Q19302" i="2"/>
  <c r="Q19303" i="2"/>
  <c r="Q19304" i="2"/>
  <c r="Q19305" i="2"/>
  <c r="Q19306" i="2"/>
  <c r="Q19307" i="2"/>
  <c r="Q19308" i="2"/>
  <c r="Q19309" i="2"/>
  <c r="Q19310" i="2"/>
  <c r="Q19311" i="2"/>
  <c r="Q19312" i="2"/>
  <c r="Q19313" i="2"/>
  <c r="Q19314" i="2"/>
  <c r="Q19315" i="2"/>
  <c r="Q19316" i="2"/>
  <c r="Q19317" i="2"/>
  <c r="Q19318" i="2"/>
  <c r="Q19319" i="2"/>
  <c r="Q19320" i="2"/>
  <c r="Q19321" i="2"/>
  <c r="Q19322" i="2"/>
  <c r="Q19323" i="2"/>
  <c r="Q19324" i="2"/>
  <c r="Q19325" i="2"/>
  <c r="Q19326" i="2"/>
  <c r="Q19327" i="2"/>
  <c r="Q19328" i="2"/>
  <c r="Q19329" i="2"/>
  <c r="Q19330" i="2"/>
  <c r="Q19331" i="2"/>
  <c r="Q19332" i="2"/>
  <c r="Q19333" i="2"/>
  <c r="Q19334" i="2"/>
  <c r="Q19335" i="2"/>
  <c r="Q19336" i="2"/>
  <c r="Q19337" i="2"/>
  <c r="Q19338" i="2"/>
  <c r="Q19339" i="2"/>
  <c r="Q19340" i="2"/>
  <c r="Q19341" i="2"/>
  <c r="Q19342" i="2"/>
  <c r="Q19343" i="2"/>
  <c r="Q19344" i="2"/>
  <c r="Q19345" i="2"/>
  <c r="Q19346" i="2"/>
  <c r="Q19347" i="2"/>
  <c r="Q19348" i="2"/>
  <c r="Q19349" i="2"/>
  <c r="Q19350" i="2"/>
  <c r="Q19351" i="2"/>
  <c r="Q19352" i="2"/>
  <c r="Q19353" i="2"/>
  <c r="Q19354" i="2"/>
  <c r="Q19355" i="2"/>
  <c r="Q19356" i="2"/>
  <c r="Q19357" i="2"/>
  <c r="Q19358" i="2"/>
  <c r="Q19359" i="2"/>
  <c r="Q19360" i="2"/>
  <c r="Q19361" i="2"/>
  <c r="Q19362" i="2"/>
  <c r="Q19363" i="2"/>
  <c r="Q19364" i="2"/>
  <c r="Q19365" i="2"/>
  <c r="Q19366" i="2"/>
  <c r="Q19367" i="2"/>
  <c r="Q19368" i="2"/>
  <c r="Q19369" i="2"/>
  <c r="Q19370" i="2"/>
  <c r="Q19371" i="2"/>
  <c r="Q19372" i="2"/>
  <c r="Q19373" i="2"/>
  <c r="Q19374" i="2"/>
  <c r="Q19375" i="2"/>
  <c r="Q19376" i="2"/>
  <c r="Q19377" i="2"/>
  <c r="Q19378" i="2"/>
  <c r="Q19379" i="2"/>
  <c r="Q19380" i="2"/>
  <c r="Q19381" i="2"/>
  <c r="Q19382" i="2"/>
  <c r="Q19383" i="2"/>
  <c r="Q19384" i="2"/>
  <c r="Q19385" i="2"/>
  <c r="Q19386" i="2"/>
  <c r="Q19387" i="2"/>
  <c r="Q19388" i="2"/>
  <c r="Q19389" i="2"/>
  <c r="Q19390" i="2"/>
  <c r="Q19391" i="2"/>
  <c r="Q19392" i="2"/>
  <c r="Q19393" i="2"/>
  <c r="Q19394" i="2"/>
  <c r="Q19395" i="2"/>
  <c r="Q19396" i="2"/>
  <c r="Q19397" i="2"/>
  <c r="Q19398" i="2"/>
  <c r="Q19399" i="2"/>
  <c r="Q19400" i="2"/>
  <c r="Q19401" i="2"/>
  <c r="Q19402" i="2"/>
  <c r="Q19403" i="2"/>
  <c r="Q19404" i="2"/>
  <c r="Q19405" i="2"/>
  <c r="Q19406" i="2"/>
  <c r="Q19407" i="2"/>
  <c r="Q19408" i="2"/>
  <c r="Q19409" i="2"/>
  <c r="Q19410" i="2"/>
  <c r="Q19411" i="2"/>
  <c r="Q19412" i="2"/>
  <c r="Q19413" i="2"/>
  <c r="Q19414" i="2"/>
  <c r="Q19415" i="2"/>
  <c r="Q19416" i="2"/>
  <c r="Q19417" i="2"/>
  <c r="Q19418" i="2"/>
  <c r="Q19419" i="2"/>
  <c r="Q19420" i="2"/>
  <c r="Q19421" i="2"/>
  <c r="Q19422" i="2"/>
  <c r="Q19423" i="2"/>
  <c r="Q19424" i="2"/>
  <c r="Q19425" i="2"/>
  <c r="Q19426" i="2"/>
  <c r="Q19427" i="2"/>
  <c r="Q19428" i="2"/>
  <c r="Q19429" i="2"/>
  <c r="Q19430" i="2"/>
  <c r="Q19431" i="2"/>
  <c r="Q19432" i="2"/>
  <c r="Q19433" i="2"/>
  <c r="Q19434" i="2"/>
  <c r="Q19435" i="2"/>
  <c r="Q19436" i="2"/>
  <c r="Q19437" i="2"/>
  <c r="Q19438" i="2"/>
  <c r="Q19439" i="2"/>
  <c r="Q19440" i="2"/>
  <c r="Q19441" i="2"/>
  <c r="Q19442" i="2"/>
  <c r="Q19443" i="2"/>
  <c r="Q19444" i="2"/>
  <c r="Q19445" i="2"/>
  <c r="Q19446" i="2"/>
  <c r="Q19447" i="2"/>
  <c r="Q19448" i="2"/>
  <c r="Q19449" i="2"/>
  <c r="Q19450" i="2"/>
  <c r="Q19451" i="2"/>
  <c r="Q19452" i="2"/>
  <c r="Q19453" i="2"/>
  <c r="Q19454" i="2"/>
  <c r="Q19455" i="2"/>
  <c r="Q19456" i="2"/>
  <c r="Q19457" i="2"/>
  <c r="Q19458" i="2"/>
  <c r="Q19459" i="2"/>
  <c r="Q19460" i="2"/>
  <c r="Q19461" i="2"/>
  <c r="Q19462" i="2"/>
  <c r="Q19463" i="2"/>
  <c r="Q19464" i="2"/>
  <c r="Q19465" i="2"/>
  <c r="Q19466" i="2"/>
  <c r="Q19467" i="2"/>
  <c r="Q19468" i="2"/>
  <c r="Q19469" i="2"/>
  <c r="Q19470" i="2"/>
  <c r="Q19471" i="2"/>
  <c r="Q19472" i="2"/>
  <c r="Q19473" i="2"/>
  <c r="Q19474" i="2"/>
  <c r="Q19475" i="2"/>
  <c r="Q19476" i="2"/>
  <c r="Q19477" i="2"/>
  <c r="Q19478" i="2"/>
  <c r="Q19479" i="2"/>
  <c r="Q19480" i="2"/>
  <c r="Q19481" i="2"/>
  <c r="Q19482" i="2"/>
  <c r="Q19483" i="2"/>
  <c r="Q19484" i="2"/>
  <c r="Q19485" i="2"/>
  <c r="Q19486" i="2"/>
  <c r="Q19487" i="2"/>
  <c r="Q19488" i="2"/>
  <c r="Q19489" i="2"/>
  <c r="Q19490" i="2"/>
  <c r="Q19491" i="2"/>
  <c r="Q19492" i="2"/>
  <c r="Q19493" i="2"/>
  <c r="Q19494" i="2"/>
  <c r="Q19495" i="2"/>
  <c r="Q19496" i="2"/>
  <c r="Q19497" i="2"/>
  <c r="Q19498" i="2"/>
  <c r="Q19499" i="2"/>
  <c r="Q19500" i="2"/>
  <c r="Q19501" i="2"/>
  <c r="Q19502" i="2"/>
  <c r="Q19503" i="2"/>
  <c r="Q19504" i="2"/>
  <c r="Q19505" i="2"/>
  <c r="Q19506" i="2"/>
  <c r="Q19507" i="2"/>
  <c r="Q19508" i="2"/>
  <c r="Q19509" i="2"/>
  <c r="Q19510" i="2"/>
  <c r="Q19511" i="2"/>
  <c r="Q19512" i="2"/>
  <c r="Q19513" i="2"/>
  <c r="Q19514" i="2"/>
  <c r="Q19515" i="2"/>
  <c r="Q19516" i="2"/>
  <c r="Q19517" i="2"/>
  <c r="Q19518" i="2"/>
  <c r="Q19519" i="2"/>
  <c r="Q19520" i="2"/>
  <c r="Q19521" i="2"/>
  <c r="Q19522" i="2"/>
  <c r="Q19523" i="2"/>
  <c r="Q19524" i="2"/>
  <c r="Q19525" i="2"/>
  <c r="Q19526" i="2"/>
  <c r="Q19527" i="2"/>
  <c r="Q19528" i="2"/>
  <c r="Q19529" i="2"/>
  <c r="Q19530" i="2"/>
  <c r="Q19531" i="2"/>
  <c r="Q19532" i="2"/>
  <c r="Q19533" i="2"/>
  <c r="Q19534" i="2"/>
  <c r="Q19535" i="2"/>
  <c r="Q19536" i="2"/>
  <c r="Q19537" i="2"/>
  <c r="Q19538" i="2"/>
  <c r="Q19539" i="2"/>
  <c r="Q19540" i="2"/>
  <c r="Q19541" i="2"/>
  <c r="Q19542" i="2"/>
  <c r="Q19543" i="2"/>
  <c r="Q19544" i="2"/>
  <c r="Q19545" i="2"/>
  <c r="Q19546" i="2"/>
  <c r="Q19547" i="2"/>
  <c r="Q19548" i="2"/>
  <c r="Q19549" i="2"/>
  <c r="Q19550" i="2"/>
  <c r="Q19551" i="2"/>
  <c r="Q19552" i="2"/>
  <c r="Q19553" i="2"/>
  <c r="Q19554" i="2"/>
  <c r="Q19555" i="2"/>
  <c r="Q19556" i="2"/>
  <c r="Q19557" i="2"/>
  <c r="Q19558" i="2"/>
  <c r="Q19559" i="2"/>
  <c r="Q19560" i="2"/>
  <c r="Q19561" i="2"/>
  <c r="Q19562" i="2"/>
  <c r="Q19563" i="2"/>
  <c r="Q19564" i="2"/>
  <c r="Q19565" i="2"/>
  <c r="Q19566" i="2"/>
  <c r="Q19567" i="2"/>
  <c r="Q19568" i="2"/>
  <c r="Q19569" i="2"/>
  <c r="Q19570" i="2"/>
  <c r="Q19571" i="2"/>
  <c r="Q19572" i="2"/>
  <c r="Q19573" i="2"/>
  <c r="Q19574" i="2"/>
  <c r="Q19575" i="2"/>
  <c r="Q19576" i="2"/>
  <c r="Q19577" i="2"/>
  <c r="Q19578" i="2"/>
  <c r="Q19579" i="2"/>
  <c r="Q19580" i="2"/>
  <c r="Q19581" i="2"/>
  <c r="Q19582" i="2"/>
  <c r="Q19583" i="2"/>
  <c r="Q19584" i="2"/>
  <c r="Q19585" i="2"/>
  <c r="Q19586" i="2"/>
  <c r="Q19587" i="2"/>
  <c r="Q19588" i="2"/>
  <c r="Q19589" i="2"/>
  <c r="Q19590" i="2"/>
  <c r="Q19591" i="2"/>
  <c r="Q19592" i="2"/>
  <c r="Q19593" i="2"/>
  <c r="Q19594" i="2"/>
  <c r="Q19595" i="2"/>
  <c r="Q19596" i="2"/>
  <c r="Q19597" i="2"/>
  <c r="Q19598" i="2"/>
  <c r="Q19599" i="2"/>
  <c r="Q19600" i="2"/>
  <c r="Q19601" i="2"/>
  <c r="Q19602" i="2"/>
  <c r="Q19603" i="2"/>
  <c r="Q19604" i="2"/>
  <c r="Q19605" i="2"/>
  <c r="Q19606" i="2"/>
  <c r="Q19607" i="2"/>
  <c r="Q19608" i="2"/>
  <c r="Q19609" i="2"/>
  <c r="Q19610" i="2"/>
  <c r="Q19611" i="2"/>
  <c r="Q19612" i="2"/>
  <c r="Q19613" i="2"/>
  <c r="Q19614" i="2"/>
  <c r="Q19615" i="2"/>
  <c r="Q19616" i="2"/>
  <c r="Q19617" i="2"/>
  <c r="Q19618" i="2"/>
  <c r="Q19619" i="2"/>
  <c r="Q19620" i="2"/>
  <c r="Q19621" i="2"/>
  <c r="Q19622" i="2"/>
  <c r="Q19623" i="2"/>
  <c r="Q19624" i="2"/>
  <c r="Q19625" i="2"/>
  <c r="Q19626" i="2"/>
  <c r="Q19627" i="2"/>
  <c r="Q19628" i="2"/>
  <c r="Q19629" i="2"/>
  <c r="Q19630" i="2"/>
  <c r="Q19631" i="2"/>
  <c r="Q19632" i="2"/>
  <c r="Q19633" i="2"/>
  <c r="Q19634" i="2"/>
  <c r="Q19635" i="2"/>
  <c r="Q19636" i="2"/>
  <c r="Q19637" i="2"/>
  <c r="Q19638" i="2"/>
  <c r="Q19639" i="2"/>
  <c r="Q19640" i="2"/>
  <c r="Q19641" i="2"/>
  <c r="Q19642" i="2"/>
  <c r="Q19643" i="2"/>
  <c r="Q19644" i="2"/>
  <c r="Q19645" i="2"/>
  <c r="Q19646" i="2"/>
  <c r="Q19647" i="2"/>
  <c r="Q19648" i="2"/>
  <c r="Q19649" i="2"/>
  <c r="Q19650" i="2"/>
  <c r="Q19651" i="2"/>
  <c r="Q19652" i="2"/>
  <c r="Q19653" i="2"/>
  <c r="Q19654" i="2"/>
  <c r="Q19655" i="2"/>
  <c r="Q19656" i="2"/>
  <c r="Q19657" i="2"/>
  <c r="Q19658" i="2"/>
  <c r="Q19659" i="2"/>
  <c r="Q19660" i="2"/>
  <c r="Q19661" i="2"/>
  <c r="Q19662" i="2"/>
  <c r="Q19663" i="2"/>
  <c r="Q19664" i="2"/>
  <c r="Q19665" i="2"/>
  <c r="Q19666" i="2"/>
  <c r="Q19667" i="2"/>
  <c r="Q19668" i="2"/>
  <c r="Q19669" i="2"/>
  <c r="Q19670" i="2"/>
  <c r="Q19671" i="2"/>
  <c r="Q19672" i="2"/>
  <c r="Q19673" i="2"/>
  <c r="Q19674" i="2"/>
  <c r="Q19675" i="2"/>
  <c r="Q19676" i="2"/>
  <c r="Q19677" i="2"/>
  <c r="Q19678" i="2"/>
  <c r="Q19679" i="2"/>
  <c r="Q19680" i="2"/>
  <c r="Q19681" i="2"/>
  <c r="Q19682" i="2"/>
  <c r="Q19683" i="2"/>
  <c r="Q19684" i="2"/>
  <c r="Q19685" i="2"/>
  <c r="Q19686" i="2"/>
  <c r="Q19687" i="2"/>
  <c r="Q19688" i="2"/>
  <c r="Q19689" i="2"/>
  <c r="Q19690" i="2"/>
  <c r="Q19691" i="2"/>
  <c r="Q19692" i="2"/>
  <c r="Q19693" i="2"/>
  <c r="Q19694" i="2"/>
  <c r="Q19695" i="2"/>
  <c r="Q19696" i="2"/>
  <c r="Q19697" i="2"/>
  <c r="Q19698" i="2"/>
  <c r="Q19699" i="2"/>
  <c r="Q19700" i="2"/>
  <c r="Q19701" i="2"/>
  <c r="Q19702" i="2"/>
  <c r="Q19703" i="2"/>
  <c r="Q19704" i="2"/>
  <c r="Q19705" i="2"/>
  <c r="Q19706" i="2"/>
  <c r="Q19707" i="2"/>
  <c r="Q19708" i="2"/>
  <c r="Q19709" i="2"/>
  <c r="Q19710" i="2"/>
  <c r="Q19711" i="2"/>
  <c r="Q19712" i="2"/>
  <c r="Q19713" i="2"/>
  <c r="Q19714" i="2"/>
  <c r="Q19715" i="2"/>
  <c r="Q19716" i="2"/>
  <c r="Q19717" i="2"/>
  <c r="Q19718" i="2"/>
  <c r="Q19719" i="2"/>
  <c r="Q19720" i="2"/>
  <c r="Q19721" i="2"/>
  <c r="Q19722" i="2"/>
  <c r="Q19723" i="2"/>
  <c r="Q19724" i="2"/>
  <c r="Q19725" i="2"/>
  <c r="Q19726" i="2"/>
  <c r="Q19727" i="2"/>
  <c r="Q19728" i="2"/>
  <c r="Q19729" i="2"/>
  <c r="Q19730" i="2"/>
  <c r="Q19731" i="2"/>
  <c r="Q19732" i="2"/>
  <c r="Q19733" i="2"/>
  <c r="Q19734" i="2"/>
  <c r="Q19735" i="2"/>
  <c r="Q19736" i="2"/>
  <c r="Q19737" i="2"/>
  <c r="Q19738" i="2"/>
  <c r="Q19739" i="2"/>
  <c r="Q19740" i="2"/>
  <c r="Q19741" i="2"/>
  <c r="Q19742" i="2"/>
  <c r="Q19743" i="2"/>
  <c r="Q19744" i="2"/>
  <c r="Q19745" i="2"/>
  <c r="Q19746" i="2"/>
  <c r="Q19747" i="2"/>
  <c r="Q19748" i="2"/>
  <c r="Q19749" i="2"/>
  <c r="Q19750" i="2"/>
  <c r="Q19751" i="2"/>
  <c r="Q19752" i="2"/>
  <c r="Q19753" i="2"/>
  <c r="Q19754" i="2"/>
  <c r="Q19755" i="2"/>
  <c r="Q19756" i="2"/>
  <c r="Q19757" i="2"/>
  <c r="Q19758" i="2"/>
  <c r="Q19759" i="2"/>
  <c r="Q19760" i="2"/>
  <c r="Q19761" i="2"/>
  <c r="Q19762" i="2"/>
  <c r="Q19763" i="2"/>
  <c r="Q19764" i="2"/>
  <c r="Q19765" i="2"/>
  <c r="Q19766" i="2"/>
  <c r="Q19767" i="2"/>
  <c r="Q19768" i="2"/>
  <c r="Q19769" i="2"/>
  <c r="Q19770" i="2"/>
  <c r="Q19771" i="2"/>
  <c r="Q19772" i="2"/>
  <c r="Q19773" i="2"/>
  <c r="Q19774" i="2"/>
  <c r="Q19775" i="2"/>
  <c r="Q19776" i="2"/>
  <c r="Q19777" i="2"/>
  <c r="Q19778" i="2"/>
  <c r="Q19779" i="2"/>
  <c r="Q19780" i="2"/>
  <c r="Q19781" i="2"/>
  <c r="Q19782" i="2"/>
  <c r="Q19783" i="2"/>
  <c r="Q19784" i="2"/>
  <c r="Q19785" i="2"/>
  <c r="Q19786" i="2"/>
  <c r="Q19787" i="2"/>
  <c r="Q19788" i="2"/>
  <c r="Q19789" i="2"/>
  <c r="Q19790" i="2"/>
  <c r="Q19791" i="2"/>
  <c r="Q19792" i="2"/>
  <c r="Q19793" i="2"/>
  <c r="Q19794" i="2"/>
  <c r="Q19795" i="2"/>
  <c r="Q19796" i="2"/>
  <c r="Q19797" i="2"/>
  <c r="Q19798" i="2"/>
  <c r="Q19799" i="2"/>
  <c r="Q19800" i="2"/>
  <c r="Q19801" i="2"/>
  <c r="Q19802" i="2"/>
  <c r="Q19803" i="2"/>
  <c r="Q19804" i="2"/>
  <c r="Q19805" i="2"/>
  <c r="Q19806" i="2"/>
  <c r="Q19807" i="2"/>
  <c r="Q19808" i="2"/>
  <c r="Q19809" i="2"/>
  <c r="Q19810" i="2"/>
  <c r="Q19811" i="2"/>
  <c r="Q19812" i="2"/>
  <c r="Q19813" i="2"/>
  <c r="Q19814" i="2"/>
  <c r="Q19815" i="2"/>
  <c r="Q19816" i="2"/>
  <c r="Q19817" i="2"/>
  <c r="Q19818" i="2"/>
  <c r="Q19819" i="2"/>
  <c r="Q19820" i="2"/>
  <c r="Q19821" i="2"/>
  <c r="Q19822" i="2"/>
  <c r="Q19823" i="2"/>
  <c r="Q19824" i="2"/>
  <c r="Q19825" i="2"/>
  <c r="Q19826" i="2"/>
  <c r="Q19827" i="2"/>
  <c r="Q19828" i="2"/>
  <c r="Q19829" i="2"/>
  <c r="Q19830" i="2"/>
  <c r="Q19831" i="2"/>
  <c r="Q19832" i="2"/>
  <c r="Q19833" i="2"/>
  <c r="Q19834" i="2"/>
  <c r="Q19835" i="2"/>
  <c r="Q19836" i="2"/>
  <c r="Q19837" i="2"/>
  <c r="Q19838" i="2"/>
  <c r="Q19839" i="2"/>
  <c r="Q19840" i="2"/>
  <c r="Q19841" i="2"/>
  <c r="Q19842" i="2"/>
  <c r="Q19843" i="2"/>
  <c r="Q19844" i="2"/>
  <c r="Q19845" i="2"/>
  <c r="Q19846" i="2"/>
  <c r="Q19847" i="2"/>
  <c r="Q19848" i="2"/>
  <c r="Q19849" i="2"/>
  <c r="Q19850" i="2"/>
  <c r="Q19851" i="2"/>
  <c r="Q19852" i="2"/>
  <c r="Q19853" i="2"/>
  <c r="Q19854" i="2"/>
  <c r="Q19855" i="2"/>
  <c r="Q19856" i="2"/>
  <c r="Q19857" i="2"/>
  <c r="Q19858" i="2"/>
  <c r="Q19859" i="2"/>
  <c r="Q19860" i="2"/>
  <c r="Q19861" i="2"/>
  <c r="Q19862" i="2"/>
  <c r="Q19863" i="2"/>
  <c r="Q19864" i="2"/>
  <c r="Q19865" i="2"/>
  <c r="Q19866" i="2"/>
  <c r="Q19867" i="2"/>
  <c r="Q19868" i="2"/>
  <c r="Q19869" i="2"/>
  <c r="Q19870" i="2"/>
  <c r="Q19871" i="2"/>
  <c r="Q19872" i="2"/>
  <c r="Q19873" i="2"/>
  <c r="Q19874" i="2"/>
  <c r="Q19875" i="2"/>
  <c r="Q19876" i="2"/>
  <c r="Q19877" i="2"/>
  <c r="Q19878" i="2"/>
  <c r="Q19879" i="2"/>
  <c r="Q19880" i="2"/>
  <c r="Q19881" i="2"/>
  <c r="Q19882" i="2"/>
  <c r="Q19883" i="2"/>
  <c r="Q19884" i="2"/>
  <c r="Q19885" i="2"/>
  <c r="Q19886" i="2"/>
  <c r="Q19887" i="2"/>
  <c r="Q19888" i="2"/>
  <c r="Q19889" i="2"/>
  <c r="Q19890" i="2"/>
  <c r="Q19891" i="2"/>
  <c r="Q19892" i="2"/>
  <c r="Q19893" i="2"/>
  <c r="Q19894" i="2"/>
  <c r="Q19895" i="2"/>
  <c r="Q19896" i="2"/>
  <c r="Q19897" i="2"/>
  <c r="Q19898" i="2"/>
  <c r="Q19899" i="2"/>
  <c r="Q19900" i="2"/>
  <c r="Q19901" i="2"/>
  <c r="Q19902" i="2"/>
  <c r="Q19903" i="2"/>
  <c r="Q19904" i="2"/>
  <c r="Q19905" i="2"/>
  <c r="Q19906" i="2"/>
  <c r="Q19907" i="2"/>
  <c r="Q19908" i="2"/>
  <c r="Q19909" i="2"/>
  <c r="Q19910" i="2"/>
  <c r="Q19911" i="2"/>
  <c r="Q19912" i="2"/>
  <c r="Q19913" i="2"/>
  <c r="Q19914" i="2"/>
  <c r="Q19915" i="2"/>
  <c r="Q19916" i="2"/>
  <c r="Q19917" i="2"/>
  <c r="Q19918" i="2"/>
  <c r="Q19919" i="2"/>
  <c r="Q19920" i="2"/>
  <c r="Q19921" i="2"/>
  <c r="Q19922" i="2"/>
  <c r="Q19923" i="2"/>
  <c r="Q19924" i="2"/>
  <c r="Q19925" i="2"/>
  <c r="Q19926" i="2"/>
  <c r="Q19927" i="2"/>
  <c r="Q19928" i="2"/>
  <c r="Q19929" i="2"/>
  <c r="Q19930" i="2"/>
  <c r="Q19931" i="2"/>
  <c r="Q19932" i="2"/>
  <c r="Q19933" i="2"/>
  <c r="Q19934" i="2"/>
  <c r="Q19935" i="2"/>
  <c r="Q19936" i="2"/>
  <c r="Q19937" i="2"/>
  <c r="Q19938" i="2"/>
  <c r="Q19939" i="2"/>
  <c r="Q19940" i="2"/>
  <c r="Q19941" i="2"/>
  <c r="Q19942" i="2"/>
  <c r="Q19943" i="2"/>
  <c r="Q19944" i="2"/>
  <c r="Q19945" i="2"/>
  <c r="Q19946" i="2"/>
  <c r="Q19947" i="2"/>
  <c r="Q19948" i="2"/>
  <c r="Q19949" i="2"/>
  <c r="Q19950" i="2"/>
  <c r="Q19951" i="2"/>
  <c r="Q19952" i="2"/>
  <c r="Q19953" i="2"/>
  <c r="Q19954" i="2"/>
  <c r="Q19955" i="2"/>
  <c r="Q19956" i="2"/>
  <c r="Q19957" i="2"/>
  <c r="Q19958" i="2"/>
  <c r="Q19959" i="2"/>
  <c r="Q19960" i="2"/>
  <c r="Q19961" i="2"/>
  <c r="Q19962" i="2"/>
  <c r="Q19963" i="2"/>
  <c r="Q19964" i="2"/>
  <c r="Q19965" i="2"/>
  <c r="Q19966" i="2"/>
  <c r="Q19967" i="2"/>
  <c r="Q19968" i="2"/>
  <c r="Q19969" i="2"/>
  <c r="Q19970" i="2"/>
  <c r="Q19971" i="2"/>
  <c r="Q19972" i="2"/>
  <c r="Q19973" i="2"/>
  <c r="Q19974" i="2"/>
  <c r="Q19975" i="2"/>
  <c r="Q19976" i="2"/>
  <c r="Q19977" i="2"/>
  <c r="Q19978" i="2"/>
  <c r="Q19979" i="2"/>
  <c r="Q19980" i="2"/>
  <c r="Q19981" i="2"/>
  <c r="Q19982" i="2"/>
  <c r="Q19983" i="2"/>
  <c r="Q19984" i="2"/>
  <c r="Q19985" i="2"/>
  <c r="Q19986" i="2"/>
  <c r="Q19987" i="2"/>
  <c r="Q19988" i="2"/>
  <c r="Q19989" i="2"/>
  <c r="Q19990" i="2"/>
  <c r="Q19991" i="2"/>
  <c r="Q19992" i="2"/>
  <c r="Q19993" i="2"/>
  <c r="Q19994" i="2"/>
  <c r="Q19995" i="2"/>
  <c r="Q19996" i="2"/>
  <c r="Q19997" i="2"/>
  <c r="Q19998" i="2"/>
  <c r="Q19999" i="2"/>
  <c r="Q20000" i="2"/>
  <c r="Q20004" i="2"/>
  <c r="Q8297" i="2"/>
  <c r="Q8298" i="2"/>
  <c r="Q8299" i="2"/>
  <c r="Q8300" i="2"/>
  <c r="Q8301" i="2"/>
  <c r="Q8302" i="2"/>
  <c r="Q8303" i="2"/>
  <c r="Q8304" i="2"/>
  <c r="Q8305" i="2"/>
  <c r="Q8306" i="2"/>
  <c r="Q8307" i="2"/>
  <c r="Q8308" i="2"/>
  <c r="Q8309" i="2"/>
  <c r="Q8310" i="2"/>
  <c r="Q8311" i="2"/>
  <c r="Q8312" i="2"/>
  <c r="Q8313" i="2"/>
  <c r="Q8314" i="2"/>
  <c r="Q8315" i="2"/>
  <c r="Q8316" i="2"/>
  <c r="Q8317" i="2"/>
  <c r="Q8318" i="2"/>
  <c r="Q8319" i="2"/>
  <c r="Q8320" i="2"/>
  <c r="Q8321" i="2"/>
  <c r="Q8322" i="2"/>
  <c r="Q8323" i="2"/>
  <c r="Q8324" i="2"/>
  <c r="Q8325" i="2"/>
  <c r="Q8326" i="2"/>
  <c r="Q8327" i="2"/>
  <c r="Q8328" i="2"/>
  <c r="Q8329" i="2"/>
  <c r="Q8330" i="2"/>
  <c r="Q8331" i="2"/>
  <c r="Q8332" i="2"/>
  <c r="Q8333" i="2"/>
  <c r="Q8334" i="2"/>
  <c r="Q8335" i="2"/>
  <c r="Q8336" i="2"/>
  <c r="Q8337" i="2"/>
  <c r="Q8338" i="2"/>
  <c r="Q8339" i="2"/>
  <c r="Q8340" i="2"/>
  <c r="Q8341" i="2"/>
  <c r="Q8342" i="2"/>
  <c r="Q8343" i="2"/>
  <c r="Q8344" i="2"/>
  <c r="Q8345" i="2"/>
  <c r="Q8346" i="2"/>
  <c r="Q8347" i="2"/>
  <c r="Q8348" i="2"/>
  <c r="Q8349" i="2"/>
  <c r="Q8350" i="2"/>
  <c r="Q8351" i="2"/>
  <c r="Q8352" i="2"/>
  <c r="Q8353" i="2"/>
  <c r="Q8354" i="2"/>
  <c r="Q8355" i="2"/>
  <c r="Q8356" i="2"/>
  <c r="Q8357" i="2"/>
  <c r="Q8358" i="2"/>
  <c r="Q8359" i="2"/>
  <c r="Q8360" i="2"/>
  <c r="Q8361" i="2"/>
  <c r="Q8362" i="2"/>
  <c r="Q8363" i="2"/>
  <c r="Q8364" i="2"/>
  <c r="Q8365" i="2"/>
  <c r="Q8366" i="2"/>
  <c r="Q8367" i="2"/>
  <c r="Q8368" i="2"/>
  <c r="Q8369" i="2"/>
  <c r="Q8370" i="2"/>
  <c r="Q8371" i="2"/>
  <c r="Q8372" i="2"/>
  <c r="Q8373" i="2"/>
  <c r="Q8374" i="2"/>
  <c r="Q8375" i="2"/>
  <c r="Q8376" i="2"/>
  <c r="Q8377" i="2"/>
  <c r="Q8378" i="2"/>
  <c r="Q8379" i="2"/>
  <c r="Q8380" i="2"/>
  <c r="Q8381" i="2"/>
  <c r="Q8382" i="2"/>
  <c r="Q8383" i="2"/>
  <c r="Q8384" i="2"/>
  <c r="Q8385" i="2"/>
  <c r="Q8386" i="2"/>
  <c r="Q8387" i="2"/>
  <c r="Q8388" i="2"/>
  <c r="Q8389" i="2"/>
  <c r="Q8390" i="2"/>
  <c r="Q8391" i="2"/>
  <c r="Q8392" i="2"/>
  <c r="Q8393" i="2"/>
  <c r="Q8394" i="2"/>
  <c r="Q8395" i="2"/>
  <c r="Q8396" i="2"/>
  <c r="Q8397" i="2"/>
  <c r="Q8398" i="2"/>
  <c r="Q8399" i="2"/>
  <c r="Q8400" i="2"/>
  <c r="Q8401" i="2"/>
  <c r="Q8402" i="2"/>
  <c r="Q8403" i="2"/>
  <c r="Q8404" i="2"/>
  <c r="Q8405" i="2"/>
  <c r="Q8406" i="2"/>
  <c r="Q8407" i="2"/>
  <c r="Q8408" i="2"/>
  <c r="Q8409" i="2"/>
  <c r="Q8410" i="2"/>
  <c r="Q8411" i="2"/>
  <c r="Q8412" i="2"/>
  <c r="Q8413" i="2"/>
  <c r="Q8414" i="2"/>
  <c r="Q8415" i="2"/>
  <c r="Q8416" i="2"/>
  <c r="Q8417" i="2"/>
  <c r="Q8418" i="2"/>
  <c r="Q8419" i="2"/>
  <c r="Q8420" i="2"/>
  <c r="Q8421" i="2"/>
  <c r="Q8422" i="2"/>
  <c r="Q8423" i="2"/>
  <c r="Q8424" i="2"/>
  <c r="Q8425" i="2"/>
  <c r="Q8426" i="2"/>
  <c r="Q8427" i="2"/>
  <c r="Q8428" i="2"/>
  <c r="Q8429" i="2"/>
  <c r="Q8430" i="2"/>
  <c r="Q8431" i="2"/>
  <c r="Q8432" i="2"/>
  <c r="Q8433" i="2"/>
  <c r="Q8434" i="2"/>
  <c r="Q8435" i="2"/>
  <c r="Q8436" i="2"/>
  <c r="Q8437" i="2"/>
  <c r="Q8438" i="2"/>
  <c r="Q8439" i="2"/>
  <c r="Q8440" i="2"/>
  <c r="Q8441" i="2"/>
  <c r="Q8442" i="2"/>
  <c r="Q8443" i="2"/>
  <c r="Q8444" i="2"/>
  <c r="Q8445" i="2"/>
  <c r="Q8446" i="2"/>
  <c r="Q8447" i="2"/>
  <c r="Q8448" i="2"/>
  <c r="Q8449" i="2"/>
  <c r="Q8450" i="2"/>
  <c r="Q8451" i="2"/>
  <c r="Q8452" i="2"/>
  <c r="Q8453" i="2"/>
  <c r="Q8454" i="2"/>
  <c r="Q8455" i="2"/>
  <c r="Q8456" i="2"/>
  <c r="Q8457" i="2"/>
  <c r="Q8458" i="2"/>
  <c r="Q8459" i="2"/>
  <c r="Q8460" i="2"/>
  <c r="Q8461" i="2"/>
  <c r="Q8462" i="2"/>
  <c r="Q8463" i="2"/>
  <c r="Q8464" i="2"/>
  <c r="Q8465" i="2"/>
  <c r="Q8466" i="2"/>
  <c r="Q8467" i="2"/>
  <c r="Q8468" i="2"/>
  <c r="Q8469" i="2"/>
  <c r="Q8470" i="2"/>
  <c r="Q8471" i="2"/>
  <c r="Q8472" i="2"/>
  <c r="Q8473" i="2"/>
  <c r="Q8474" i="2"/>
  <c r="Q8475" i="2"/>
  <c r="Q8476" i="2"/>
  <c r="Q8477" i="2"/>
  <c r="Q8478" i="2"/>
  <c r="Q8479" i="2"/>
  <c r="Q8480" i="2"/>
  <c r="Q8481" i="2"/>
  <c r="Q8482" i="2"/>
  <c r="Q8483" i="2"/>
  <c r="Q8484" i="2"/>
  <c r="Q8485" i="2"/>
  <c r="Q8486" i="2"/>
  <c r="Q8487" i="2"/>
  <c r="Q8488" i="2"/>
  <c r="Q8489" i="2"/>
  <c r="Q8490" i="2"/>
  <c r="Q8491" i="2"/>
  <c r="Q8492" i="2"/>
  <c r="Q8493" i="2"/>
  <c r="Q8494" i="2"/>
  <c r="Q8495" i="2"/>
  <c r="Q8496" i="2"/>
  <c r="Q8497" i="2"/>
  <c r="Q8498" i="2"/>
  <c r="Q8499" i="2"/>
  <c r="Q8500" i="2"/>
  <c r="Q8501" i="2"/>
  <c r="Q8502" i="2"/>
  <c r="Q8503" i="2"/>
  <c r="Q8504" i="2"/>
  <c r="Q8505" i="2"/>
  <c r="Q8506" i="2"/>
  <c r="Q8507" i="2"/>
  <c r="Q8508" i="2"/>
  <c r="Q8509" i="2"/>
  <c r="Q8510" i="2"/>
  <c r="Q8511" i="2"/>
  <c r="Q8512" i="2"/>
  <c r="Q8513" i="2"/>
  <c r="Q8514" i="2"/>
  <c r="Q8515" i="2"/>
  <c r="Q8516" i="2"/>
  <c r="Q8517" i="2"/>
  <c r="Q8518" i="2"/>
  <c r="Q8519" i="2"/>
  <c r="Q8520" i="2"/>
  <c r="Q8521" i="2"/>
  <c r="Q8522" i="2"/>
  <c r="Q8523" i="2"/>
  <c r="Q8524" i="2"/>
  <c r="Q8525" i="2"/>
  <c r="Q8526" i="2"/>
  <c r="Q8527" i="2"/>
  <c r="Q8528" i="2"/>
  <c r="Q8529" i="2"/>
  <c r="Q8530" i="2"/>
  <c r="Q8531" i="2"/>
  <c r="Q8532" i="2"/>
  <c r="Q8533" i="2"/>
  <c r="Q8534" i="2"/>
  <c r="Q8535" i="2"/>
  <c r="Q8536" i="2"/>
  <c r="Q8537" i="2"/>
  <c r="Q8538" i="2"/>
  <c r="Q8539" i="2"/>
  <c r="Q8540" i="2"/>
  <c r="Q8541" i="2"/>
  <c r="Q8542" i="2"/>
  <c r="Q8543" i="2"/>
  <c r="Q8544" i="2"/>
  <c r="Q8545" i="2"/>
  <c r="Q8546" i="2"/>
  <c r="Q8547" i="2"/>
  <c r="Q8548" i="2"/>
  <c r="Q8549" i="2"/>
  <c r="Q8550" i="2"/>
  <c r="Q8551" i="2"/>
  <c r="Q8552" i="2"/>
  <c r="Q8553" i="2"/>
  <c r="Q8554" i="2"/>
  <c r="Q8555" i="2"/>
  <c r="Q8556" i="2"/>
  <c r="Q8557" i="2"/>
  <c r="Q8558" i="2"/>
  <c r="Q8559" i="2"/>
  <c r="Q8560" i="2"/>
  <c r="Q8561" i="2"/>
  <c r="Q8562" i="2"/>
  <c r="Q8563" i="2"/>
  <c r="Q8564" i="2"/>
  <c r="Q8565" i="2"/>
  <c r="Q8566" i="2"/>
  <c r="Q8567" i="2"/>
  <c r="Q8568" i="2"/>
  <c r="Q8569" i="2"/>
  <c r="Q8570" i="2"/>
  <c r="Q8571" i="2"/>
  <c r="Q8572" i="2"/>
  <c r="Q8573" i="2"/>
  <c r="Q8574" i="2"/>
  <c r="Q8575" i="2"/>
  <c r="Q8576" i="2"/>
  <c r="Q8577" i="2"/>
  <c r="Q8578" i="2"/>
  <c r="Q8579" i="2"/>
  <c r="Q8580" i="2"/>
  <c r="Q8581" i="2"/>
  <c r="Q8582" i="2"/>
  <c r="Q8583" i="2"/>
  <c r="Q8584" i="2"/>
  <c r="Q8585" i="2"/>
  <c r="Q8586" i="2"/>
  <c r="Q8587" i="2"/>
  <c r="Q8588" i="2"/>
  <c r="Q8589" i="2"/>
  <c r="Q8590" i="2"/>
  <c r="Q8591" i="2"/>
  <c r="Q8592" i="2"/>
  <c r="Q8593" i="2"/>
  <c r="Q8594" i="2"/>
  <c r="Q8595" i="2"/>
  <c r="Q8596" i="2"/>
  <c r="Q8597" i="2"/>
  <c r="Q8598" i="2"/>
  <c r="Q8599" i="2"/>
  <c r="Q8600" i="2"/>
  <c r="Q8601" i="2"/>
  <c r="Q8602" i="2"/>
  <c r="Q8603" i="2"/>
  <c r="Q8604" i="2"/>
  <c r="Q8605" i="2"/>
  <c r="Q8606" i="2"/>
  <c r="Q8607" i="2"/>
  <c r="Q8608" i="2"/>
  <c r="Q8609" i="2"/>
  <c r="Q8610" i="2"/>
  <c r="Q8611" i="2"/>
  <c r="Q8612" i="2"/>
  <c r="Q8613" i="2"/>
  <c r="Q8614" i="2"/>
  <c r="Q8615" i="2"/>
  <c r="Q8616" i="2"/>
  <c r="Q8617" i="2"/>
  <c r="Q8618" i="2"/>
  <c r="Q8619" i="2"/>
  <c r="Q8620" i="2"/>
  <c r="Q8621" i="2"/>
  <c r="Q8622" i="2"/>
  <c r="Q8623" i="2"/>
  <c r="Q8624" i="2"/>
  <c r="Q8625" i="2"/>
  <c r="Q8626" i="2"/>
  <c r="Q8627" i="2"/>
  <c r="Q8628" i="2"/>
  <c r="Q8629" i="2"/>
  <c r="Q8630" i="2"/>
  <c r="Q8631" i="2"/>
  <c r="Q8632" i="2"/>
  <c r="Q8633" i="2"/>
  <c r="Q8634" i="2"/>
  <c r="Q8635" i="2"/>
  <c r="Q8636" i="2"/>
  <c r="Q8637" i="2"/>
  <c r="Q8638" i="2"/>
  <c r="Q8639" i="2"/>
  <c r="Q8640" i="2"/>
  <c r="Q8641" i="2"/>
  <c r="Q8642" i="2"/>
  <c r="Q8643" i="2"/>
  <c r="Q8644" i="2"/>
  <c r="Q8645" i="2"/>
  <c r="Q8646" i="2"/>
  <c r="Q8647" i="2"/>
  <c r="Q8648" i="2"/>
  <c r="Q8649" i="2"/>
  <c r="Q8650" i="2"/>
  <c r="Q8651" i="2"/>
  <c r="Q8652" i="2"/>
  <c r="Q8653" i="2"/>
  <c r="Q8654" i="2"/>
  <c r="Q8655" i="2"/>
  <c r="Q8656" i="2"/>
  <c r="Q8657" i="2"/>
  <c r="Q8658" i="2"/>
  <c r="Q8659" i="2"/>
  <c r="Q8660" i="2"/>
  <c r="Q8661" i="2"/>
  <c r="Q8662" i="2"/>
  <c r="Q8663" i="2"/>
  <c r="Q8664" i="2"/>
  <c r="Q8665" i="2"/>
  <c r="Q8666" i="2"/>
  <c r="Q8667" i="2"/>
  <c r="Q8668" i="2"/>
  <c r="Q8669" i="2"/>
  <c r="Q8670" i="2"/>
  <c r="Q8671" i="2"/>
  <c r="Q8672" i="2"/>
  <c r="Q8673" i="2"/>
  <c r="Q8674" i="2"/>
  <c r="Q8675" i="2"/>
  <c r="Q8676" i="2"/>
  <c r="Q8677" i="2"/>
  <c r="Q8678" i="2"/>
  <c r="Q8679" i="2"/>
  <c r="Q8680" i="2"/>
  <c r="Q8681" i="2"/>
  <c r="Q8682" i="2"/>
  <c r="Q8683" i="2"/>
  <c r="Q8684" i="2"/>
  <c r="Q8685" i="2"/>
  <c r="Q8686" i="2"/>
  <c r="Q8687" i="2"/>
  <c r="Q8688" i="2"/>
  <c r="Q8689" i="2"/>
  <c r="Q8690" i="2"/>
  <c r="Q8691" i="2"/>
  <c r="Q8692" i="2"/>
  <c r="Q8693" i="2"/>
  <c r="Q8694" i="2"/>
  <c r="Q8695" i="2"/>
  <c r="Q8696" i="2"/>
  <c r="Q8697" i="2"/>
  <c r="Q8698" i="2"/>
  <c r="Q8699" i="2"/>
  <c r="Q8700" i="2"/>
  <c r="Q8701" i="2"/>
  <c r="Q8702" i="2"/>
  <c r="Q8703" i="2"/>
  <c r="Q8704" i="2"/>
  <c r="Q8705" i="2"/>
  <c r="Q8706" i="2"/>
  <c r="Q8707" i="2"/>
  <c r="Q8708" i="2"/>
  <c r="Q8709" i="2"/>
  <c r="Q8710" i="2"/>
  <c r="Q8711" i="2"/>
  <c r="Q8712" i="2"/>
  <c r="Q8713" i="2"/>
  <c r="Q8714" i="2"/>
  <c r="Q8715" i="2"/>
  <c r="Q8716" i="2"/>
  <c r="Q8717" i="2"/>
  <c r="Q8718" i="2"/>
  <c r="Q8719" i="2"/>
  <c r="Q8720" i="2"/>
  <c r="Q8721" i="2"/>
  <c r="Q8722" i="2"/>
  <c r="Q8723" i="2"/>
  <c r="Q8724" i="2"/>
  <c r="Q8725" i="2"/>
  <c r="Q8726" i="2"/>
  <c r="Q8727" i="2"/>
  <c r="Q8728" i="2"/>
  <c r="Q8729" i="2"/>
  <c r="Q8730" i="2"/>
  <c r="Q8731" i="2"/>
  <c r="Q8732" i="2"/>
  <c r="Q8733" i="2"/>
  <c r="Q8734" i="2"/>
  <c r="Q8735" i="2"/>
  <c r="Q8736" i="2"/>
  <c r="Q8737" i="2"/>
  <c r="Q8738" i="2"/>
  <c r="Q8739" i="2"/>
  <c r="Q8740" i="2"/>
  <c r="Q8741" i="2"/>
  <c r="Q8742" i="2"/>
  <c r="Q8743" i="2"/>
  <c r="Q8744" i="2"/>
  <c r="Q8745" i="2"/>
  <c r="Q8746" i="2"/>
  <c r="Q8747" i="2"/>
  <c r="Q8748" i="2"/>
  <c r="Q8749" i="2"/>
  <c r="Q8750" i="2"/>
  <c r="Q8751" i="2"/>
  <c r="Q8752" i="2"/>
  <c r="Q8753" i="2"/>
  <c r="Q8754" i="2"/>
  <c r="Q8755" i="2"/>
  <c r="Q8756" i="2"/>
  <c r="Q8757" i="2"/>
  <c r="Q8758" i="2"/>
  <c r="Q8759" i="2"/>
  <c r="Q8760" i="2"/>
  <c r="Q8761" i="2"/>
  <c r="Q8762" i="2"/>
  <c r="Q8763" i="2"/>
  <c r="Q8764" i="2"/>
  <c r="Q8765" i="2"/>
  <c r="Q8766" i="2"/>
  <c r="Q8767" i="2"/>
  <c r="Q8768" i="2"/>
  <c r="Q8769" i="2"/>
  <c r="Q8770" i="2"/>
  <c r="Q8771" i="2"/>
  <c r="Q8772" i="2"/>
  <c r="Q8773" i="2"/>
  <c r="Q8774" i="2"/>
  <c r="Q8775" i="2"/>
  <c r="Q8776" i="2"/>
  <c r="Q8777" i="2"/>
  <c r="Q8778" i="2"/>
  <c r="Q8779" i="2"/>
  <c r="Q8780" i="2"/>
  <c r="Q8781" i="2"/>
  <c r="Q8782" i="2"/>
  <c r="Q8783" i="2"/>
  <c r="Q8784" i="2"/>
  <c r="Q8785" i="2"/>
  <c r="Q8786" i="2"/>
  <c r="Q8787" i="2"/>
  <c r="Q8788" i="2"/>
  <c r="Q8789" i="2"/>
  <c r="Q8790" i="2"/>
  <c r="Q8791" i="2"/>
  <c r="Q8792" i="2"/>
  <c r="Q8793" i="2"/>
  <c r="Q8794" i="2"/>
  <c r="Q8795" i="2"/>
  <c r="Q8796" i="2"/>
  <c r="Q8797" i="2"/>
  <c r="Q8798" i="2"/>
  <c r="Q8799" i="2"/>
  <c r="Q8800" i="2"/>
  <c r="Q8801" i="2"/>
  <c r="Q8802" i="2"/>
  <c r="Q8803" i="2"/>
  <c r="Q8804" i="2"/>
  <c r="Q8805" i="2"/>
  <c r="Q8806" i="2"/>
  <c r="Q8807" i="2"/>
  <c r="Q8808" i="2"/>
  <c r="Q8809" i="2"/>
  <c r="Q8810" i="2"/>
  <c r="Q8811" i="2"/>
  <c r="Q8812" i="2"/>
  <c r="Q8813" i="2"/>
  <c r="Q8814" i="2"/>
  <c r="Q8815" i="2"/>
  <c r="Q8816" i="2"/>
  <c r="Q8817" i="2"/>
  <c r="Q8818" i="2"/>
  <c r="Q8819" i="2"/>
  <c r="Q8820" i="2"/>
  <c r="Q8821" i="2"/>
  <c r="Q8822" i="2"/>
  <c r="Q8823" i="2"/>
  <c r="Q8824" i="2"/>
  <c r="Q8825" i="2"/>
  <c r="Q8826" i="2"/>
  <c r="Q8827" i="2"/>
  <c r="Q8828" i="2"/>
  <c r="Q8829" i="2"/>
  <c r="Q8830" i="2"/>
  <c r="Q8831" i="2"/>
  <c r="Q8832" i="2"/>
  <c r="Q8833" i="2"/>
  <c r="Q8834" i="2"/>
  <c r="Q8835" i="2"/>
  <c r="Q8836" i="2"/>
  <c r="Q8837" i="2"/>
  <c r="Q8838" i="2"/>
  <c r="Q8839" i="2"/>
  <c r="Q8840" i="2"/>
  <c r="Q8841" i="2"/>
  <c r="Q8842" i="2"/>
  <c r="Q8843" i="2"/>
  <c r="Q8844" i="2"/>
  <c r="Q8845" i="2"/>
  <c r="Q8846" i="2"/>
  <c r="Q8847" i="2"/>
  <c r="Q8848" i="2"/>
  <c r="Q8849" i="2"/>
  <c r="Q8850" i="2"/>
  <c r="Q8851" i="2"/>
  <c r="Q8852" i="2"/>
  <c r="Q8853" i="2"/>
  <c r="Q8854" i="2"/>
  <c r="Q8855" i="2"/>
  <c r="Q8856" i="2"/>
  <c r="Q8857" i="2"/>
  <c r="Q8858" i="2"/>
  <c r="Q8859" i="2"/>
  <c r="Q8860" i="2"/>
  <c r="Q8861" i="2"/>
  <c r="Q8862" i="2"/>
  <c r="Q8863" i="2"/>
  <c r="Q8864" i="2"/>
  <c r="Q8865" i="2"/>
  <c r="Q8866" i="2"/>
  <c r="Q8867" i="2"/>
  <c r="Q8868" i="2"/>
  <c r="Q8869" i="2"/>
  <c r="Q8870" i="2"/>
  <c r="Q8871" i="2"/>
  <c r="Q8872" i="2"/>
  <c r="Q8873" i="2"/>
  <c r="Q8874" i="2"/>
  <c r="Q8875" i="2"/>
  <c r="Q8876" i="2"/>
  <c r="Q8877" i="2"/>
  <c r="Q8878" i="2"/>
  <c r="Q8879" i="2"/>
  <c r="Q8880" i="2"/>
  <c r="Q8881" i="2"/>
  <c r="Q8882" i="2"/>
  <c r="Q8883" i="2"/>
  <c r="Q8884" i="2"/>
  <c r="Q8885" i="2"/>
  <c r="Q8886" i="2"/>
  <c r="Q8887" i="2"/>
  <c r="Q8888" i="2"/>
  <c r="Q8889" i="2"/>
  <c r="Q8890" i="2"/>
  <c r="Q8891" i="2"/>
  <c r="Q8892" i="2"/>
  <c r="Q8893" i="2"/>
  <c r="Q8894" i="2"/>
  <c r="Q8895" i="2"/>
  <c r="Q8896" i="2"/>
  <c r="Q8897" i="2"/>
  <c r="Q8898" i="2"/>
  <c r="Q8899" i="2"/>
  <c r="Q8900" i="2"/>
  <c r="Q8901" i="2"/>
  <c r="Q8902" i="2"/>
  <c r="Q8903" i="2"/>
  <c r="Q8904" i="2"/>
  <c r="Q8905" i="2"/>
  <c r="Q8906" i="2"/>
  <c r="Q8907" i="2"/>
  <c r="Q8908" i="2"/>
  <c r="Q8909" i="2"/>
  <c r="Q8910" i="2"/>
  <c r="Q8911" i="2"/>
  <c r="Q8912" i="2"/>
  <c r="Q8913" i="2"/>
  <c r="Q8914" i="2"/>
  <c r="Q8915" i="2"/>
  <c r="Q8916" i="2"/>
  <c r="Q8917" i="2"/>
  <c r="Q8918" i="2"/>
  <c r="Q8919" i="2"/>
  <c r="Q8920" i="2"/>
  <c r="Q8921" i="2"/>
  <c r="Q8922" i="2"/>
  <c r="Q8923" i="2"/>
  <c r="Q8924" i="2"/>
  <c r="Q8925" i="2"/>
  <c r="Q8926" i="2"/>
  <c r="Q8927" i="2"/>
  <c r="Q8928" i="2"/>
  <c r="Q8929" i="2"/>
  <c r="Q8930" i="2"/>
  <c r="Q8931" i="2"/>
  <c r="Q8932" i="2"/>
  <c r="Q8933" i="2"/>
  <c r="Q8934" i="2"/>
  <c r="Q8935" i="2"/>
  <c r="Q8936" i="2"/>
  <c r="Q8937" i="2"/>
  <c r="Q8938" i="2"/>
  <c r="Q8939" i="2"/>
  <c r="Q8940" i="2"/>
  <c r="Q8941" i="2"/>
  <c r="Q8942" i="2"/>
  <c r="Q8943" i="2"/>
  <c r="Q8944" i="2"/>
  <c r="Q8945" i="2"/>
  <c r="Q8946" i="2"/>
  <c r="Q8947" i="2"/>
  <c r="Q8948" i="2"/>
  <c r="Q8949" i="2"/>
  <c r="Q8950" i="2"/>
  <c r="Q8951" i="2"/>
  <c r="Q8952" i="2"/>
  <c r="Q8953" i="2"/>
  <c r="Q8954" i="2"/>
  <c r="Q8955" i="2"/>
  <c r="Q8956" i="2"/>
  <c r="Q8957" i="2"/>
  <c r="Q8958" i="2"/>
  <c r="Q8959" i="2"/>
  <c r="Q8960" i="2"/>
  <c r="Q8961" i="2"/>
  <c r="Q8962" i="2"/>
  <c r="Q8963" i="2"/>
  <c r="Q8964" i="2"/>
  <c r="Q8965" i="2"/>
  <c r="Q8966" i="2"/>
  <c r="Q8967" i="2"/>
  <c r="Q8968" i="2"/>
  <c r="Q8969" i="2"/>
  <c r="Q8970" i="2"/>
  <c r="Q8971" i="2"/>
  <c r="Q8972" i="2"/>
  <c r="Q8973" i="2"/>
  <c r="Q8974" i="2"/>
  <c r="Q8975" i="2"/>
  <c r="Q8976" i="2"/>
  <c r="Q8977" i="2"/>
  <c r="Q8978" i="2"/>
  <c r="Q8979" i="2"/>
  <c r="Q8980" i="2"/>
  <c r="Q8981" i="2"/>
  <c r="Q8982" i="2"/>
  <c r="Q8983" i="2"/>
  <c r="Q8984" i="2"/>
  <c r="Q8985" i="2"/>
  <c r="Q8986" i="2"/>
  <c r="Q8987" i="2"/>
  <c r="Q8988" i="2"/>
  <c r="Q8989" i="2"/>
  <c r="Q8990" i="2"/>
  <c r="Q8991" i="2"/>
  <c r="Q8992" i="2"/>
  <c r="Q8993" i="2"/>
  <c r="Q8994" i="2"/>
  <c r="Q8995" i="2"/>
  <c r="Q8996" i="2"/>
  <c r="Q8997" i="2"/>
  <c r="Q8998" i="2"/>
  <c r="Q8999" i="2"/>
  <c r="Q9000" i="2"/>
  <c r="Q9001" i="2"/>
  <c r="Q9002" i="2"/>
  <c r="Q9003" i="2"/>
  <c r="Q9004" i="2"/>
  <c r="Q9005" i="2"/>
  <c r="Q9006" i="2"/>
  <c r="Q9007" i="2"/>
  <c r="Q9008" i="2"/>
  <c r="Q9009" i="2"/>
  <c r="Q9010" i="2"/>
  <c r="Q9011" i="2"/>
  <c r="Q9012" i="2"/>
  <c r="Q9013" i="2"/>
  <c r="Q9014" i="2"/>
  <c r="Q9015" i="2"/>
  <c r="Q9016" i="2"/>
  <c r="Q9017" i="2"/>
  <c r="Q9018" i="2"/>
  <c r="Q9019" i="2"/>
  <c r="Q9020" i="2"/>
  <c r="Q9021" i="2"/>
  <c r="Q9022" i="2"/>
  <c r="Q9023" i="2"/>
  <c r="Q9024" i="2"/>
  <c r="Q9025" i="2"/>
  <c r="Q9026" i="2"/>
  <c r="Q9027" i="2"/>
  <c r="Q9028" i="2"/>
  <c r="Q9029" i="2"/>
  <c r="Q9030" i="2"/>
  <c r="Q9031" i="2"/>
  <c r="Q9032" i="2"/>
  <c r="Q9033" i="2"/>
  <c r="Q9034" i="2"/>
  <c r="Q9035" i="2"/>
  <c r="Q9036" i="2"/>
  <c r="Q9037" i="2"/>
  <c r="Q9038" i="2"/>
  <c r="Q9039" i="2"/>
  <c r="Q9040" i="2"/>
  <c r="Q9041" i="2"/>
  <c r="Q9042" i="2"/>
  <c r="Q9043" i="2"/>
  <c r="Q9044" i="2"/>
  <c r="Q9045" i="2"/>
  <c r="Q9046" i="2"/>
  <c r="Q9047" i="2"/>
  <c r="Q9048" i="2"/>
  <c r="Q9049" i="2"/>
  <c r="Q9050" i="2"/>
  <c r="Q9051" i="2"/>
  <c r="Q9052" i="2"/>
  <c r="Q9053" i="2"/>
  <c r="Q9054" i="2"/>
  <c r="Q9055" i="2"/>
  <c r="Q9056" i="2"/>
  <c r="Q9057" i="2"/>
  <c r="Q9058" i="2"/>
  <c r="Q9059" i="2"/>
  <c r="Q9060" i="2"/>
  <c r="Q9061" i="2"/>
  <c r="Q9062" i="2"/>
  <c r="Q9063" i="2"/>
  <c r="Q9064" i="2"/>
  <c r="Q9065" i="2"/>
  <c r="Q9066" i="2"/>
  <c r="Q9067" i="2"/>
  <c r="Q9068" i="2"/>
  <c r="Q9069" i="2"/>
  <c r="Q9070" i="2"/>
  <c r="Q9071" i="2"/>
  <c r="Q9072" i="2"/>
  <c r="Q9073" i="2"/>
  <c r="Q9074" i="2"/>
  <c r="Q9075" i="2"/>
  <c r="Q9076" i="2"/>
  <c r="Q9077" i="2"/>
  <c r="Q9078" i="2"/>
  <c r="Q9079" i="2"/>
  <c r="Q9080" i="2"/>
  <c r="Q9081" i="2"/>
  <c r="Q9082" i="2"/>
  <c r="Q9083" i="2"/>
  <c r="Q9084" i="2"/>
  <c r="Q9085" i="2"/>
  <c r="Q9086" i="2"/>
  <c r="Q9087" i="2"/>
  <c r="Q9088" i="2"/>
  <c r="Q9089" i="2"/>
  <c r="Q9090" i="2"/>
  <c r="Q9091" i="2"/>
  <c r="Q9092" i="2"/>
  <c r="Q9093" i="2"/>
  <c r="Q9094" i="2"/>
  <c r="Q9095" i="2"/>
  <c r="Q9096" i="2"/>
  <c r="Q9097" i="2"/>
  <c r="Q9098" i="2"/>
  <c r="Q9099" i="2"/>
  <c r="Q9100" i="2"/>
  <c r="Q9101" i="2"/>
  <c r="Q9102" i="2"/>
  <c r="Q9103" i="2"/>
  <c r="Q9104" i="2"/>
  <c r="Q9105" i="2"/>
  <c r="Q9106" i="2"/>
  <c r="Q9107" i="2"/>
  <c r="Q9108" i="2"/>
  <c r="Q9109" i="2"/>
  <c r="Q9110" i="2"/>
  <c r="Q9111" i="2"/>
  <c r="Q9112" i="2"/>
  <c r="Q9113" i="2"/>
  <c r="Q9114" i="2"/>
  <c r="Q9115" i="2"/>
  <c r="Q9116" i="2"/>
  <c r="Q9117" i="2"/>
  <c r="Q9118" i="2"/>
  <c r="Q9119" i="2"/>
  <c r="Q9120" i="2"/>
  <c r="Q9121" i="2"/>
  <c r="Q9122" i="2"/>
  <c r="Q9123" i="2"/>
  <c r="Q9124" i="2"/>
  <c r="Q9125" i="2"/>
  <c r="Q9126" i="2"/>
  <c r="Q9127" i="2"/>
  <c r="Q9128" i="2"/>
  <c r="Q9129" i="2"/>
  <c r="Q9130" i="2"/>
  <c r="Q9131" i="2"/>
  <c r="Q9132" i="2"/>
  <c r="Q9133" i="2"/>
  <c r="Q9134" i="2"/>
  <c r="Q9135" i="2"/>
  <c r="Q9136" i="2"/>
  <c r="Q9137" i="2"/>
  <c r="Q9138" i="2"/>
  <c r="Q9139" i="2"/>
  <c r="Q9140" i="2"/>
  <c r="Q9141" i="2"/>
  <c r="Q9142" i="2"/>
  <c r="Q9143" i="2"/>
  <c r="Q9144" i="2"/>
  <c r="Q9145" i="2"/>
  <c r="Q9146" i="2"/>
  <c r="Q9147" i="2"/>
  <c r="Q9148" i="2"/>
  <c r="Q9149" i="2"/>
  <c r="Q9150" i="2"/>
  <c r="Q9151" i="2"/>
  <c r="Q9152" i="2"/>
  <c r="Q9153" i="2"/>
  <c r="Q9154" i="2"/>
  <c r="Q9155" i="2"/>
  <c r="Q9156" i="2"/>
  <c r="Q9157" i="2"/>
  <c r="Q9158" i="2"/>
  <c r="Q9159" i="2"/>
  <c r="Q9160" i="2"/>
  <c r="Q9161" i="2"/>
  <c r="Q9162" i="2"/>
  <c r="Q9163" i="2"/>
  <c r="Q9164" i="2"/>
  <c r="Q9165" i="2"/>
  <c r="Q9166" i="2"/>
  <c r="Q9167" i="2"/>
  <c r="Q9168" i="2"/>
  <c r="Q9169" i="2"/>
  <c r="Q9170" i="2"/>
  <c r="Q9171" i="2"/>
  <c r="Q9172" i="2"/>
  <c r="Q9173" i="2"/>
  <c r="Q9174" i="2"/>
  <c r="Q9175" i="2"/>
  <c r="Q9176" i="2"/>
  <c r="Q9177" i="2"/>
  <c r="Q9178" i="2"/>
  <c r="Q9179" i="2"/>
  <c r="Q9180" i="2"/>
  <c r="Q9181" i="2"/>
  <c r="Q9182" i="2"/>
  <c r="Q9183" i="2"/>
  <c r="Q9184" i="2"/>
  <c r="Q9185" i="2"/>
  <c r="Q9186" i="2"/>
  <c r="Q9187" i="2"/>
  <c r="Q9188" i="2"/>
  <c r="Q9189" i="2"/>
  <c r="Q9190" i="2"/>
  <c r="Q9191" i="2"/>
  <c r="Q9192" i="2"/>
  <c r="Q9193" i="2"/>
  <c r="Q9194" i="2"/>
  <c r="Q9195" i="2"/>
  <c r="Q9196" i="2"/>
  <c r="Q9197" i="2"/>
  <c r="Q9198" i="2"/>
  <c r="Q9199" i="2"/>
  <c r="Q9200" i="2"/>
  <c r="Q9201" i="2"/>
  <c r="Q9202" i="2"/>
  <c r="Q9203" i="2"/>
  <c r="Q9204" i="2"/>
  <c r="Q9205" i="2"/>
  <c r="Q9206" i="2"/>
  <c r="Q9207" i="2"/>
  <c r="Q9208" i="2"/>
  <c r="Q9209" i="2"/>
  <c r="Q9210" i="2"/>
  <c r="Q9211" i="2"/>
  <c r="Q9212" i="2"/>
  <c r="Q9213" i="2"/>
  <c r="Q9214" i="2"/>
  <c r="Q9215" i="2"/>
  <c r="Q9216" i="2"/>
  <c r="Q9217" i="2"/>
  <c r="Q9218" i="2"/>
  <c r="Q9219" i="2"/>
  <c r="Q9220" i="2"/>
  <c r="Q9221" i="2"/>
  <c r="Q9222" i="2"/>
  <c r="Q9223" i="2"/>
  <c r="Q9224" i="2"/>
  <c r="Q9225" i="2"/>
  <c r="Q9226" i="2"/>
  <c r="Q9227" i="2"/>
  <c r="Q9228" i="2"/>
  <c r="Q9229" i="2"/>
  <c r="Q9230" i="2"/>
  <c r="Q9231" i="2"/>
  <c r="Q9232" i="2"/>
  <c r="Q9233" i="2"/>
  <c r="Q9234" i="2"/>
  <c r="Q9235" i="2"/>
  <c r="Q9236" i="2"/>
  <c r="Q9237" i="2"/>
  <c r="Q9238" i="2"/>
  <c r="Q9239" i="2"/>
  <c r="Q9240" i="2"/>
  <c r="Q9241" i="2"/>
  <c r="Q9242" i="2"/>
  <c r="Q9243" i="2"/>
  <c r="Q9244" i="2"/>
  <c r="Q9245" i="2"/>
  <c r="Q9246" i="2"/>
  <c r="Q9247" i="2"/>
  <c r="Q9248" i="2"/>
  <c r="Q9249" i="2"/>
  <c r="Q9250" i="2"/>
  <c r="Q9251" i="2"/>
  <c r="Q9252" i="2"/>
  <c r="Q9253" i="2"/>
  <c r="Q9254" i="2"/>
  <c r="Q9255" i="2"/>
  <c r="Q9256" i="2"/>
  <c r="Q9257" i="2"/>
  <c r="Q9258" i="2"/>
  <c r="Q9259" i="2"/>
  <c r="Q9260" i="2"/>
  <c r="Q9261" i="2"/>
  <c r="Q9262" i="2"/>
  <c r="Q9263" i="2"/>
  <c r="Q9264" i="2"/>
  <c r="Q9265" i="2"/>
  <c r="Q9266" i="2"/>
  <c r="Q9267" i="2"/>
  <c r="Q9268" i="2"/>
  <c r="Q9269" i="2"/>
  <c r="Q9270" i="2"/>
  <c r="Q9271" i="2"/>
  <c r="Q9272" i="2"/>
  <c r="Q9273" i="2"/>
  <c r="Q9274" i="2"/>
  <c r="Q9275" i="2"/>
  <c r="Q9276" i="2"/>
  <c r="Q9277" i="2"/>
  <c r="Q9278" i="2"/>
  <c r="Q9279" i="2"/>
  <c r="Q9280" i="2"/>
  <c r="Q9281" i="2"/>
  <c r="Q9282" i="2"/>
  <c r="Q9283" i="2"/>
  <c r="Q9284" i="2"/>
  <c r="Q9285" i="2"/>
  <c r="Q9286" i="2"/>
  <c r="Q9287" i="2"/>
  <c r="Q9288" i="2"/>
  <c r="Q9289" i="2"/>
  <c r="Q9290" i="2"/>
  <c r="Q9291" i="2"/>
  <c r="Q9292" i="2"/>
  <c r="Q9293" i="2"/>
  <c r="Q9294" i="2"/>
  <c r="Q9295" i="2"/>
  <c r="Q9296" i="2"/>
  <c r="Q9297" i="2"/>
  <c r="Q9298" i="2"/>
  <c r="Q9299" i="2"/>
  <c r="Q9300" i="2"/>
  <c r="Q9301" i="2"/>
  <c r="Q9302" i="2"/>
  <c r="Q9303" i="2"/>
  <c r="Q9304" i="2"/>
  <c r="Q9305" i="2"/>
  <c r="Q9306" i="2"/>
  <c r="Q9307" i="2"/>
  <c r="Q9308" i="2"/>
  <c r="Q9309" i="2"/>
  <c r="Q9310" i="2"/>
  <c r="Q9311" i="2"/>
  <c r="Q9312" i="2"/>
  <c r="Q9313" i="2"/>
  <c r="Q9314" i="2"/>
  <c r="Q9315" i="2"/>
  <c r="Q9316" i="2"/>
  <c r="Q9317" i="2"/>
  <c r="Q9318" i="2"/>
  <c r="Q9319" i="2"/>
  <c r="Q9320" i="2"/>
  <c r="Q9321" i="2"/>
  <c r="Q9322" i="2"/>
  <c r="Q9323" i="2"/>
  <c r="Q9324" i="2"/>
  <c r="Q9325" i="2"/>
  <c r="Q9326" i="2"/>
  <c r="Q9327" i="2"/>
  <c r="Q9328" i="2"/>
  <c r="Q9329" i="2"/>
  <c r="Q9330" i="2"/>
  <c r="Q9331" i="2"/>
  <c r="Q9332" i="2"/>
  <c r="Q9333" i="2"/>
  <c r="Q9334" i="2"/>
  <c r="Q9335" i="2"/>
  <c r="Q9336" i="2"/>
  <c r="Q9337" i="2"/>
  <c r="Q9338" i="2"/>
  <c r="Q9339" i="2"/>
  <c r="Q9340" i="2"/>
  <c r="Q9341" i="2"/>
  <c r="Q9342" i="2"/>
  <c r="Q9343" i="2"/>
  <c r="Q9344" i="2"/>
  <c r="Q9345" i="2"/>
  <c r="Q9346" i="2"/>
  <c r="Q9347" i="2"/>
  <c r="Q9348" i="2"/>
  <c r="Q9349" i="2"/>
  <c r="Q9350" i="2"/>
  <c r="Q9351" i="2"/>
  <c r="Q9352" i="2"/>
  <c r="Q9353" i="2"/>
  <c r="Q9354" i="2"/>
  <c r="Q9355" i="2"/>
  <c r="Q9356" i="2"/>
  <c r="Q9357" i="2"/>
  <c r="Q9358" i="2"/>
  <c r="Q9359" i="2"/>
  <c r="Q9360" i="2"/>
  <c r="Q9361" i="2"/>
  <c r="Q9362" i="2"/>
  <c r="Q9363" i="2"/>
  <c r="Q9364" i="2"/>
  <c r="Q9365" i="2"/>
  <c r="Q9366" i="2"/>
  <c r="Q9367" i="2"/>
  <c r="Q9368" i="2"/>
  <c r="Q9369" i="2"/>
  <c r="Q9370" i="2"/>
  <c r="Q9371" i="2"/>
  <c r="Q9372" i="2"/>
  <c r="Q9373" i="2"/>
  <c r="Q9374" i="2"/>
  <c r="Q9375" i="2"/>
  <c r="Q9376" i="2"/>
  <c r="Q9377" i="2"/>
  <c r="Q9378" i="2"/>
  <c r="Q9379" i="2"/>
  <c r="Q9380" i="2"/>
  <c r="Q9381" i="2"/>
  <c r="Q9382" i="2"/>
  <c r="Q9383" i="2"/>
  <c r="Q9384" i="2"/>
  <c r="Q9385" i="2"/>
  <c r="Q9386" i="2"/>
  <c r="Q9387" i="2"/>
  <c r="Q9388" i="2"/>
  <c r="Q9389" i="2"/>
  <c r="Q9390" i="2"/>
  <c r="Q9391" i="2"/>
  <c r="Q9392" i="2"/>
  <c r="Q9393" i="2"/>
  <c r="Q9394" i="2"/>
  <c r="Q9395" i="2"/>
  <c r="Q9396" i="2"/>
  <c r="Q9397" i="2"/>
  <c r="Q9398" i="2"/>
  <c r="Q9399" i="2"/>
  <c r="Q9400" i="2"/>
  <c r="Q9401" i="2"/>
  <c r="Q9402" i="2"/>
  <c r="Q9403" i="2"/>
  <c r="Q9404" i="2"/>
  <c r="Q9405" i="2"/>
  <c r="Q9406" i="2"/>
  <c r="Q9407" i="2"/>
  <c r="Q9408" i="2"/>
  <c r="Q9409" i="2"/>
  <c r="Q9410" i="2"/>
  <c r="Q9411" i="2"/>
  <c r="Q9412" i="2"/>
  <c r="Q9413" i="2"/>
  <c r="Q9414" i="2"/>
  <c r="Q9415" i="2"/>
  <c r="Q9416" i="2"/>
  <c r="Q9417" i="2"/>
  <c r="Q9418" i="2"/>
  <c r="Q9419" i="2"/>
  <c r="Q9420" i="2"/>
  <c r="Q9421" i="2"/>
  <c r="Q9422" i="2"/>
  <c r="Q9423" i="2"/>
  <c r="Q9424" i="2"/>
  <c r="Q9425" i="2"/>
  <c r="Q9426" i="2"/>
  <c r="Q9427" i="2"/>
  <c r="Q9428" i="2"/>
  <c r="Q9429" i="2"/>
  <c r="Q9430" i="2"/>
  <c r="Q9431" i="2"/>
  <c r="Q9432" i="2"/>
  <c r="Q9433" i="2"/>
  <c r="Q9434" i="2"/>
  <c r="Q9435" i="2"/>
  <c r="Q9436" i="2"/>
  <c r="Q9437" i="2"/>
  <c r="Q9438" i="2"/>
  <c r="Q9439" i="2"/>
  <c r="Q9440" i="2"/>
  <c r="Q9441" i="2"/>
  <c r="Q9442" i="2"/>
  <c r="Q9443" i="2"/>
  <c r="Q9444" i="2"/>
  <c r="Q9445" i="2"/>
  <c r="Q9446" i="2"/>
  <c r="Q9447" i="2"/>
  <c r="Q9448" i="2"/>
  <c r="Q9449" i="2"/>
  <c r="Q9450" i="2"/>
  <c r="Q9451" i="2"/>
  <c r="Q9452" i="2"/>
  <c r="Q9453" i="2"/>
  <c r="Q9454" i="2"/>
  <c r="Q9455" i="2"/>
  <c r="Q9456" i="2"/>
  <c r="Q9457" i="2"/>
  <c r="Q9458" i="2"/>
  <c r="Q9459" i="2"/>
  <c r="Q9460" i="2"/>
  <c r="Q9461" i="2"/>
  <c r="Q9462" i="2"/>
  <c r="Q9463" i="2"/>
  <c r="Q9464" i="2"/>
  <c r="Q9465" i="2"/>
  <c r="Q9466" i="2"/>
  <c r="Q9467" i="2"/>
  <c r="Q9468" i="2"/>
  <c r="Q9469" i="2"/>
  <c r="Q9470" i="2"/>
  <c r="Q9471" i="2"/>
  <c r="Q9472" i="2"/>
  <c r="Q9473" i="2"/>
  <c r="Q9474" i="2"/>
  <c r="Q9475" i="2"/>
  <c r="Q9476" i="2"/>
  <c r="Q9477" i="2"/>
  <c r="Q9478" i="2"/>
  <c r="Q9479" i="2"/>
  <c r="Q9480" i="2"/>
  <c r="Q9481" i="2"/>
  <c r="Q9482" i="2"/>
  <c r="Q9483" i="2"/>
  <c r="Q9484" i="2"/>
  <c r="Q9485" i="2"/>
  <c r="Q9486" i="2"/>
  <c r="Q9487" i="2"/>
  <c r="Q9488" i="2"/>
  <c r="Q9489" i="2"/>
  <c r="Q9490" i="2"/>
  <c r="Q9491" i="2"/>
  <c r="Q9492" i="2"/>
  <c r="Q9493" i="2"/>
  <c r="Q9494" i="2"/>
  <c r="Q9495" i="2"/>
  <c r="Q9496" i="2"/>
  <c r="Q9497" i="2"/>
  <c r="Q9498" i="2"/>
  <c r="Q9499" i="2"/>
  <c r="Q9500" i="2"/>
  <c r="Q9501" i="2"/>
  <c r="Q9502" i="2"/>
  <c r="Q9503" i="2"/>
  <c r="Q9504" i="2"/>
  <c r="Q9505" i="2"/>
  <c r="Q9506" i="2"/>
  <c r="Q9507" i="2"/>
  <c r="Q9508" i="2"/>
  <c r="Q9509" i="2"/>
  <c r="Q9510" i="2"/>
  <c r="Q9511" i="2"/>
  <c r="Q9512" i="2"/>
  <c r="Q9513" i="2"/>
  <c r="Q9514" i="2"/>
  <c r="Q9515" i="2"/>
  <c r="Q9516" i="2"/>
  <c r="Q9517" i="2"/>
  <c r="Q9518" i="2"/>
  <c r="Q9519" i="2"/>
  <c r="Q9520" i="2"/>
  <c r="Q9521" i="2"/>
  <c r="Q9522" i="2"/>
  <c r="Q9523" i="2"/>
  <c r="Q9524" i="2"/>
  <c r="Q9525" i="2"/>
  <c r="Q9526" i="2"/>
  <c r="Q9527" i="2"/>
  <c r="Q9528" i="2"/>
  <c r="Q9529" i="2"/>
  <c r="Q9530" i="2"/>
  <c r="Q9531" i="2"/>
  <c r="Q9532" i="2"/>
  <c r="Q9533" i="2"/>
  <c r="Q9534" i="2"/>
  <c r="Q9535" i="2"/>
  <c r="Q9536" i="2"/>
  <c r="Q9537" i="2"/>
  <c r="Q9538" i="2"/>
  <c r="Q9539" i="2"/>
  <c r="Q9540" i="2"/>
  <c r="Q9541" i="2"/>
  <c r="Q9542" i="2"/>
  <c r="Q9543" i="2"/>
  <c r="Q9544" i="2"/>
  <c r="Q9545" i="2"/>
  <c r="Q9546" i="2"/>
  <c r="Q9547" i="2"/>
  <c r="Q9548" i="2"/>
  <c r="Q9549" i="2"/>
  <c r="Q9550" i="2"/>
  <c r="Q9551" i="2"/>
  <c r="Q9552" i="2"/>
  <c r="Q9553" i="2"/>
  <c r="Q9554" i="2"/>
  <c r="Q9555" i="2"/>
  <c r="Q9556" i="2"/>
  <c r="Q9557" i="2"/>
  <c r="Q9558" i="2"/>
  <c r="Q9559" i="2"/>
  <c r="Q9560" i="2"/>
  <c r="Q9561" i="2"/>
  <c r="Q9562" i="2"/>
  <c r="Q9563" i="2"/>
  <c r="Q9564" i="2"/>
  <c r="Q9565" i="2"/>
  <c r="Q9566" i="2"/>
  <c r="Q9567" i="2"/>
  <c r="Q9568" i="2"/>
  <c r="Q9569" i="2"/>
  <c r="Q9570" i="2"/>
  <c r="Q9571" i="2"/>
  <c r="Q9572" i="2"/>
  <c r="Q9573" i="2"/>
  <c r="Q9574" i="2"/>
  <c r="Q9575" i="2"/>
  <c r="Q9576" i="2"/>
  <c r="Q9577" i="2"/>
  <c r="Q9578" i="2"/>
  <c r="Q9579" i="2"/>
  <c r="Q9580" i="2"/>
  <c r="Q9581" i="2"/>
  <c r="Q9582" i="2"/>
  <c r="Q9583" i="2"/>
  <c r="Q9584" i="2"/>
  <c r="Q9585" i="2"/>
  <c r="Q9586" i="2"/>
  <c r="Q9587" i="2"/>
  <c r="Q9588" i="2"/>
  <c r="Q9589" i="2"/>
  <c r="Q9590" i="2"/>
  <c r="Q9591" i="2"/>
  <c r="Q9592" i="2"/>
  <c r="Q9593" i="2"/>
  <c r="Q9594" i="2"/>
  <c r="Q9595" i="2"/>
  <c r="Q9596" i="2"/>
  <c r="Q9597" i="2"/>
  <c r="Q9598" i="2"/>
  <c r="Q9599" i="2"/>
  <c r="Q9600" i="2"/>
  <c r="Q9601" i="2"/>
  <c r="Q9602" i="2"/>
  <c r="Q9603" i="2"/>
  <c r="Q9604" i="2"/>
  <c r="Q9605" i="2"/>
  <c r="Q9606" i="2"/>
  <c r="Q9607" i="2"/>
  <c r="Q9608" i="2"/>
  <c r="Q9609" i="2"/>
  <c r="Q9610" i="2"/>
  <c r="Q9611" i="2"/>
  <c r="Q9612" i="2"/>
  <c r="Q9613" i="2"/>
  <c r="Q9614" i="2"/>
  <c r="Q9615" i="2"/>
  <c r="Q9616" i="2"/>
  <c r="Q9617" i="2"/>
  <c r="Q9618" i="2"/>
  <c r="Q9619" i="2"/>
  <c r="Q9620" i="2"/>
  <c r="Q9621" i="2"/>
  <c r="Q9622" i="2"/>
  <c r="Q9623" i="2"/>
  <c r="Q9624" i="2"/>
  <c r="Q9625" i="2"/>
  <c r="Q9626" i="2"/>
  <c r="Q9627" i="2"/>
  <c r="Q9628" i="2"/>
  <c r="Q9629" i="2"/>
  <c r="Q9630" i="2"/>
  <c r="Q9631" i="2"/>
  <c r="Q9632" i="2"/>
  <c r="Q9633" i="2"/>
  <c r="Q9634" i="2"/>
  <c r="Q9635" i="2"/>
  <c r="Q9636" i="2"/>
  <c r="Q9637" i="2"/>
  <c r="Q9638" i="2"/>
  <c r="Q9639" i="2"/>
  <c r="Q9640" i="2"/>
  <c r="Q9641" i="2"/>
  <c r="Q9642" i="2"/>
  <c r="Q9643" i="2"/>
  <c r="Q9644" i="2"/>
  <c r="Q9645" i="2"/>
  <c r="Q9646" i="2"/>
  <c r="Q9647" i="2"/>
  <c r="Q9648" i="2"/>
  <c r="Q9649" i="2"/>
  <c r="Q9650" i="2"/>
  <c r="Q9651" i="2"/>
  <c r="Q9652" i="2"/>
  <c r="Q9653" i="2"/>
  <c r="Q9654" i="2"/>
  <c r="Q9655" i="2"/>
  <c r="Q9656" i="2"/>
  <c r="Q9657" i="2"/>
  <c r="Q9658" i="2"/>
  <c r="Q9659" i="2"/>
  <c r="Q9660" i="2"/>
  <c r="Q9661" i="2"/>
  <c r="Q9662" i="2"/>
  <c r="Q9663" i="2"/>
  <c r="Q9664" i="2"/>
  <c r="Q9665" i="2"/>
  <c r="Q9666" i="2"/>
  <c r="Q9667" i="2"/>
  <c r="Q9668" i="2"/>
  <c r="Q9669" i="2"/>
  <c r="Q9670" i="2"/>
  <c r="Q9671" i="2"/>
  <c r="Q9672" i="2"/>
  <c r="Q9673" i="2"/>
  <c r="Q9674" i="2"/>
  <c r="Q9675" i="2"/>
  <c r="Q9676" i="2"/>
  <c r="Q9677" i="2"/>
  <c r="Q9678" i="2"/>
  <c r="Q9679" i="2"/>
  <c r="Q9680" i="2"/>
  <c r="Q9681" i="2"/>
  <c r="Q9682" i="2"/>
  <c r="Q9683" i="2"/>
  <c r="Q9684" i="2"/>
  <c r="Q9685" i="2"/>
  <c r="Q9686" i="2"/>
  <c r="Q9687" i="2"/>
  <c r="Q9688" i="2"/>
  <c r="Q9689" i="2"/>
  <c r="Q9690" i="2"/>
  <c r="Q9691" i="2"/>
  <c r="Q9692" i="2"/>
  <c r="Q9693" i="2"/>
  <c r="Q9694" i="2"/>
  <c r="Q9695" i="2"/>
  <c r="Q9696" i="2"/>
  <c r="Q9697" i="2"/>
  <c r="Q9698" i="2"/>
  <c r="Q9699" i="2"/>
  <c r="Q9700" i="2"/>
  <c r="Q9701" i="2"/>
  <c r="Q9702" i="2"/>
  <c r="Q9703" i="2"/>
  <c r="Q9704" i="2"/>
  <c r="Q9705" i="2"/>
  <c r="Q9706" i="2"/>
  <c r="Q9707" i="2"/>
  <c r="Q9708" i="2"/>
  <c r="Q9709" i="2"/>
  <c r="Q9710" i="2"/>
  <c r="Q9711" i="2"/>
  <c r="Q9712" i="2"/>
  <c r="Q9713" i="2"/>
  <c r="Q9714" i="2"/>
  <c r="Q9715" i="2"/>
  <c r="Q9716" i="2"/>
  <c r="Q9717" i="2"/>
  <c r="Q9718" i="2"/>
  <c r="Q9719" i="2"/>
  <c r="Q9720" i="2"/>
  <c r="Q9721" i="2"/>
  <c r="Q9722" i="2"/>
  <c r="Q9723" i="2"/>
  <c r="Q9724" i="2"/>
  <c r="Q9725" i="2"/>
  <c r="Q9726" i="2"/>
  <c r="Q9727" i="2"/>
  <c r="Q9728" i="2"/>
  <c r="Q9729" i="2"/>
  <c r="Q9730" i="2"/>
  <c r="Q9731" i="2"/>
  <c r="Q9732" i="2"/>
  <c r="Q9733" i="2"/>
  <c r="Q9734" i="2"/>
  <c r="Q9735" i="2"/>
  <c r="Q9736" i="2"/>
  <c r="Q9737" i="2"/>
  <c r="Q9738" i="2"/>
  <c r="Q9739" i="2"/>
  <c r="Q9740" i="2"/>
  <c r="Q9741" i="2"/>
  <c r="Q9742" i="2"/>
  <c r="Q9743" i="2"/>
  <c r="Q9744" i="2"/>
  <c r="Q9745" i="2"/>
  <c r="Q9746" i="2"/>
  <c r="Q9747" i="2"/>
  <c r="Q9748" i="2"/>
  <c r="Q9749" i="2"/>
  <c r="Q9750" i="2"/>
  <c r="Q9751" i="2"/>
  <c r="Q9752" i="2"/>
  <c r="Q9753" i="2"/>
  <c r="Q9754" i="2"/>
  <c r="Q9755" i="2"/>
  <c r="Q9756" i="2"/>
  <c r="Q9757" i="2"/>
  <c r="Q9758" i="2"/>
  <c r="Q9759" i="2"/>
  <c r="Q9760" i="2"/>
  <c r="Q9761" i="2"/>
  <c r="Q9762" i="2"/>
  <c r="Q9763" i="2"/>
  <c r="Q9764" i="2"/>
  <c r="Q9765" i="2"/>
  <c r="Q9766" i="2"/>
  <c r="Q9767" i="2"/>
  <c r="Q9768" i="2"/>
  <c r="Q9769" i="2"/>
  <c r="Q9770" i="2"/>
  <c r="Q9771" i="2"/>
  <c r="Q9772" i="2"/>
  <c r="Q9773" i="2"/>
  <c r="Q9774" i="2"/>
  <c r="Q9775" i="2"/>
  <c r="Q9776" i="2"/>
  <c r="Q9777" i="2"/>
  <c r="Q9778" i="2"/>
  <c r="Q9779" i="2"/>
  <c r="Q9780" i="2"/>
  <c r="Q9781" i="2"/>
  <c r="Q9782" i="2"/>
  <c r="Q9783" i="2"/>
  <c r="Q9784" i="2"/>
  <c r="Q9785" i="2"/>
  <c r="Q9786" i="2"/>
  <c r="Q9787" i="2"/>
  <c r="Q9788" i="2"/>
  <c r="Q9789" i="2"/>
  <c r="Q9790" i="2"/>
  <c r="Q9791" i="2"/>
  <c r="Q9792" i="2"/>
  <c r="Q9793" i="2"/>
  <c r="Q9794" i="2"/>
  <c r="Q9795" i="2"/>
  <c r="Q9796" i="2"/>
  <c r="Q9797" i="2"/>
  <c r="Q9798" i="2"/>
  <c r="Q9799" i="2"/>
  <c r="Q9800" i="2"/>
  <c r="Q9801" i="2"/>
  <c r="Q9802" i="2"/>
  <c r="Q9803" i="2"/>
  <c r="Q9804" i="2"/>
  <c r="Q9805" i="2"/>
  <c r="Q9806" i="2"/>
  <c r="Q9807" i="2"/>
  <c r="Q9808" i="2"/>
  <c r="Q9809" i="2"/>
  <c r="Q9810" i="2"/>
  <c r="Q9811" i="2"/>
  <c r="Q9812" i="2"/>
  <c r="Q9813" i="2"/>
  <c r="Q9814" i="2"/>
  <c r="Q9815" i="2"/>
  <c r="Q9816" i="2"/>
  <c r="Q9817" i="2"/>
  <c r="Q9818" i="2"/>
  <c r="Q9819" i="2"/>
  <c r="Q9820" i="2"/>
  <c r="Q9821" i="2"/>
  <c r="Q9822" i="2"/>
  <c r="Q9823" i="2"/>
  <c r="Q9824" i="2"/>
  <c r="Q9825" i="2"/>
  <c r="Q9826" i="2"/>
  <c r="Q9827" i="2"/>
  <c r="Q9828" i="2"/>
  <c r="Q9829" i="2"/>
  <c r="Q9830" i="2"/>
  <c r="Q9831" i="2"/>
  <c r="Q9832" i="2"/>
  <c r="Q9833" i="2"/>
  <c r="Q9834" i="2"/>
  <c r="Q9835" i="2"/>
  <c r="Q9836" i="2"/>
  <c r="Q9837" i="2"/>
  <c r="Q9838" i="2"/>
  <c r="Q9839" i="2"/>
  <c r="Q9840" i="2"/>
  <c r="Q9841" i="2"/>
  <c r="Q9842" i="2"/>
  <c r="Q9843" i="2"/>
  <c r="Q9844" i="2"/>
  <c r="Q9845" i="2"/>
  <c r="Q9846" i="2"/>
  <c r="Q9847" i="2"/>
  <c r="Q9848" i="2"/>
  <c r="Q9849" i="2"/>
  <c r="Q9850" i="2"/>
  <c r="Q9851" i="2"/>
  <c r="Q9852" i="2"/>
  <c r="Q9853" i="2"/>
  <c r="Q9854" i="2"/>
  <c r="Q9855" i="2"/>
  <c r="Q9856" i="2"/>
  <c r="Q9857" i="2"/>
  <c r="Q9858" i="2"/>
  <c r="Q9859" i="2"/>
  <c r="Q9860" i="2"/>
  <c r="Q9861" i="2"/>
  <c r="Q9862" i="2"/>
  <c r="Q9863" i="2"/>
  <c r="Q9864" i="2"/>
  <c r="Q9865" i="2"/>
  <c r="Q9866" i="2"/>
  <c r="Q9867" i="2"/>
  <c r="Q9868" i="2"/>
  <c r="Q9869" i="2"/>
  <c r="Q9870" i="2"/>
  <c r="Q9871" i="2"/>
  <c r="Q9872" i="2"/>
  <c r="Q9873" i="2"/>
  <c r="Q9874" i="2"/>
  <c r="Q9875" i="2"/>
  <c r="Q9876" i="2"/>
  <c r="Q9877" i="2"/>
  <c r="Q9878" i="2"/>
  <c r="Q9879" i="2"/>
  <c r="Q9880" i="2"/>
  <c r="Q9881" i="2"/>
  <c r="Q9882" i="2"/>
  <c r="Q9883" i="2"/>
  <c r="Q9884" i="2"/>
  <c r="Q9885" i="2"/>
  <c r="Q9886" i="2"/>
  <c r="Q9887" i="2"/>
  <c r="Q9888" i="2"/>
  <c r="Q9889" i="2"/>
  <c r="Q9890" i="2"/>
  <c r="Q9891" i="2"/>
  <c r="Q9892" i="2"/>
  <c r="Q9893" i="2"/>
  <c r="Q9894" i="2"/>
  <c r="Q9895" i="2"/>
  <c r="Q9896" i="2"/>
  <c r="Q9897" i="2"/>
  <c r="Q9898" i="2"/>
  <c r="Q9899" i="2"/>
  <c r="Q9900" i="2"/>
  <c r="Q9901" i="2"/>
  <c r="Q9902" i="2"/>
  <c r="Q9903" i="2"/>
  <c r="Q9904" i="2"/>
  <c r="Q9905" i="2"/>
  <c r="Q9906" i="2"/>
  <c r="Q9907" i="2"/>
  <c r="Q9908" i="2"/>
  <c r="Q9909" i="2"/>
  <c r="Q9910" i="2"/>
  <c r="Q9911" i="2"/>
  <c r="Q9912" i="2"/>
  <c r="Q9913" i="2"/>
  <c r="Q9914" i="2"/>
  <c r="Q9915" i="2"/>
  <c r="Q9916" i="2"/>
  <c r="Q9917" i="2"/>
  <c r="Q9918" i="2"/>
  <c r="Q9919" i="2"/>
  <c r="Q9920" i="2"/>
  <c r="Q9921" i="2"/>
  <c r="Q9922" i="2"/>
  <c r="Q9923" i="2"/>
  <c r="Q9924" i="2"/>
  <c r="Q9925" i="2"/>
  <c r="Q9926" i="2"/>
  <c r="Q9927" i="2"/>
  <c r="Q9928" i="2"/>
  <c r="Q9929" i="2"/>
  <c r="Q9930" i="2"/>
  <c r="Q9931" i="2"/>
  <c r="Q9932" i="2"/>
  <c r="Q9933" i="2"/>
  <c r="Q9934" i="2"/>
  <c r="Q9935" i="2"/>
  <c r="Q9936" i="2"/>
  <c r="Q9937" i="2"/>
  <c r="Q9938" i="2"/>
  <c r="Q9939" i="2"/>
  <c r="Q9940" i="2"/>
  <c r="Q9941" i="2"/>
  <c r="Q9942" i="2"/>
  <c r="Q9943" i="2"/>
  <c r="Q9944" i="2"/>
  <c r="Q9945" i="2"/>
  <c r="Q9946" i="2"/>
  <c r="Q9947" i="2"/>
  <c r="Q9948" i="2"/>
  <c r="Q9949" i="2"/>
  <c r="Q9950" i="2"/>
  <c r="Q9951" i="2"/>
  <c r="Q9952" i="2"/>
  <c r="Q9953" i="2"/>
  <c r="Q9954" i="2"/>
  <c r="Q9955" i="2"/>
  <c r="Q9956" i="2"/>
  <c r="Q9957" i="2"/>
  <c r="Q9958" i="2"/>
  <c r="Q9959" i="2"/>
  <c r="Q9960" i="2"/>
  <c r="Q9961" i="2"/>
  <c r="Q9962" i="2"/>
  <c r="Q9963" i="2"/>
  <c r="Q9964" i="2"/>
  <c r="Q9965" i="2"/>
  <c r="Q9966" i="2"/>
  <c r="Q9967" i="2"/>
  <c r="Q9968" i="2"/>
  <c r="Q9969" i="2"/>
  <c r="Q9970" i="2"/>
  <c r="Q9971" i="2"/>
  <c r="Q9972" i="2"/>
  <c r="Q9973" i="2"/>
  <c r="Q9974" i="2"/>
  <c r="Q9975" i="2"/>
  <c r="Q9976" i="2"/>
  <c r="Q9977" i="2"/>
  <c r="Q9978" i="2"/>
  <c r="Q9979" i="2"/>
  <c r="Q9980" i="2"/>
  <c r="Q9981" i="2"/>
  <c r="Q9982" i="2"/>
  <c r="Q9983" i="2"/>
  <c r="Q9984" i="2"/>
  <c r="Q9985" i="2"/>
  <c r="Q9986" i="2"/>
  <c r="Q9987" i="2"/>
  <c r="Q9988" i="2"/>
  <c r="Q9989" i="2"/>
  <c r="Q9990" i="2"/>
  <c r="Q9991" i="2"/>
  <c r="Q9992" i="2"/>
  <c r="Q9993" i="2"/>
  <c r="Q9994" i="2"/>
  <c r="Q9995" i="2"/>
  <c r="Q9996" i="2"/>
  <c r="Q9997" i="2"/>
  <c r="Q9998" i="2"/>
  <c r="Q9999" i="2"/>
  <c r="Q10000" i="2"/>
  <c r="Q8225" i="2" l="1"/>
  <c r="Q8205" i="2"/>
  <c r="Q8185" i="2"/>
  <c r="Q8165" i="2"/>
  <c r="Q8145" i="2"/>
  <c r="Q8125" i="2"/>
  <c r="Q8105" i="2"/>
  <c r="Q8224" i="2"/>
  <c r="Q8204" i="2"/>
  <c r="Q8184" i="2"/>
  <c r="Q8164" i="2"/>
  <c r="Q8144" i="2"/>
  <c r="Q8124" i="2"/>
  <c r="Q8104" i="2"/>
  <c r="Q8223" i="2"/>
  <c r="Q8203" i="2"/>
  <c r="Q8183" i="2"/>
  <c r="Q8163" i="2"/>
  <c r="Q8143" i="2"/>
  <c r="Q8123" i="2"/>
  <c r="Q8103" i="2"/>
  <c r="Q8222" i="2"/>
  <c r="Q8202" i="2"/>
  <c r="Q8182" i="2"/>
  <c r="Q8162" i="2"/>
  <c r="Q8142" i="2"/>
  <c r="Q8122" i="2"/>
  <c r="Q8102" i="2"/>
  <c r="Q8221" i="2"/>
  <c r="Q8201" i="2"/>
  <c r="Q8181" i="2"/>
  <c r="Q8161" i="2"/>
  <c r="Q8141" i="2"/>
  <c r="Q8121" i="2"/>
  <c r="Q8101" i="2"/>
  <c r="Q8220" i="2"/>
  <c r="Q8200" i="2"/>
  <c r="Q8180" i="2"/>
  <c r="Q8160" i="2"/>
  <c r="Q8140" i="2"/>
  <c r="Q8120" i="2"/>
  <c r="Q8100" i="2"/>
  <c r="Q8219" i="2"/>
  <c r="Q8199" i="2"/>
  <c r="Q8179" i="2"/>
  <c r="Q8159" i="2"/>
  <c r="Q8139" i="2"/>
  <c r="Q8119" i="2"/>
  <c r="Q8099" i="2"/>
  <c r="Q8218" i="2"/>
  <c r="Q8198" i="2"/>
  <c r="Q8178" i="2"/>
  <c r="Q8158" i="2"/>
  <c r="Q8138" i="2"/>
  <c r="Q8118" i="2"/>
  <c r="Q8098" i="2"/>
  <c r="Q8217" i="2"/>
  <c r="Q8197" i="2"/>
  <c r="Q8177" i="2"/>
  <c r="Q8157" i="2"/>
  <c r="Q8137" i="2"/>
  <c r="Q8117" i="2"/>
  <c r="Q8097" i="2"/>
  <c r="Q8236" i="2"/>
  <c r="Q8216" i="2"/>
  <c r="Q8196" i="2"/>
  <c r="Q8176" i="2"/>
  <c r="Q8156" i="2"/>
  <c r="Q8136" i="2"/>
  <c r="Q8116" i="2"/>
  <c r="Q8096" i="2"/>
  <c r="Q8235" i="2"/>
  <c r="Q8215" i="2"/>
  <c r="Q8195" i="2"/>
  <c r="Q8175" i="2"/>
  <c r="Q8155" i="2"/>
  <c r="Q8135" i="2"/>
  <c r="Q8115" i="2"/>
  <c r="Q8095" i="2"/>
  <c r="Q8234" i="2"/>
  <c r="Q8214" i="2"/>
  <c r="Q8194" i="2"/>
  <c r="Q8174" i="2"/>
  <c r="Q8154" i="2"/>
  <c r="Q8134" i="2"/>
  <c r="Q8114" i="2"/>
  <c r="Q8094" i="2"/>
  <c r="Q8233" i="2"/>
  <c r="Q8213" i="2"/>
  <c r="Q8193" i="2"/>
  <c r="Q8173" i="2"/>
  <c r="Q8153" i="2"/>
  <c r="Q8133" i="2"/>
  <c r="Q8113" i="2"/>
  <c r="Q8292" i="2"/>
  <c r="Q8232" i="2"/>
  <c r="Q8212" i="2"/>
  <c r="Q8192" i="2"/>
  <c r="Q8172" i="2"/>
  <c r="Q8152" i="2"/>
  <c r="Q8132" i="2"/>
  <c r="Q8112" i="2"/>
  <c r="Q8291" i="2"/>
  <c r="Q8231" i="2"/>
  <c r="Q8211" i="2"/>
  <c r="Q8191" i="2"/>
  <c r="Q8171" i="2"/>
  <c r="Q8151" i="2"/>
  <c r="Q8131" i="2"/>
  <c r="Q8111" i="2"/>
  <c r="Q8230" i="2"/>
  <c r="Q8210" i="2"/>
  <c r="Q8190" i="2"/>
  <c r="Q8170" i="2"/>
  <c r="Q8150" i="2"/>
  <c r="Q8130" i="2"/>
  <c r="Q8110" i="2"/>
  <c r="Q8229" i="2"/>
  <c r="Q8209" i="2"/>
  <c r="Q8189" i="2"/>
  <c r="Q8169" i="2"/>
  <c r="Q8149" i="2"/>
  <c r="Q8129" i="2"/>
  <c r="Q8109" i="2"/>
  <c r="Q8228" i="2"/>
  <c r="Q8208" i="2"/>
  <c r="Q8188" i="2"/>
  <c r="Q8168" i="2"/>
  <c r="Q8148" i="2"/>
  <c r="Q8128" i="2"/>
  <c r="Q8108" i="2"/>
  <c r="Q8227" i="2"/>
  <c r="Q8207" i="2"/>
  <c r="Q8187" i="2"/>
  <c r="Q8167" i="2"/>
  <c r="Q8147" i="2"/>
  <c r="Q8127" i="2"/>
  <c r="Q8107" i="2"/>
  <c r="Q8226" i="2"/>
  <c r="Q8206" i="2"/>
  <c r="Q8186" i="2"/>
  <c r="Q8166" i="2"/>
  <c r="Q8146" i="2"/>
  <c r="Q8126" i="2"/>
  <c r="Q8106" i="2"/>
  <c r="Q8289" i="2" l="1"/>
  <c r="Q2711" i="2"/>
  <c r="Q8260" i="2"/>
  <c r="Q503" i="2"/>
  <c r="Q1768" i="2"/>
  <c r="Q2766" i="2"/>
  <c r="Q956" i="2"/>
  <c r="Q2903" i="2"/>
  <c r="Q3202" i="2"/>
  <c r="Q3469" i="2"/>
  <c r="Q4456" i="2"/>
  <c r="Q4147" i="2"/>
  <c r="Q5120" i="2"/>
  <c r="Q3531" i="2"/>
  <c r="Q2971" i="2"/>
  <c r="Q5839" i="2"/>
  <c r="Q5743" i="2"/>
  <c r="Q5177" i="2"/>
  <c r="Q5675" i="2"/>
  <c r="Q6351" i="2"/>
  <c r="Q7788" i="2"/>
  <c r="Q7675" i="2"/>
  <c r="Q7359" i="2"/>
  <c r="Q7040" i="2"/>
  <c r="Q4500" i="2"/>
  <c r="Q7764" i="2"/>
  <c r="Q6412" i="2"/>
  <c r="Q6920" i="2"/>
  <c r="Q5562" i="2"/>
  <c r="Q4909" i="2"/>
  <c r="Q2477" i="2"/>
  <c r="Q1228" i="2"/>
  <c r="Q5986" i="2"/>
  <c r="Q7836" i="2"/>
  <c r="Q2067" i="2"/>
  <c r="Q6225" i="2"/>
  <c r="Q6188" i="2"/>
  <c r="Q5316" i="2"/>
  <c r="Q6744" i="2"/>
  <c r="Q684" i="2"/>
  <c r="Q1131" i="2"/>
  <c r="Q1853" i="2"/>
  <c r="Q1843" i="2"/>
  <c r="Q1247" i="2"/>
  <c r="Q2381" i="2"/>
  <c r="Q4185" i="2"/>
  <c r="Q4669" i="2"/>
  <c r="Q4891" i="2"/>
  <c r="Q5242" i="2"/>
  <c r="Q3021" i="2"/>
  <c r="Q5396" i="2"/>
  <c r="Q6017" i="2"/>
  <c r="Q6256" i="2"/>
  <c r="Q6940" i="2"/>
  <c r="Q6588" i="2"/>
  <c r="Q8013" i="2"/>
  <c r="Q3452" i="2"/>
  <c r="Q6059" i="2"/>
  <c r="Q1012" i="2"/>
  <c r="Q4235" i="2"/>
  <c r="Q6747" i="2"/>
  <c r="Q3023" i="2"/>
  <c r="Q7570" i="2"/>
  <c r="Q6001" i="2"/>
  <c r="Q7018" i="2"/>
  <c r="Q7800" i="2"/>
  <c r="Q585" i="2"/>
  <c r="Q230" i="2"/>
  <c r="Q1038" i="2"/>
  <c r="Q6076" i="2"/>
  <c r="Q6122" i="2"/>
  <c r="Q1915" i="2"/>
  <c r="Q676" i="2"/>
  <c r="Q1242" i="2"/>
  <c r="Q2596" i="2"/>
  <c r="Q2147" i="2"/>
  <c r="Q3190" i="2"/>
  <c r="Q3793" i="2"/>
  <c r="Q3605" i="2"/>
  <c r="Q5119" i="2"/>
  <c r="Q3485" i="2"/>
  <c r="Q2624" i="2"/>
  <c r="Q4661" i="2"/>
  <c r="Q6354" i="2"/>
  <c r="Q6365" i="2"/>
  <c r="Q6546" i="2"/>
  <c r="Q5685" i="2"/>
  <c r="Q6440" i="2"/>
  <c r="Q6120" i="2"/>
  <c r="Q3599" i="2"/>
  <c r="Q5659" i="2"/>
  <c r="Q7397" i="2"/>
  <c r="Q6694" i="2"/>
  <c r="Q7387" i="2"/>
  <c r="Q7446" i="2"/>
  <c r="Q7133" i="2"/>
  <c r="Q2780" i="2"/>
  <c r="Q4882" i="2"/>
  <c r="Q4595" i="2"/>
  <c r="Q6300" i="2"/>
  <c r="Q8026" i="2"/>
  <c r="Q3835" i="2"/>
  <c r="Q7609" i="2"/>
  <c r="Q2587" i="2"/>
  <c r="Q1408" i="2"/>
  <c r="Q830" i="2"/>
  <c r="Q2266" i="2"/>
  <c r="Q3255" i="2"/>
  <c r="Q2521" i="2"/>
  <c r="Q3446" i="2"/>
  <c r="Q3949" i="2"/>
  <c r="Q5272" i="2"/>
  <c r="Q6279" i="2"/>
  <c r="Q4579" i="2"/>
  <c r="Q6364" i="2"/>
  <c r="Q5911" i="2"/>
  <c r="Q5618" i="2"/>
  <c r="Q6125" i="2"/>
  <c r="Q5387" i="2"/>
  <c r="Q5963" i="2"/>
  <c r="Q5155" i="2"/>
  <c r="Q5780" i="2"/>
  <c r="Q6177" i="2"/>
  <c r="Q7677" i="2"/>
  <c r="Q7679" i="2"/>
  <c r="Q7762" i="2"/>
  <c r="Q8008" i="2"/>
  <c r="Q2998" i="2"/>
  <c r="Q3770" i="2"/>
  <c r="Q7302" i="2"/>
  <c r="Q5127" i="2"/>
  <c r="Q5169" i="2"/>
  <c r="Q6010" i="2"/>
  <c r="Q6260" i="2"/>
  <c r="Q7688" i="2"/>
  <c r="Q222" i="2"/>
  <c r="Q1807" i="2"/>
  <c r="Q2456" i="2"/>
  <c r="Q5370" i="2"/>
  <c r="Q4905" i="2"/>
  <c r="Q5403" i="2"/>
  <c r="Q5714" i="2"/>
  <c r="Q8066" i="2"/>
  <c r="Q7910" i="2"/>
  <c r="Q6449" i="2"/>
  <c r="Q4956" i="2"/>
  <c r="Q6864" i="2"/>
  <c r="Q99" i="2"/>
  <c r="Q1018" i="2"/>
  <c r="Q2066" i="2"/>
  <c r="Q1667" i="2"/>
  <c r="Q2072" i="2"/>
  <c r="Q2426" i="2"/>
  <c r="Q1224" i="2"/>
  <c r="Q1035" i="2"/>
  <c r="Q3046" i="2"/>
  <c r="Q2009" i="2"/>
  <c r="Q2941" i="2"/>
  <c r="Q3643" i="2"/>
  <c r="Q4307" i="2"/>
  <c r="Q3065" i="2"/>
  <c r="Q8027" i="2"/>
  <c r="Q900" i="2"/>
  <c r="Q1968" i="2"/>
  <c r="Q3154" i="2"/>
  <c r="Q2304" i="2"/>
  <c r="Q3467" i="2"/>
  <c r="Q2104" i="2"/>
  <c r="Q4691" i="2"/>
  <c r="Q5320" i="2"/>
  <c r="Q4825" i="2"/>
  <c r="Q4710" i="2"/>
  <c r="Q6039" i="2"/>
  <c r="Q5551" i="2"/>
  <c r="Q5981" i="2"/>
  <c r="Q2923" i="2"/>
  <c r="Q6621" i="2"/>
  <c r="Q5439" i="2"/>
  <c r="Q7177" i="2"/>
  <c r="Q7912" i="2"/>
  <c r="Q6165" i="2"/>
  <c r="Q7872" i="2"/>
  <c r="Q5738" i="2"/>
  <c r="Q7637" i="2"/>
  <c r="Q7055" i="2"/>
  <c r="Q7822" i="2"/>
  <c r="Q7959" i="2"/>
  <c r="Q7200" i="2"/>
  <c r="Q983" i="2"/>
  <c r="Q1014" i="2"/>
  <c r="Q430" i="2"/>
  <c r="Q1524" i="2"/>
  <c r="Q2123" i="2"/>
  <c r="Q2387" i="2"/>
  <c r="Q540" i="2"/>
  <c r="Q4468" i="2"/>
  <c r="Q5730" i="2"/>
  <c r="Q2854" i="2"/>
  <c r="Q3463" i="2"/>
  <c r="Q4048" i="2"/>
  <c r="Q5026" i="2"/>
  <c r="Q4521" i="2"/>
  <c r="Q5327" i="2"/>
  <c r="Q4831" i="2"/>
  <c r="Q6714" i="2"/>
  <c r="Q7398" i="2"/>
  <c r="Q5836" i="2"/>
  <c r="Q7985" i="2"/>
  <c r="Q2437" i="2"/>
  <c r="Q4445" i="2"/>
  <c r="Q6141" i="2"/>
  <c r="Q6961" i="2"/>
  <c r="Q3657" i="2"/>
  <c r="Q2260" i="2"/>
  <c r="Q3877" i="2"/>
  <c r="Q5112" i="2"/>
  <c r="Q7297" i="2"/>
  <c r="Q176" i="2"/>
  <c r="Q50" i="2"/>
  <c r="Q1113" i="2"/>
  <c r="Q1390" i="2"/>
  <c r="Q861" i="2"/>
  <c r="Q1932" i="2"/>
  <c r="Q3836" i="2"/>
  <c r="Q2939" i="2"/>
  <c r="Q6377" i="2"/>
  <c r="Q2694" i="2"/>
  <c r="Q5582" i="2"/>
  <c r="Q3950" i="2"/>
  <c r="Q405" i="2"/>
  <c r="Q4530" i="2"/>
  <c r="Q6600" i="2"/>
  <c r="Q2303" i="2"/>
  <c r="Q1010" i="2"/>
  <c r="Q1941" i="2"/>
  <c r="Q2608" i="2"/>
  <c r="Q5520" i="2"/>
  <c r="Q2811" i="2"/>
  <c r="Q2763" i="2"/>
  <c r="Q5144" i="2"/>
  <c r="Q2332" i="2"/>
  <c r="Q5399" i="2"/>
  <c r="Q6216" i="2"/>
  <c r="Q6516" i="2"/>
  <c r="Q6313" i="2"/>
  <c r="Q5857" i="2"/>
  <c r="Q6383" i="2"/>
  <c r="Q7873" i="2"/>
  <c r="Q7990" i="2"/>
  <c r="Q4717" i="2"/>
  <c r="Q6355" i="2"/>
  <c r="Q6840" i="2"/>
  <c r="Q6025" i="2"/>
  <c r="Q1133" i="2"/>
  <c r="Q3295" i="2"/>
  <c r="Q6099" i="2"/>
  <c r="Q6353" i="2"/>
  <c r="Q6791" i="2"/>
  <c r="Q5788" i="2"/>
  <c r="Q37" i="2"/>
  <c r="Q1760" i="2"/>
  <c r="Q1139" i="2"/>
  <c r="Q1952" i="2"/>
  <c r="Q3218" i="2"/>
  <c r="Q2434" i="2"/>
  <c r="Q3487" i="2"/>
  <c r="Q4231" i="2"/>
  <c r="Q2292" i="2"/>
  <c r="Q5584" i="2"/>
  <c r="Q7598" i="2"/>
  <c r="Q7307" i="2"/>
  <c r="Q6683" i="2"/>
  <c r="Q7341" i="2"/>
  <c r="Q4666" i="2"/>
  <c r="Q6106" i="2"/>
  <c r="Q3308" i="2"/>
  <c r="Q3691" i="2"/>
  <c r="Q5466" i="2"/>
  <c r="Q7909" i="2"/>
  <c r="Q5763" i="2"/>
  <c r="Q7723" i="2"/>
  <c r="Q795" i="2"/>
  <c r="Q8261" i="2"/>
  <c r="Q2690" i="2"/>
  <c r="Q3455" i="2"/>
  <c r="Q4011" i="2"/>
  <c r="Q69" i="2"/>
  <c r="Q2358" i="2"/>
  <c r="Q2996" i="2"/>
  <c r="Q1360" i="2"/>
  <c r="Q2648" i="2"/>
  <c r="Q3842" i="2"/>
  <c r="Q4193" i="2"/>
  <c r="Q3694" i="2"/>
  <c r="Q4205" i="2"/>
  <c r="Q2503" i="2"/>
  <c r="Q3401" i="2"/>
  <c r="Q4241" i="2"/>
  <c r="Q2651" i="2"/>
  <c r="Q4508" i="2"/>
  <c r="Q3063" i="2"/>
  <c r="Q5419" i="2"/>
  <c r="Q4852" i="2"/>
  <c r="Q5475" i="2"/>
  <c r="Q6041" i="2"/>
  <c r="Q2668" i="2"/>
  <c r="Q4608" i="2"/>
  <c r="Q6153" i="2"/>
  <c r="Q4913" i="2"/>
  <c r="Q7866" i="2"/>
  <c r="Q2062" i="2"/>
  <c r="Q4314" i="2"/>
  <c r="Q5570" i="2"/>
  <c r="Q6566" i="2"/>
  <c r="Q4385" i="2"/>
  <c r="Q5449" i="2"/>
  <c r="Q6738" i="2"/>
  <c r="Q2008" i="2"/>
  <c r="Q1961" i="2"/>
  <c r="Q2633" i="2"/>
  <c r="Q3269" i="2"/>
  <c r="Q1074" i="2"/>
  <c r="Q1994" i="2"/>
  <c r="Q2745" i="2"/>
  <c r="Q3908" i="2"/>
  <c r="Q4271" i="2"/>
  <c r="Q3227" i="2"/>
  <c r="Q5017" i="2"/>
  <c r="Q5075" i="2"/>
  <c r="Q5013" i="2"/>
  <c r="Q6375" i="2"/>
  <c r="Q6124" i="2"/>
  <c r="Q6408" i="2"/>
  <c r="Q6619" i="2"/>
  <c r="Q6822" i="2"/>
  <c r="Q6717" i="2"/>
  <c r="Q7107" i="2"/>
  <c r="Q7761" i="2"/>
  <c r="Q7607" i="2"/>
  <c r="Q6980" i="2"/>
  <c r="Q7916" i="2"/>
  <c r="Q7789" i="2"/>
  <c r="Q118" i="2"/>
  <c r="Q2695" i="2"/>
  <c r="Q7763" i="2"/>
  <c r="Q5046" i="2"/>
  <c r="Q8281" i="2"/>
  <c r="Q372" i="2"/>
  <c r="Q991" i="2"/>
  <c r="Q2392" i="2"/>
  <c r="Q2406" i="2"/>
  <c r="Q3071" i="2"/>
  <c r="Q3581" i="2"/>
  <c r="Q3758" i="2"/>
  <c r="Q4171" i="2"/>
  <c r="Q3422" i="2"/>
  <c r="Q5326" i="2"/>
  <c r="Q7316" i="2"/>
  <c r="Q6368" i="2"/>
  <c r="Q6151" i="2"/>
  <c r="Q6527" i="2"/>
  <c r="Q6931" i="2"/>
  <c r="Q7504" i="2"/>
  <c r="Q7874" i="2"/>
  <c r="Q5897" i="2"/>
  <c r="Q7362" i="2"/>
  <c r="Q4529" i="2"/>
  <c r="Q5588" i="2"/>
  <c r="Q3898" i="2"/>
  <c r="Q7353" i="2"/>
  <c r="Q5838" i="2"/>
  <c r="Q5689" i="2"/>
  <c r="Q5909" i="2"/>
  <c r="Q5454" i="2"/>
  <c r="Q3094" i="2"/>
  <c r="Q6245" i="2"/>
  <c r="Q7127" i="2"/>
  <c r="Q6550" i="2"/>
  <c r="Q2914" i="2"/>
  <c r="Q637" i="2"/>
  <c r="Q1849" i="2"/>
  <c r="Q1381" i="2"/>
  <c r="Q2576" i="2"/>
  <c r="Q3573" i="2"/>
  <c r="Q4274" i="2"/>
  <c r="Q4269" i="2"/>
  <c r="Q3799" i="2"/>
  <c r="Q4219" i="2"/>
  <c r="Q5167" i="2"/>
  <c r="Q5863" i="2"/>
  <c r="Q6163" i="2"/>
  <c r="Q6013" i="2"/>
  <c r="Q7798" i="2"/>
  <c r="Q6953" i="2"/>
  <c r="Q7510" i="2"/>
  <c r="Q7331" i="2"/>
  <c r="Q7373" i="2"/>
  <c r="Q5566" i="2"/>
  <c r="Q8293" i="2"/>
  <c r="Q2250" i="2"/>
  <c r="Q2657" i="2"/>
  <c r="Q3616" i="2"/>
  <c r="Q3979" i="2"/>
  <c r="Q4472" i="2"/>
  <c r="Q3538" i="2"/>
  <c r="Q4047" i="2"/>
  <c r="Q4700" i="2"/>
  <c r="Q6379" i="2"/>
  <c r="Q6305" i="2"/>
  <c r="Q4119" i="2"/>
  <c r="Q3301" i="2"/>
  <c r="Q7280" i="2"/>
  <c r="Q8003" i="2"/>
  <c r="Q6847" i="2"/>
  <c r="Q7062" i="2"/>
  <c r="Q7215" i="2"/>
  <c r="Q6993" i="2"/>
  <c r="Q5534" i="2"/>
  <c r="Q7642" i="2"/>
  <c r="Q4284" i="2"/>
  <c r="Q5431" i="2"/>
  <c r="Q7278" i="2"/>
  <c r="Q5061" i="2"/>
  <c r="Q5764" i="2"/>
  <c r="Q3534" i="2"/>
  <c r="Q4299" i="2"/>
  <c r="Q5441" i="2"/>
  <c r="Q1154" i="2"/>
  <c r="Q2776" i="2"/>
  <c r="Q790" i="2"/>
  <c r="Q2944" i="2"/>
  <c r="Q3822" i="2"/>
  <c r="Q3773" i="2"/>
  <c r="Q2803" i="2"/>
  <c r="Q4463" i="2"/>
  <c r="Q2877" i="2"/>
  <c r="Q6789" i="2"/>
  <c r="Q6782" i="2"/>
  <c r="Q7710" i="2"/>
  <c r="Q7731" i="2"/>
  <c r="Q8032" i="2"/>
  <c r="Q3789" i="2"/>
  <c r="Q6762" i="2"/>
  <c r="Q7694" i="2"/>
  <c r="Q3026" i="2"/>
  <c r="Q4336" i="2"/>
  <c r="Q7437" i="2"/>
  <c r="Q3261" i="2"/>
  <c r="Q7586" i="2"/>
  <c r="Q5233" i="2"/>
  <c r="Q7038" i="2"/>
  <c r="Q352" i="2"/>
  <c r="Q2986" i="2"/>
  <c r="Q5247" i="2"/>
  <c r="Q7770" i="2"/>
  <c r="Q23" i="2"/>
  <c r="Q1103" i="2"/>
  <c r="Q1198" i="2"/>
  <c r="Q1064" i="2"/>
  <c r="Q1300" i="2"/>
  <c r="Q2006" i="2"/>
  <c r="Q3109" i="2"/>
  <c r="Q2461" i="2"/>
  <c r="Q3495" i="2"/>
  <c r="Q3137" i="2"/>
  <c r="Q4950" i="2"/>
  <c r="Q4097" i="2"/>
  <c r="Q5869" i="2"/>
  <c r="Q4548" i="2"/>
  <c r="Q6282" i="2"/>
  <c r="Q4248" i="2"/>
  <c r="Q5464" i="2"/>
  <c r="Q7009" i="2"/>
  <c r="Q6963" i="2"/>
  <c r="Q7351" i="2"/>
  <c r="Q6960" i="2"/>
  <c r="Q3625" i="2"/>
  <c r="Q4267" i="2"/>
  <c r="Q6089" i="2"/>
  <c r="Q6145" i="2"/>
  <c r="Q6018" i="2"/>
  <c r="Q5536" i="2"/>
  <c r="Q5007" i="2"/>
  <c r="Q1005" i="2"/>
  <c r="Q6644" i="2"/>
  <c r="Q3080" i="2"/>
  <c r="Q6875" i="2"/>
  <c r="Q6787" i="2"/>
  <c r="Q8084" i="2"/>
  <c r="Q1710" i="2"/>
  <c r="Q1560" i="2"/>
  <c r="Q1120" i="2"/>
  <c r="Q3652" i="2"/>
  <c r="Q3113" i="2"/>
  <c r="Q4211" i="2"/>
  <c r="Q5560" i="2"/>
  <c r="Q3410" i="2"/>
  <c r="Q3730" i="2"/>
  <c r="Q4755" i="2"/>
  <c r="Q4137" i="2"/>
  <c r="Q5608" i="2"/>
  <c r="Q4260" i="2"/>
  <c r="Q5682" i="2"/>
  <c r="Q5793" i="2"/>
  <c r="Q5817" i="2"/>
  <c r="Q6956" i="2"/>
  <c r="Q6020" i="2"/>
  <c r="Q5529" i="2"/>
  <c r="Q7219" i="2"/>
  <c r="Q6422" i="2"/>
  <c r="Q7540" i="2"/>
  <c r="Q6842" i="2"/>
  <c r="Q8062" i="2"/>
  <c r="Q7809" i="2"/>
  <c r="Q7272" i="2"/>
  <c r="Q7047" i="2"/>
  <c r="Q1351" i="2"/>
  <c r="Q1926" i="2"/>
  <c r="Q2531" i="2"/>
  <c r="Q5139" i="2"/>
  <c r="Q3968" i="2"/>
  <c r="Q3857" i="2"/>
  <c r="Q5609" i="2"/>
  <c r="Q5923" i="2"/>
  <c r="Q2460" i="2"/>
  <c r="Q7012" i="2"/>
  <c r="Q5509" i="2"/>
  <c r="Q7585" i="2"/>
  <c r="Q6081" i="2"/>
  <c r="Q7882" i="2"/>
  <c r="Q77" i="2"/>
  <c r="Q971" i="2"/>
  <c r="Q1974" i="2"/>
  <c r="Q2445" i="2"/>
  <c r="Q6366" i="2"/>
  <c r="Q7647" i="2"/>
  <c r="Q6198" i="2"/>
  <c r="Q7281" i="2"/>
  <c r="Q3139" i="2"/>
  <c r="Q6376" i="2"/>
  <c r="Q5906" i="2"/>
  <c r="Q7421" i="2"/>
  <c r="Q26" i="2"/>
  <c r="Q1087" i="2"/>
  <c r="Q1238" i="2"/>
  <c r="Q1313" i="2"/>
  <c r="Q1597" i="2"/>
  <c r="Q2575" i="2"/>
  <c r="Q4751" i="2"/>
  <c r="Q890" i="2"/>
  <c r="Q549" i="2"/>
  <c r="Q2048" i="2"/>
  <c r="Q1193" i="2"/>
  <c r="Q2959" i="2"/>
  <c r="Q2791" i="2"/>
  <c r="Q919" i="2"/>
  <c r="Q2092" i="2"/>
  <c r="Q3317" i="2"/>
  <c r="Q3025" i="2"/>
  <c r="Q3944" i="2"/>
  <c r="Q4055" i="2"/>
  <c r="Q3896" i="2"/>
  <c r="Q5600" i="2"/>
  <c r="Q7442" i="2"/>
  <c r="Q1107" i="2"/>
  <c r="Q2656" i="2"/>
  <c r="Q2865" i="2"/>
  <c r="Q3313" i="2"/>
  <c r="Q3078" i="2"/>
  <c r="Q4847" i="2"/>
  <c r="Q4589" i="2"/>
  <c r="Q4813" i="2"/>
  <c r="Q3938" i="2"/>
  <c r="Q3164" i="2"/>
  <c r="Q6321" i="2"/>
  <c r="Q5876" i="2"/>
  <c r="Q7006" i="2"/>
  <c r="Q7069" i="2"/>
  <c r="Q1292" i="2"/>
  <c r="Q1209" i="2"/>
  <c r="Q1269" i="2"/>
  <c r="Q3066" i="2"/>
  <c r="Q1847" i="2"/>
  <c r="Q1660" i="2"/>
  <c r="Q2541" i="2"/>
  <c r="Q1834" i="2"/>
  <c r="Q3343" i="2"/>
  <c r="Q3340" i="2"/>
  <c r="Q4809" i="2"/>
  <c r="Q4836" i="2"/>
  <c r="Q4351" i="2"/>
  <c r="Q5429" i="2"/>
  <c r="Q6352" i="2"/>
  <c r="Q7016" i="2"/>
  <c r="Q927" i="2"/>
  <c r="Q898" i="2"/>
  <c r="Q1161" i="2"/>
  <c r="Q2359" i="2"/>
  <c r="Q1913" i="2"/>
  <c r="Q2764" i="2"/>
  <c r="Q2027" i="2"/>
  <c r="Q3522" i="2"/>
  <c r="Q3217" i="2"/>
  <c r="Q4179" i="2"/>
  <c r="Q3587" i="2"/>
  <c r="Q5630" i="2"/>
  <c r="Q4777" i="2"/>
  <c r="Q5142" i="2"/>
  <c r="Q4080" i="2"/>
  <c r="Q3450" i="2"/>
  <c r="Q6426" i="2"/>
  <c r="Q156" i="2"/>
  <c r="Q634" i="2"/>
  <c r="Q1257" i="2"/>
  <c r="Q539" i="2"/>
  <c r="Q3054" i="2"/>
  <c r="Q3664" i="2"/>
  <c r="Q3575" i="2"/>
  <c r="Q4216" i="2"/>
  <c r="Q4306" i="2"/>
  <c r="Q3767" i="2"/>
  <c r="Q4708" i="2"/>
  <c r="Q4316" i="2"/>
  <c r="Q5289" i="2"/>
  <c r="Q5151" i="2"/>
  <c r="Q5568" i="2"/>
  <c r="Q5401" i="2"/>
  <c r="Q6579" i="2"/>
  <c r="Q5364" i="2"/>
  <c r="Q6663" i="2"/>
  <c r="Q6201" i="2"/>
  <c r="Q5552" i="2"/>
  <c r="Q7984" i="2"/>
  <c r="Q7208" i="2"/>
  <c r="Q5421" i="2"/>
  <c r="Q6026" i="2"/>
  <c r="Q6430" i="2"/>
  <c r="Q7054" i="2"/>
  <c r="Q7011" i="2"/>
  <c r="Q5589" i="2"/>
  <c r="Q7838" i="2"/>
  <c r="Q7941" i="2"/>
  <c r="Q7379" i="2"/>
  <c r="Q1319" i="2"/>
  <c r="Q3483" i="2"/>
  <c r="Q5478" i="2"/>
  <c r="Q7035" i="2"/>
  <c r="Q7590" i="2"/>
  <c r="Q6417" i="2"/>
  <c r="Q7493" i="2"/>
  <c r="Q3176" i="2"/>
  <c r="Q2489" i="2"/>
  <c r="Q2327" i="2"/>
  <c r="Q4022" i="2"/>
  <c r="Q3973" i="2"/>
  <c r="Q3826" i="2"/>
  <c r="Q3601" i="2"/>
  <c r="Q4752" i="2"/>
  <c r="Q4222" i="2"/>
  <c r="Q4441" i="2"/>
  <c r="Q5602" i="2"/>
  <c r="Q6088" i="2"/>
  <c r="Q6989" i="2"/>
  <c r="Q4895" i="2"/>
  <c r="Q7818" i="2"/>
  <c r="Q4310" i="2"/>
  <c r="Q5721" i="2"/>
  <c r="Q5472" i="2"/>
  <c r="Q5855" i="2"/>
  <c r="Q7469" i="2"/>
  <c r="Q484" i="2"/>
  <c r="Q1705" i="2"/>
  <c r="Q816" i="2"/>
  <c r="Q1547" i="2"/>
  <c r="Q3186" i="2"/>
  <c r="Q5580" i="2"/>
  <c r="Q6943" i="2"/>
  <c r="Q679" i="2"/>
  <c r="Q1598" i="2"/>
  <c r="Q1783" i="2"/>
  <c r="Q1587" i="2"/>
  <c r="Q1517" i="2"/>
  <c r="Q3364" i="2"/>
  <c r="Q3002" i="2"/>
  <c r="Q933" i="2"/>
  <c r="Q2947" i="2"/>
  <c r="Q3257" i="2"/>
  <c r="Q3258" i="2"/>
  <c r="Q4585" i="2"/>
  <c r="Q3827" i="2"/>
  <c r="Q5150" i="2"/>
  <c r="Q4911" i="2"/>
  <c r="Q1322" i="2"/>
  <c r="Q4393" i="2"/>
  <c r="Q5347" i="2"/>
  <c r="Q6069" i="2"/>
  <c r="Q5041" i="2"/>
  <c r="Q5995" i="2"/>
  <c r="Q7209" i="2"/>
  <c r="Q7551" i="2"/>
  <c r="Q7544" i="2"/>
  <c r="Q4419" i="2"/>
  <c r="Q7889" i="2"/>
  <c r="Q7417" i="2"/>
  <c r="Q2929" i="2"/>
  <c r="Q2882" i="2"/>
  <c r="Q4225" i="2"/>
  <c r="Q6040" i="2"/>
  <c r="Q487" i="2"/>
  <c r="Q2990" i="2"/>
  <c r="Q6439" i="2"/>
  <c r="Q8037" i="2"/>
  <c r="Q3671" i="2"/>
  <c r="Q2900" i="2"/>
  <c r="Q6710" i="2"/>
  <c r="Q5575" i="2"/>
  <c r="Q196" i="2"/>
  <c r="Q1725" i="2"/>
  <c r="Q2368" i="2"/>
  <c r="Q1892" i="2"/>
  <c r="Q3119" i="2"/>
  <c r="Q1896" i="2"/>
  <c r="Q3852" i="2"/>
  <c r="Q4215" i="2"/>
  <c r="Q3506" i="2"/>
  <c r="Q4359" i="2"/>
  <c r="Q4703" i="2"/>
  <c r="Q4459" i="2"/>
  <c r="Q5892" i="2"/>
  <c r="Q6053" i="2"/>
  <c r="Q6255" i="2"/>
  <c r="Q5821" i="2"/>
  <c r="Q6441" i="2"/>
  <c r="Q6732" i="2"/>
  <c r="Q6402" i="2"/>
  <c r="Q5873" i="2"/>
  <c r="Q7819" i="2"/>
  <c r="Q8015" i="2"/>
  <c r="Q7546" i="2"/>
  <c r="Q7696" i="2"/>
  <c r="Q6011" i="2"/>
  <c r="Q4209" i="2"/>
  <c r="Q4514" i="2"/>
  <c r="Q5371" i="2"/>
  <c r="Q4853" i="2"/>
  <c r="Q5496" i="2"/>
  <c r="Q3823" i="2"/>
  <c r="Q5912" i="2"/>
  <c r="Q5943" i="2"/>
  <c r="Q3699" i="2"/>
  <c r="Q7842" i="2"/>
  <c r="Q4688" i="2"/>
  <c r="Q7662" i="2"/>
  <c r="Q6077" i="2"/>
  <c r="Q7625" i="2"/>
  <c r="Q477" i="2"/>
  <c r="Q1829" i="2"/>
  <c r="Q5282" i="2"/>
  <c r="Q6254" i="2"/>
  <c r="Q4041" i="2"/>
  <c r="Q4941" i="2"/>
  <c r="Q7841" i="2"/>
  <c r="Q5674" i="2"/>
  <c r="Q624" i="2"/>
  <c r="Q5702" i="2"/>
  <c r="Q8054" i="2"/>
  <c r="Q297" i="2"/>
  <c r="Q1438" i="2"/>
  <c r="Q1886" i="2"/>
  <c r="Q656" i="2"/>
  <c r="Q1987" i="2"/>
  <c r="Q2636" i="2"/>
  <c r="Q1774" i="2"/>
  <c r="Q2965" i="2"/>
  <c r="Q1420" i="2"/>
  <c r="Q2064" i="2"/>
  <c r="Q5305" i="2"/>
  <c r="Q1090" i="2"/>
  <c r="Q1365" i="2"/>
  <c r="Q843" i="2"/>
  <c r="Q1034" i="2"/>
  <c r="Q3159" i="2"/>
  <c r="Q2724" i="2"/>
  <c r="Q4144" i="2"/>
  <c r="Q2614" i="2"/>
  <c r="Q1159" i="2"/>
  <c r="Q3180" i="2"/>
  <c r="Q180" i="2"/>
  <c r="Q1273" i="2"/>
  <c r="Q152" i="2"/>
  <c r="Q493" i="2"/>
  <c r="Q2291" i="2"/>
  <c r="Q3853" i="2"/>
  <c r="Q2890" i="2"/>
  <c r="Q3608" i="2"/>
  <c r="Q3529" i="2"/>
  <c r="Q3411" i="2"/>
  <c r="Q4535" i="2"/>
  <c r="Q4317" i="2"/>
  <c r="Q6342" i="2"/>
  <c r="Q7269" i="2"/>
  <c r="Q386" i="2"/>
  <c r="Q1703" i="2"/>
  <c r="Q2112" i="2"/>
  <c r="Q2362" i="2"/>
  <c r="Q4063" i="2"/>
  <c r="Q1759" i="2"/>
  <c r="Q2667" i="2"/>
  <c r="Q3781" i="2"/>
  <c r="Q2762" i="2"/>
  <c r="Q4826" i="2"/>
  <c r="Q5665" i="2"/>
  <c r="Q5413" i="2"/>
  <c r="Q1127" i="2"/>
  <c r="Q831" i="2"/>
  <c r="Q999" i="2"/>
  <c r="Q5416" i="2"/>
  <c r="Q227" i="2"/>
  <c r="Q1520" i="2"/>
  <c r="Q886" i="2"/>
  <c r="Q2347" i="2"/>
  <c r="Q1654" i="2"/>
  <c r="Q2319" i="2"/>
  <c r="Q2847" i="2"/>
  <c r="Q2650" i="2"/>
  <c r="Q3563" i="2"/>
  <c r="Q3864" i="2"/>
  <c r="Q3775" i="2"/>
  <c r="Q3207" i="2"/>
  <c r="Q4421" i="2"/>
  <c r="Q2447" i="2"/>
  <c r="Q4793" i="2"/>
  <c r="Q3918" i="2"/>
  <c r="Q6086" i="2"/>
  <c r="Q3940" i="2"/>
  <c r="Q6779" i="2"/>
  <c r="Q6928" i="2"/>
  <c r="Q7060" i="2"/>
  <c r="Q7070" i="2"/>
  <c r="Q5457" i="2"/>
  <c r="Q8081" i="2"/>
  <c r="Q7100" i="2"/>
  <c r="Q7847" i="2"/>
  <c r="Q7639" i="2"/>
  <c r="Q4195" i="2"/>
  <c r="Q2480" i="2"/>
  <c r="Q7282" i="2"/>
  <c r="Q7029" i="2"/>
  <c r="Q7427" i="2"/>
  <c r="Q3394" i="2"/>
  <c r="Q5841" i="2"/>
  <c r="Q5785" i="2"/>
  <c r="Q6642" i="2"/>
  <c r="Q571" i="2"/>
  <c r="Q548" i="2"/>
  <c r="Q2889" i="2"/>
  <c r="Q1213" i="2"/>
  <c r="Q319" i="2"/>
  <c r="Q2904" i="2"/>
  <c r="Q4561" i="2"/>
  <c r="Q4899" i="2"/>
  <c r="Q2747" i="2"/>
  <c r="Q3670" i="2"/>
  <c r="Q3579" i="2"/>
  <c r="Q4121" i="2"/>
  <c r="Q1799" i="2"/>
  <c r="Q6726" i="2"/>
  <c r="Q6378" i="2"/>
  <c r="Q7189" i="2"/>
  <c r="Q5858" i="2"/>
  <c r="Q6331" i="2"/>
  <c r="Q748" i="2"/>
  <c r="Q3488" i="2"/>
  <c r="Q7199" i="2"/>
  <c r="Q7415" i="2"/>
  <c r="Q6382" i="2"/>
  <c r="Q5856" i="2"/>
  <c r="Q6502" i="2"/>
  <c r="Q6879" i="2"/>
  <c r="Q5791" i="2"/>
  <c r="Q8" i="2"/>
  <c r="Q563" i="2"/>
  <c r="Q2415" i="2"/>
  <c r="Q2253" i="2"/>
  <c r="Q5987" i="2"/>
  <c r="Q3987" i="2"/>
  <c r="Q7887" i="2"/>
  <c r="Q7317" i="2"/>
  <c r="Q6620" i="2"/>
  <c r="Q8262" i="2"/>
  <c r="Q8296" i="2"/>
  <c r="Q8239" i="2"/>
  <c r="Q257" i="2"/>
  <c r="Q1047" i="2"/>
  <c r="Q131" i="2"/>
  <c r="Q1998" i="2"/>
  <c r="Q1167" i="2"/>
  <c r="Q1947" i="2"/>
  <c r="Q1098" i="2"/>
  <c r="Q2830" i="2"/>
  <c r="Q1971" i="2"/>
  <c r="Q1953" i="2"/>
  <c r="Q3491" i="2"/>
  <c r="Q4820" i="2"/>
  <c r="Q5350" i="2"/>
  <c r="Q4860" i="2"/>
  <c r="Q3052" i="2"/>
  <c r="Q6269" i="2"/>
  <c r="Q5586" i="2"/>
  <c r="Q5301" i="2"/>
  <c r="Q6280" i="2"/>
  <c r="Q5776" i="2"/>
  <c r="Q7418" i="2"/>
  <c r="Q6401" i="2"/>
  <c r="Q6381" i="2"/>
  <c r="Q6820" i="2"/>
  <c r="Q8033" i="2"/>
  <c r="Q7808" i="2"/>
  <c r="Q7008" i="2"/>
  <c r="Q5870" i="2"/>
  <c r="Q6411" i="2"/>
  <c r="Q6084" i="2"/>
  <c r="Q7419" i="2"/>
  <c r="Q2270" i="2"/>
  <c r="Q5322" i="2"/>
  <c r="Q5811" i="2"/>
  <c r="Q914" i="2"/>
  <c r="Q4718" i="2"/>
  <c r="Q5578" i="2"/>
  <c r="Q7325" i="2"/>
  <c r="Q4403" i="2"/>
  <c r="Q6270" i="2"/>
  <c r="Q4779" i="2"/>
  <c r="Q5456" i="2"/>
  <c r="Q6473" i="2"/>
  <c r="Q67" i="2"/>
  <c r="Q93" i="2"/>
  <c r="Q921" i="2"/>
  <c r="Q2606" i="2"/>
  <c r="Q2712" i="2"/>
  <c r="Q4052" i="2"/>
  <c r="Q3603" i="2"/>
  <c r="Q3503" i="2"/>
  <c r="Q4597" i="2"/>
  <c r="Q4929" i="2"/>
  <c r="Q3047" i="2"/>
  <c r="Q4401" i="2"/>
  <c r="Q6092" i="2"/>
  <c r="Q3004" i="2"/>
  <c r="Q4330" i="2"/>
  <c r="Q6056" i="2"/>
  <c r="Q6998" i="2"/>
  <c r="Q6763" i="2"/>
  <c r="Q5766" i="2"/>
  <c r="Q5767" i="2"/>
  <c r="Q8016" i="2"/>
  <c r="Q7843" i="2"/>
  <c r="Q7921" i="2"/>
  <c r="Q5499" i="2"/>
  <c r="Q1942" i="2"/>
  <c r="Q2010" i="2"/>
  <c r="Q3064" i="2"/>
  <c r="Q2880" i="2"/>
  <c r="Q6329" i="2"/>
  <c r="Q287" i="2"/>
  <c r="Q7581" i="2"/>
  <c r="Q6649" i="2"/>
  <c r="Q4884" i="2"/>
  <c r="Q7881" i="2"/>
  <c r="Q3719" i="2"/>
  <c r="Q677" i="2"/>
  <c r="Q1135" i="2"/>
  <c r="Q1618" i="2"/>
  <c r="Q1627" i="2"/>
  <c r="Q858" i="2"/>
  <c r="Q3279" i="2"/>
  <c r="Q3000" i="2"/>
  <c r="Q4531" i="2"/>
  <c r="Q7750" i="2"/>
  <c r="Q4916" i="2"/>
  <c r="Q5707" i="2"/>
  <c r="Q8056" i="2"/>
  <c r="Q870" i="2"/>
  <c r="Q2143" i="2"/>
  <c r="Q6701" i="2"/>
  <c r="Q7601" i="2"/>
  <c r="Q6851" i="2"/>
  <c r="Q2038" i="2"/>
  <c r="Q1152" i="2"/>
  <c r="Q2836" i="2"/>
  <c r="Q2115" i="2"/>
  <c r="Q45" i="2"/>
  <c r="Q1081" i="2"/>
  <c r="Q478" i="2"/>
  <c r="Q2251" i="2"/>
  <c r="Q1376" i="2"/>
  <c r="Q3309" i="2"/>
  <c r="Q1153" i="2"/>
  <c r="Q7401" i="2"/>
  <c r="Q300" i="2"/>
  <c r="Q1231" i="2"/>
  <c r="Q2100" i="2"/>
  <c r="Q2116" i="2"/>
  <c r="Q4053" i="2"/>
  <c r="Q4420" i="2"/>
  <c r="Q4762" i="2"/>
  <c r="Q4563" i="2"/>
  <c r="Q3929" i="2"/>
  <c r="Q4974" i="2"/>
  <c r="Q4876" i="2"/>
  <c r="Q4465" i="2"/>
  <c r="Q5293" i="2"/>
  <c r="Q5880" i="2"/>
  <c r="Q5241" i="2"/>
  <c r="Q1031" i="2"/>
  <c r="Q1468" i="2"/>
  <c r="Q2029" i="2"/>
  <c r="Q2979" i="2"/>
  <c r="Q2081" i="2"/>
  <c r="Q2580" i="2"/>
  <c r="Q3068" i="2"/>
  <c r="Q4263" i="2"/>
  <c r="Q3564" i="2"/>
  <c r="Q4160" i="2"/>
  <c r="Q3007" i="2"/>
  <c r="Q3438" i="2"/>
  <c r="Q5067" i="2"/>
  <c r="Q5165" i="2"/>
  <c r="Q5502" i="2"/>
  <c r="Q4965" i="2"/>
  <c r="Q5725" i="2"/>
  <c r="Q1227" i="2"/>
  <c r="Q1989" i="2"/>
  <c r="Q2076" i="2"/>
  <c r="Q2670" i="2"/>
  <c r="Q1837" i="2"/>
  <c r="Q845" i="2"/>
  <c r="Q5055" i="2"/>
  <c r="Q8279" i="2"/>
  <c r="Q627" i="2"/>
  <c r="Q1371" i="2"/>
  <c r="Q572" i="2"/>
  <c r="Q2244" i="2"/>
  <c r="Q2618" i="2"/>
  <c r="Q2773" i="2"/>
  <c r="Q4163" i="2"/>
  <c r="Q4375" i="2"/>
  <c r="Q4785" i="2"/>
  <c r="Q4657" i="2"/>
  <c r="Q4455" i="2"/>
  <c r="Q5093" i="2"/>
  <c r="Q4415" i="2"/>
  <c r="Q5245" i="2"/>
  <c r="Q5175" i="2"/>
  <c r="Q5960" i="2"/>
  <c r="Q5774" i="2"/>
  <c r="Q6979" i="2"/>
  <c r="Q7163" i="2"/>
  <c r="Q4865" i="2"/>
  <c r="Q6841" i="2"/>
  <c r="Q8022" i="2"/>
  <c r="Q6593" i="2"/>
  <c r="Q7975" i="2"/>
  <c r="Q6934" i="2"/>
  <c r="Q7735" i="2"/>
  <c r="Q6155" i="2"/>
  <c r="Q5661" i="2"/>
  <c r="Q3124" i="2"/>
  <c r="Q7571" i="2"/>
  <c r="Q4959" i="2"/>
  <c r="Q6277" i="2"/>
  <c r="Q5494" i="2"/>
  <c r="Q7251" i="2"/>
  <c r="Q1027" i="2"/>
  <c r="Q526" i="2"/>
  <c r="Q876" i="2"/>
  <c r="Q3585" i="2"/>
  <c r="Q4797" i="2"/>
  <c r="Q2572" i="2"/>
  <c r="Q3435" i="2"/>
  <c r="Q3498" i="2"/>
  <c r="Q5201" i="2"/>
  <c r="Q5756" i="2"/>
  <c r="Q6344" i="2"/>
  <c r="Q6926" i="2"/>
  <c r="Q5483" i="2"/>
  <c r="Q7198" i="2"/>
  <c r="Q2600" i="2"/>
  <c r="Q7155" i="2"/>
  <c r="Q7053" i="2"/>
  <c r="Q3571" i="2"/>
  <c r="Q6037" i="2"/>
  <c r="Q5486" i="2"/>
  <c r="Q6770" i="2"/>
  <c r="Q3988" i="2"/>
  <c r="Q6862" i="2"/>
  <c r="Q6775" i="2"/>
  <c r="Q6773" i="2"/>
  <c r="Q268" i="2"/>
  <c r="Q332" i="2"/>
  <c r="Q7168" i="2"/>
  <c r="Q8294" i="2"/>
  <c r="Q8240" i="2"/>
  <c r="Q2313" i="2"/>
  <c r="Q4247" i="2"/>
  <c r="Q6253" i="2"/>
  <c r="Q3518" i="2"/>
  <c r="Q2507" i="2"/>
  <c r="Q589" i="2"/>
  <c r="Q1923" i="2"/>
  <c r="Q6275" i="2"/>
  <c r="Q273" i="2"/>
  <c r="Q657" i="2"/>
  <c r="Q210" i="2"/>
  <c r="Q20" i="2"/>
  <c r="Q354" i="2"/>
  <c r="Q1570" i="2"/>
  <c r="Q2424" i="2"/>
  <c r="Q958" i="2"/>
  <c r="Q5028" i="2"/>
  <c r="Q4457" i="2"/>
  <c r="Q5062" i="2"/>
  <c r="Q3591" i="2"/>
  <c r="Q3365" i="2"/>
  <c r="Q2878" i="2"/>
  <c r="Q4391" i="2"/>
  <c r="Q6296" i="2"/>
  <c r="Q6420" i="2"/>
  <c r="Q7618" i="2"/>
  <c r="Q6977" i="2"/>
  <c r="Q6707" i="2"/>
  <c r="Q8052" i="2"/>
  <c r="Q8014" i="2"/>
  <c r="Q8005" i="2"/>
  <c r="Q5664" i="2"/>
  <c r="Q1706" i="2"/>
  <c r="Q6320" i="2"/>
  <c r="Q5231" i="2"/>
  <c r="Q5058" i="2"/>
  <c r="Q2702" i="2"/>
  <c r="Q2681" i="2"/>
  <c r="Q2705" i="2"/>
  <c r="Q2984" i="2"/>
  <c r="Q2814" i="2"/>
  <c r="Q1058" i="2"/>
  <c r="Q7428" i="2"/>
  <c r="Q5942" i="2"/>
  <c r="Q4288" i="2"/>
  <c r="Q693" i="2"/>
  <c r="Q1068" i="2"/>
  <c r="Q1803" i="2"/>
  <c r="Q2254" i="2"/>
  <c r="Q661" i="2"/>
  <c r="Q2883" i="2"/>
  <c r="Q4363" i="2"/>
  <c r="Q2399" i="2"/>
  <c r="Q5198" i="2"/>
  <c r="Q3749" i="2"/>
  <c r="Q3650" i="2"/>
  <c r="Q3184" i="2"/>
  <c r="Q4977" i="2"/>
  <c r="Q4946" i="2"/>
  <c r="Q5864" i="2"/>
  <c r="Q5556" i="2"/>
  <c r="Q7179" i="2"/>
  <c r="Q7021" i="2"/>
  <c r="Q7388" i="2"/>
  <c r="Q7500" i="2"/>
  <c r="Q7084" i="2"/>
  <c r="Q6602" i="2"/>
  <c r="Q7976" i="2"/>
  <c r="Q8017" i="2"/>
  <c r="Q7506" i="2"/>
  <c r="Q7137" i="2"/>
  <c r="Q4512" i="2"/>
  <c r="Q6795" i="2"/>
  <c r="Q6657" i="2"/>
  <c r="Q169" i="2"/>
  <c r="Q2384" i="2"/>
  <c r="Q4482" i="2"/>
  <c r="Q3140" i="2"/>
  <c r="Q5840" i="2"/>
  <c r="Q7756" i="2"/>
  <c r="Q7220" i="2"/>
  <c r="Q172" i="2"/>
  <c r="Q829" i="2"/>
  <c r="Q3468" i="2"/>
  <c r="Q3785" i="2"/>
  <c r="Q5008" i="2"/>
  <c r="Q3349" i="2"/>
  <c r="Q2517" i="2"/>
  <c r="Q4601" i="2"/>
  <c r="Q3551" i="2"/>
  <c r="Q3637" i="2"/>
  <c r="Q5993" i="2"/>
  <c r="Q7126" i="2"/>
  <c r="Q5574" i="2"/>
  <c r="Q3600" i="2"/>
  <c r="Q7714" i="2"/>
  <c r="Q7372" i="2"/>
  <c r="Q7290" i="2"/>
  <c r="Q3245" i="2"/>
  <c r="Q3620" i="2"/>
  <c r="Q6660" i="2"/>
  <c r="Q6611" i="2"/>
  <c r="Q3449" i="2"/>
  <c r="Q7245" i="2"/>
  <c r="Q6654" i="2"/>
  <c r="Q6038" i="2"/>
  <c r="Q502" i="2"/>
  <c r="Q936" i="2"/>
  <c r="Q1188" i="2"/>
  <c r="Q1119" i="2"/>
  <c r="Q5632" i="2"/>
  <c r="Q5053" i="2"/>
  <c r="Q8288" i="2"/>
  <c r="Q1165" i="2"/>
  <c r="Q2130" i="2"/>
  <c r="Q4727" i="2"/>
  <c r="Q5297" i="2"/>
  <c r="Q8290" i="2"/>
  <c r="Q7888" i="2"/>
  <c r="Q5861" i="2"/>
  <c r="Q5160" i="2"/>
  <c r="Q8255" i="2"/>
  <c r="Q7249" i="2"/>
  <c r="Q2522" i="2"/>
  <c r="Q6310" i="2"/>
  <c r="Q1644" i="2"/>
  <c r="Q3914" i="2"/>
  <c r="Q219" i="2"/>
  <c r="Q4507" i="2"/>
  <c r="Q5420" i="2"/>
  <c r="Q3462" i="2"/>
  <c r="Q2658" i="2"/>
  <c r="Q1373" i="2"/>
  <c r="Q3828" i="2"/>
  <c r="Q1001" i="2"/>
  <c r="Q2709" i="2"/>
  <c r="Q8257" i="2"/>
  <c r="Q4864" i="2"/>
  <c r="Q120" i="2"/>
  <c r="Q473" i="2"/>
  <c r="Q1368" i="2"/>
  <c r="Q1243" i="2"/>
  <c r="Q2346" i="2"/>
  <c r="Q2395" i="2"/>
  <c r="Q2352" i="2"/>
  <c r="Q2693" i="2"/>
  <c r="Q5089" i="2"/>
  <c r="Q4920" i="2"/>
  <c r="Q4040" i="2"/>
  <c r="Q5312" i="2"/>
  <c r="Q4984" i="2"/>
  <c r="Q4808" i="2"/>
  <c r="Q5834" i="2"/>
  <c r="Q7588" i="2"/>
  <c r="Q6330" i="2"/>
  <c r="Q7700" i="2"/>
  <c r="Q7721" i="2"/>
  <c r="Q7892" i="2"/>
  <c r="Q7357" i="2"/>
  <c r="Q6603" i="2"/>
  <c r="Q6972" i="2"/>
  <c r="Q7868" i="2"/>
  <c r="Q7539" i="2"/>
  <c r="Q7986" i="2"/>
  <c r="Q7181" i="2"/>
  <c r="Q969" i="2"/>
  <c r="Q4017" i="2"/>
  <c r="Q5274" i="2"/>
  <c r="Q814" i="2"/>
  <c r="Q2995" i="2"/>
  <c r="Q4425" i="2"/>
  <c r="Q5732" i="2"/>
  <c r="Q7472" i="2"/>
  <c r="Q519" i="2"/>
  <c r="Q1844" i="2"/>
  <c r="Q672" i="2"/>
  <c r="Q3985" i="2"/>
  <c r="Q4930" i="2"/>
  <c r="Q4423" i="2"/>
  <c r="Q4837" i="2"/>
  <c r="Q6062" i="2"/>
  <c r="Q7326" i="2"/>
  <c r="Q6021" i="2"/>
  <c r="Q6624" i="2"/>
  <c r="Q6154" i="2"/>
  <c r="Q7970" i="2"/>
  <c r="Q1980" i="2"/>
  <c r="Q3319" i="2"/>
  <c r="Q4106" i="2"/>
  <c r="Q4987" i="2"/>
  <c r="Q2713" i="2"/>
  <c r="Q1642" i="2"/>
  <c r="Q7409" i="2"/>
  <c r="Q4798" i="2"/>
  <c r="Q4105" i="2"/>
  <c r="Q4496" i="2"/>
  <c r="Q4303" i="2"/>
  <c r="Q1583" i="2"/>
  <c r="Q5727" i="2"/>
  <c r="Q8241" i="2"/>
  <c r="Q8259" i="2"/>
  <c r="Q759" i="2"/>
  <c r="Q769" i="2"/>
  <c r="Q1528" i="2"/>
  <c r="Q1821" i="2"/>
  <c r="Q2631" i="2"/>
  <c r="Q2660" i="2"/>
  <c r="Q2210" i="2"/>
  <c r="Q3772" i="2"/>
  <c r="Q2800" i="2"/>
  <c r="Q2144" i="2"/>
  <c r="Q3160" i="2"/>
  <c r="Q4135" i="2"/>
  <c r="Q4176" i="2"/>
  <c r="Q4646" i="2"/>
  <c r="Q3181" i="2"/>
  <c r="Q3838" i="2"/>
  <c r="Q5337" i="2"/>
  <c r="Q6212" i="2"/>
  <c r="Q5934" i="2"/>
  <c r="Q6876" i="2"/>
  <c r="Q4721" i="2"/>
  <c r="Q6939" i="2"/>
  <c r="Q6715" i="2"/>
  <c r="Q5646" i="2"/>
  <c r="Q6442" i="2"/>
  <c r="Q7218" i="2"/>
  <c r="Q7188" i="2"/>
  <c r="Q7830" i="2"/>
  <c r="Q7832" i="2"/>
  <c r="Q6854" i="2"/>
  <c r="Q7152" i="2"/>
  <c r="Q6567" i="2"/>
  <c r="Q7148" i="2"/>
  <c r="Q7652" i="2"/>
  <c r="Q2912" i="2"/>
  <c r="Q7755" i="2"/>
  <c r="Q3568" i="2"/>
  <c r="Q5955" i="2"/>
  <c r="Q7958" i="2"/>
  <c r="Q7492" i="2"/>
  <c r="Q431" i="2"/>
  <c r="Q2055" i="2"/>
  <c r="Q1484" i="2"/>
  <c r="Q1392" i="2"/>
  <c r="Q2040" i="2"/>
  <c r="Q1549" i="2"/>
  <c r="Q2736" i="2"/>
  <c r="Q1659" i="2"/>
  <c r="Q4234" i="2"/>
  <c r="Q1599" i="2"/>
  <c r="Q4621" i="2"/>
  <c r="Q3590" i="2"/>
  <c r="Q2285" i="2"/>
  <c r="Q4627" i="2"/>
  <c r="Q6009" i="2"/>
  <c r="Q4619" i="2"/>
  <c r="Q6486" i="2"/>
  <c r="Q5937" i="2"/>
  <c r="Q6538" i="2"/>
  <c r="Q7149" i="2"/>
  <c r="Q6985" i="2"/>
  <c r="Q7670" i="2"/>
  <c r="Q7284" i="2"/>
  <c r="Q5790" i="2"/>
  <c r="Q7724" i="2"/>
  <c r="Q8077" i="2"/>
  <c r="Q7897" i="2"/>
  <c r="Q6334" i="2"/>
  <c r="Q5365" i="2"/>
  <c r="Q6724" i="2"/>
  <c r="Q6413" i="2"/>
  <c r="Q6783" i="2"/>
  <c r="Q4067" i="2"/>
  <c r="Q500" i="2"/>
  <c r="Q1324" i="2"/>
  <c r="Q784" i="2"/>
  <c r="Q1148" i="2"/>
  <c r="Q283" i="2"/>
  <c r="Q653" i="2"/>
  <c r="Q3146" i="2"/>
  <c r="Q2410" i="2"/>
  <c r="Q3592" i="2"/>
  <c r="Q4196" i="2"/>
  <c r="Q3193" i="2"/>
  <c r="Q4109" i="2"/>
  <c r="Q5212" i="2"/>
  <c r="Q3425" i="2"/>
  <c r="Q4709" i="2"/>
  <c r="Q4897" i="2"/>
  <c r="Q4945" i="2"/>
  <c r="Q6504" i="2"/>
  <c r="Q6290" i="2"/>
  <c r="Q6637" i="2"/>
  <c r="Q5597" i="2"/>
  <c r="Q6824" i="2"/>
  <c r="Q7333" i="2"/>
  <c r="Q7549" i="2"/>
  <c r="Q6793" i="2"/>
  <c r="Q7312" i="2"/>
  <c r="Q6318" i="2"/>
  <c r="Q8050" i="2"/>
  <c r="Q5687" i="2"/>
  <c r="Q4582" i="2"/>
  <c r="Q7835" i="2"/>
  <c r="Q6860" i="2"/>
  <c r="Q17" i="2"/>
  <c r="Q513" i="2"/>
  <c r="Q173" i="2"/>
  <c r="Q841" i="2"/>
  <c r="Q1651" i="2"/>
  <c r="Q2380" i="2"/>
  <c r="Q1411" i="2"/>
  <c r="Q601" i="2"/>
  <c r="Q1914" i="2"/>
  <c r="Q2360" i="2"/>
  <c r="Q1714" i="2"/>
  <c r="Q1833" i="2"/>
  <c r="Q4202" i="2"/>
  <c r="Q3442" i="2"/>
  <c r="Q3447" i="2"/>
  <c r="Q3373" i="2"/>
  <c r="Q4910" i="2"/>
  <c r="Q4729" i="2"/>
  <c r="Q4578" i="2"/>
  <c r="Q4602" i="2"/>
  <c r="Q4639" i="2"/>
  <c r="Q5757" i="2"/>
  <c r="Q6506" i="2"/>
  <c r="Q4331" i="2"/>
  <c r="Q5997" i="2"/>
  <c r="Q6769" i="2"/>
  <c r="Q7778" i="2"/>
  <c r="Q6800" i="2"/>
  <c r="Q2787" i="2"/>
  <c r="Q6737" i="2"/>
  <c r="Q8012" i="2"/>
  <c r="Q7993" i="2"/>
  <c r="Q7746" i="2"/>
  <c r="Q1440" i="2"/>
  <c r="Q3283" i="2"/>
  <c r="Q7294" i="2"/>
  <c r="Q702" i="2"/>
  <c r="Q1344" i="2"/>
  <c r="Q2738" i="2"/>
  <c r="Q3902" i="2"/>
  <c r="Q3754" i="2"/>
  <c r="Q4265" i="2"/>
  <c r="Q1882" i="2"/>
  <c r="Q5122" i="2"/>
  <c r="Q4098" i="2"/>
  <c r="Q5929" i="2"/>
  <c r="Q4357" i="2"/>
  <c r="Q6205" i="2"/>
  <c r="Q5947" i="2"/>
  <c r="Q6301" i="2"/>
  <c r="Q6407" i="2"/>
  <c r="Q5676" i="2"/>
  <c r="Q7862" i="2"/>
  <c r="Q11" i="2"/>
  <c r="Q322" i="2"/>
  <c r="Q512" i="2"/>
  <c r="Q1487" i="2"/>
  <c r="Q2102" i="2"/>
  <c r="Q4564" i="2"/>
  <c r="Q5098" i="2"/>
  <c r="Q4091" i="2"/>
  <c r="Q4932" i="2"/>
  <c r="Q3731" i="2"/>
  <c r="Q376" i="2"/>
  <c r="Q1795" i="2"/>
  <c r="Q78" i="2"/>
  <c r="Q3076" i="2"/>
  <c r="Q2530" i="2"/>
  <c r="Q2682" i="2"/>
  <c r="Q3974" i="2"/>
  <c r="Q3726" i="2"/>
  <c r="Q3090" i="2"/>
  <c r="Q3558" i="2"/>
  <c r="Q5514" i="2"/>
  <c r="Q4758" i="2"/>
  <c r="Q6478" i="2"/>
  <c r="Q6489" i="2"/>
  <c r="Q7315" i="2"/>
  <c r="Q7498" i="2"/>
  <c r="Q7071" i="2"/>
  <c r="Q7610" i="2"/>
  <c r="Q6975" i="2"/>
  <c r="Q6630" i="2"/>
  <c r="Q7773" i="2"/>
  <c r="Q7774" i="2"/>
  <c r="Q6970" i="2"/>
  <c r="Q4402" i="2"/>
  <c r="Q4498" i="2"/>
  <c r="Q5616" i="2"/>
  <c r="Q4475" i="2"/>
  <c r="Q7441" i="2"/>
  <c r="Q7298" i="2"/>
  <c r="Q2915" i="2"/>
  <c r="Q7467" i="2"/>
  <c r="Q6734" i="2"/>
  <c r="Q434" i="2"/>
  <c r="Q1205" i="2"/>
  <c r="Q142" i="2"/>
  <c r="Q1488" i="2"/>
  <c r="Q1426" i="2"/>
  <c r="Q1981" i="2"/>
  <c r="Q569" i="2"/>
  <c r="Q2122" i="2"/>
  <c r="Q1860" i="2"/>
  <c r="Q2160" i="2"/>
  <c r="Q2799" i="2"/>
  <c r="Q1959" i="2"/>
  <c r="Q4083" i="2"/>
  <c r="Q5118" i="2"/>
  <c r="Q1443" i="2"/>
  <c r="Q3668" i="2"/>
  <c r="Q4647" i="2"/>
  <c r="Q1956" i="2"/>
  <c r="Q4997" i="2"/>
  <c r="Q6636" i="2"/>
  <c r="Q7708" i="2"/>
  <c r="Q7423" i="2"/>
  <c r="Q6658" i="2"/>
  <c r="Q7929" i="2"/>
  <c r="Q5269" i="2"/>
  <c r="Q522" i="2"/>
  <c r="Q1498" i="2"/>
  <c r="Q2458" i="2"/>
  <c r="Q2496" i="2"/>
  <c r="Q2172" i="2"/>
  <c r="Q2422" i="2"/>
  <c r="Q4093" i="2"/>
  <c r="Q4794" i="2"/>
  <c r="Q4305" i="2"/>
  <c r="Q2481" i="2"/>
  <c r="Q5465" i="2"/>
  <c r="Q5769" i="2"/>
  <c r="Q4473" i="2"/>
  <c r="Q6454" i="2"/>
  <c r="Q6646" i="2"/>
  <c r="Q6304" i="2"/>
  <c r="Q6128" i="2"/>
  <c r="Q7532" i="2"/>
  <c r="Q7254" i="2"/>
  <c r="Q6911" i="2"/>
  <c r="Q7589" i="2"/>
  <c r="Q6607" i="2"/>
  <c r="Q6945" i="2"/>
  <c r="Q6697" i="2"/>
  <c r="Q3595" i="2"/>
  <c r="Q4763" i="2"/>
  <c r="Q6768" i="2"/>
  <c r="Q5925" i="2"/>
  <c r="Q7165" i="2"/>
  <c r="Q5532" i="2"/>
  <c r="Q567" i="2"/>
  <c r="Q1272" i="2"/>
  <c r="Q2083" i="2"/>
  <c r="Q779" i="2"/>
  <c r="Q1909" i="2"/>
  <c r="Q2710" i="2"/>
  <c r="Q3274" i="2"/>
  <c r="Q1636" i="2"/>
  <c r="Q2783" i="2"/>
  <c r="Q3956" i="2"/>
  <c r="Q5029" i="2"/>
  <c r="Q2269" i="2"/>
  <c r="Q1717" i="2"/>
  <c r="Q4648" i="2"/>
  <c r="Q5071" i="2"/>
  <c r="Q5462" i="2"/>
  <c r="Q6508" i="2"/>
  <c r="Q6315" i="2"/>
  <c r="Q6223" i="2"/>
  <c r="Q7661" i="2"/>
  <c r="Q7449" i="2"/>
  <c r="Q7424" i="2"/>
  <c r="Q7682" i="2"/>
  <c r="Q2243" i="2"/>
  <c r="Q7791" i="2"/>
  <c r="Q5946" i="2"/>
  <c r="Q6283" i="2"/>
  <c r="Q6281" i="2"/>
  <c r="Q7122" i="2"/>
  <c r="Q598" i="2"/>
  <c r="Q2287" i="2"/>
  <c r="Q2023" i="2"/>
  <c r="Q3051" i="2"/>
  <c r="Q3513" i="2"/>
  <c r="Q4414" i="2"/>
  <c r="Q2152" i="2"/>
  <c r="Q3566" i="2"/>
  <c r="Q5148" i="2"/>
  <c r="Q4447" i="2"/>
  <c r="Q4823" i="2"/>
  <c r="Q3153" i="2"/>
  <c r="Q5215" i="2"/>
  <c r="Q3817" i="2"/>
  <c r="Q6202" i="2"/>
  <c r="Q6157" i="2"/>
  <c r="Q5636" i="2"/>
  <c r="Q4101" i="2"/>
  <c r="Q5677" i="2"/>
  <c r="Q7738" i="2"/>
  <c r="Q7118" i="2"/>
  <c r="Q7634" i="2"/>
  <c r="Q5825" i="2"/>
  <c r="Q1290" i="2"/>
  <c r="Q7210" i="2"/>
  <c r="Q6776" i="2"/>
  <c r="Q7144" i="2"/>
  <c r="Q5190" i="2"/>
  <c r="Q5820" i="2"/>
  <c r="Q7349" i="2"/>
  <c r="Q7196" i="2"/>
  <c r="Q7346" i="2"/>
  <c r="Q5941" i="2"/>
  <c r="Q6727" i="2"/>
  <c r="Q595" i="2"/>
  <c r="Q249" i="2"/>
  <c r="Q58" i="2"/>
  <c r="Q770" i="2"/>
  <c r="Q1169" i="2"/>
  <c r="Q1072" i="2"/>
  <c r="Q2796" i="2"/>
  <c r="Q2383" i="2"/>
  <c r="Q2034" i="2"/>
  <c r="Q2024" i="2"/>
  <c r="Q3993" i="2"/>
  <c r="Q4005" i="2"/>
  <c r="Q4491" i="2"/>
  <c r="Q8258" i="2"/>
  <c r="Q3888" i="2"/>
  <c r="Q4753" i="2"/>
  <c r="Q5146" i="2"/>
  <c r="Q5508" i="2"/>
  <c r="Q7146" i="2"/>
  <c r="Q6398" i="2"/>
  <c r="Q5951" i="2"/>
  <c r="Q6571" i="2"/>
  <c r="Q5273" i="2"/>
  <c r="Q7715" i="2"/>
  <c r="Q7399" i="2"/>
  <c r="Q7093" i="2"/>
  <c r="Q5565" i="2"/>
  <c r="Q7939" i="2"/>
  <c r="Q6874" i="2"/>
  <c r="Q3714" i="2"/>
  <c r="Q3528" i="2"/>
  <c r="Q5606" i="2"/>
  <c r="Q5236" i="2"/>
  <c r="Q5321" i="2"/>
  <c r="Q5833" i="2"/>
  <c r="Q7134" i="2"/>
  <c r="Q2043" i="2"/>
  <c r="Q8035" i="2"/>
  <c r="Q6596" i="2"/>
  <c r="Q5083" i="2"/>
  <c r="Q609" i="2"/>
  <c r="Q579" i="2"/>
  <c r="Q1808" i="2"/>
  <c r="Q1261" i="2"/>
  <c r="Q2014" i="2"/>
  <c r="Q2500" i="2"/>
  <c r="Q2982" i="2"/>
  <c r="Q4056" i="2"/>
  <c r="Q3508" i="2"/>
  <c r="Q4513" i="2"/>
  <c r="Q4772" i="2"/>
  <c r="Q3372" i="2"/>
  <c r="Q6146" i="2"/>
  <c r="Q5888" i="2"/>
  <c r="Q6357" i="2"/>
  <c r="Q5699" i="2"/>
  <c r="Q6419" i="2"/>
  <c r="Q6306" i="2"/>
  <c r="Q7361" i="2"/>
  <c r="Q7014" i="2"/>
  <c r="Q6481" i="2"/>
  <c r="Q4665" i="2"/>
  <c r="Q4367" i="2"/>
  <c r="Q7915" i="2"/>
  <c r="Q7170" i="2"/>
  <c r="Q7352" i="2"/>
  <c r="Q6672" i="2"/>
  <c r="Q1857" i="2"/>
  <c r="Q4515" i="2"/>
  <c r="Q3276" i="2"/>
  <c r="Q6349" i="2"/>
  <c r="Q8256" i="2"/>
  <c r="Q8269" i="2"/>
  <c r="Q263" i="2"/>
  <c r="Q416" i="2"/>
  <c r="Q1728" i="2"/>
  <c r="Q2288" i="2"/>
  <c r="Q90" i="2"/>
  <c r="Q1267" i="2"/>
  <c r="Q2564" i="2"/>
  <c r="Q2920" i="2"/>
  <c r="Q2554" i="2"/>
  <c r="Q3972" i="2"/>
  <c r="Q3143" i="2"/>
  <c r="Q3419" i="2"/>
  <c r="Q3161" i="2"/>
  <c r="Q2165" i="2"/>
  <c r="Q4880" i="2"/>
  <c r="Q3669" i="2"/>
  <c r="Q4497" i="2"/>
  <c r="Q5573" i="2"/>
  <c r="Q3093" i="2"/>
  <c r="Q7076" i="2"/>
  <c r="Q7139" i="2"/>
  <c r="Q4428" i="2"/>
  <c r="Q6200" i="2"/>
  <c r="Q6203" i="2"/>
  <c r="Q7481" i="2"/>
  <c r="Q7767" i="2"/>
  <c r="Q5881" i="2"/>
  <c r="Q5895" i="2"/>
  <c r="Q7552" i="2"/>
  <c r="Q7824" i="2"/>
  <c r="Q7537" i="2"/>
  <c r="Q7393" i="2"/>
  <c r="Q7878" i="2"/>
  <c r="Q5750" i="2"/>
  <c r="Q6733" i="2"/>
  <c r="Q8029" i="2"/>
  <c r="Q2286" i="2"/>
  <c r="Q8044" i="2"/>
  <c r="Q3927" i="2"/>
  <c r="Q6859" i="2"/>
  <c r="Q878" i="2"/>
  <c r="Q459" i="2"/>
  <c r="Q1538" i="2"/>
  <c r="Q1720" i="2"/>
  <c r="Q2936" i="2"/>
  <c r="Q1096" i="2"/>
  <c r="Q2610" i="2"/>
  <c r="Q4434" i="2"/>
  <c r="Q3432" i="2"/>
  <c r="Q4857" i="2"/>
  <c r="Q3436" i="2"/>
  <c r="Q4520" i="2"/>
  <c r="Q5091" i="2"/>
  <c r="Q6209" i="2"/>
  <c r="Q5279" i="2"/>
  <c r="Q5381" i="2"/>
  <c r="Q7086" i="2"/>
  <c r="Q3540" i="2"/>
  <c r="Q5974" i="2"/>
  <c r="Q6623" i="2"/>
  <c r="Q7491" i="2"/>
  <c r="Q7204" i="2"/>
  <c r="Q7673" i="2"/>
  <c r="Q7183" i="2"/>
  <c r="Q7445" i="2"/>
  <c r="Q8078" i="2"/>
  <c r="Q7192" i="2"/>
  <c r="Q5422" i="2"/>
  <c r="Q4180" i="2"/>
  <c r="Q7143" i="2"/>
  <c r="Q6743" i="2"/>
  <c r="Q6438" i="2"/>
  <c r="Q2937" i="2"/>
  <c r="Q8000" i="2"/>
  <c r="Q997" i="2"/>
  <c r="Q1033" i="2"/>
  <c r="Q1548" i="2"/>
  <c r="Q514" i="2"/>
  <c r="Q946" i="2"/>
  <c r="Q1036" i="2"/>
  <c r="Q1977" i="2"/>
  <c r="Q2659" i="2"/>
  <c r="Q3314" i="2"/>
  <c r="Q3792" i="2"/>
  <c r="Q4044" i="2"/>
  <c r="Q2640" i="2"/>
  <c r="Q3445" i="2"/>
  <c r="Q2262" i="2"/>
  <c r="Q4869" i="2"/>
  <c r="Q4900" i="2"/>
  <c r="Q4200" i="2"/>
  <c r="Q5143" i="2"/>
  <c r="Q5265" i="2"/>
  <c r="Q5292" i="2"/>
  <c r="Q5376" i="2"/>
  <c r="Q4697" i="2"/>
  <c r="Q6288" i="2"/>
  <c r="Q6497" i="2"/>
  <c r="Q6166" i="2"/>
  <c r="Q6584" i="2"/>
  <c r="Q6023" i="2"/>
  <c r="Q6647" i="2"/>
  <c r="Q7983" i="2"/>
  <c r="Q7191" i="2"/>
  <c r="Q7599" i="2"/>
  <c r="Q7334" i="2"/>
  <c r="Q7063" i="2"/>
  <c r="Q5389" i="2"/>
  <c r="Q8087" i="2"/>
  <c r="Q7229" i="2"/>
  <c r="Q5455" i="2"/>
  <c r="Q5641" i="2"/>
  <c r="Q6643" i="2"/>
  <c r="Q417" i="2"/>
  <c r="Q243" i="2"/>
  <c r="Q2391" i="2"/>
  <c r="Q2645" i="2"/>
  <c r="Q2226" i="2"/>
  <c r="Q2281" i="2"/>
  <c r="Q2351" i="2"/>
  <c r="Q3204" i="2"/>
  <c r="Q3765" i="2"/>
  <c r="Q3117" i="2"/>
  <c r="Q4645" i="2"/>
  <c r="Q5110" i="2"/>
  <c r="Q4417" i="2"/>
  <c r="Q1333" i="2"/>
  <c r="Q5096" i="2"/>
  <c r="Q5994" i="2"/>
  <c r="Q6706" i="2"/>
  <c r="Q6507" i="2"/>
  <c r="Q5308" i="2"/>
  <c r="Q6233" i="2"/>
  <c r="Q6969" i="2"/>
  <c r="Q6665" i="2"/>
  <c r="Q7048" i="2"/>
  <c r="Q7020" i="2"/>
  <c r="Q7896" i="2"/>
  <c r="Q1692" i="2"/>
  <c r="Q2974" i="2"/>
  <c r="Q7844" i="2"/>
  <c r="Q2240" i="2"/>
  <c r="Q3003" i="2"/>
  <c r="Q3008" i="2"/>
  <c r="Q7458" i="2"/>
  <c r="Q5259" i="2"/>
  <c r="Q8001" i="2"/>
  <c r="Q8034" i="2"/>
  <c r="Q6208" i="2"/>
  <c r="Q7793" i="2"/>
  <c r="Q3385" i="2"/>
  <c r="Q4107" i="2"/>
  <c r="Q6085" i="2"/>
  <c r="Q61" i="2"/>
  <c r="Q708" i="2"/>
  <c r="Q1663" i="2"/>
  <c r="Q4025" i="2"/>
  <c r="Q3837" i="2"/>
  <c r="Q7103" i="2"/>
  <c r="Q25" i="2"/>
  <c r="Q1639" i="2"/>
  <c r="Q6547" i="2"/>
  <c r="Q28" i="2"/>
  <c r="Q2312" i="2"/>
  <c r="Q2511" i="2"/>
  <c r="Q2179" i="2"/>
  <c r="Q2583" i="2"/>
  <c r="Q8070" i="2"/>
  <c r="Q293" i="2"/>
  <c r="Q1248" i="2"/>
  <c r="Q1232" i="2"/>
  <c r="Q1810" i="2"/>
  <c r="Q2153" i="2"/>
  <c r="Q2443" i="2"/>
  <c r="Q3843" i="2"/>
  <c r="Q3306" i="2"/>
  <c r="Q2868" i="2"/>
  <c r="Q2465" i="2"/>
  <c r="Q4550" i="2"/>
  <c r="Q5645" i="2"/>
  <c r="Q7478" i="2"/>
  <c r="Q7337" i="2"/>
  <c r="Q840" i="2"/>
  <c r="Q1472" i="2"/>
  <c r="Q1477" i="2"/>
  <c r="Q2322" i="2"/>
  <c r="Q2569" i="2"/>
  <c r="Q2655" i="2"/>
  <c r="Q4754" i="2"/>
  <c r="Q3044" i="2"/>
  <c r="Q3210" i="2"/>
  <c r="Q3150" i="2"/>
  <c r="Q3520" i="2"/>
  <c r="Q2543" i="2"/>
  <c r="Q4906" i="2"/>
  <c r="Q6425" i="2"/>
  <c r="Q6183" i="2"/>
  <c r="Q5786" i="2"/>
  <c r="Q1185" i="2"/>
  <c r="Q212" i="2"/>
  <c r="Q1062" i="2"/>
  <c r="Q1722" i="2"/>
  <c r="Q1349" i="2"/>
  <c r="Q2917" i="2"/>
  <c r="Q4764" i="2"/>
  <c r="Q3516" i="2"/>
  <c r="Q3628" i="2"/>
  <c r="Q4388" i="2"/>
  <c r="Q5132" i="2"/>
  <c r="Q4117" i="2"/>
  <c r="Q3718" i="2"/>
  <c r="Q5126" i="2"/>
  <c r="Q4927" i="2"/>
  <c r="Q5713" i="2"/>
  <c r="Q7930" i="2"/>
  <c r="Q1995" i="2"/>
  <c r="Q1496" i="2"/>
  <c r="Q1499" i="2"/>
  <c r="Q955" i="2"/>
  <c r="Q632" i="2"/>
  <c r="Q580" i="2"/>
  <c r="Q2224" i="2"/>
  <c r="Q4174" i="2"/>
  <c r="Q4085" i="2"/>
  <c r="Q3045" i="2"/>
  <c r="Q3569" i="2"/>
  <c r="Q3751" i="2"/>
  <c r="Q3759" i="2"/>
  <c r="Q4461" i="2"/>
  <c r="Q2336" i="2"/>
  <c r="Q4873" i="2"/>
  <c r="Q5415" i="2"/>
  <c r="Q5638" i="2"/>
  <c r="Q6889" i="2"/>
  <c r="Q4559" i="2"/>
  <c r="Q7698" i="2"/>
  <c r="Q6941" i="2"/>
  <c r="Q7384" i="2"/>
  <c r="Q7433" i="2"/>
  <c r="Q7274" i="2"/>
  <c r="Q7042" i="2"/>
  <c r="Q3771" i="2"/>
  <c r="Q5195" i="2"/>
  <c r="Q5759" i="2"/>
  <c r="Q2561" i="2"/>
  <c r="Q5654" i="2"/>
  <c r="Q4723" i="2"/>
  <c r="Q6823" i="2"/>
  <c r="Q5081" i="2"/>
  <c r="Q7828" i="2"/>
  <c r="Q7517" i="2"/>
  <c r="Q7999" i="2"/>
  <c r="Q7077" i="2"/>
  <c r="Q7991" i="2"/>
  <c r="Q413" i="2"/>
  <c r="Q590" i="2"/>
  <c r="Q1405" i="2"/>
  <c r="Q2088" i="2"/>
  <c r="Q193" i="2"/>
  <c r="Q2371" i="2"/>
  <c r="Q642" i="2"/>
  <c r="Q2999" i="2"/>
  <c r="Q1446" i="2"/>
  <c r="Q2542" i="2"/>
  <c r="Q4283" i="2"/>
  <c r="Q2708" i="2"/>
  <c r="Q3296" i="2"/>
  <c r="Q4051" i="2"/>
  <c r="Q4057" i="2"/>
  <c r="Q4389" i="2"/>
  <c r="Q4722" i="2"/>
  <c r="Q4736" i="2"/>
  <c r="Q5004" i="2"/>
  <c r="Q7036" i="2"/>
  <c r="Q5065" i="2"/>
  <c r="Q5611" i="2"/>
  <c r="Q6691" i="2"/>
  <c r="Q7923" i="2"/>
  <c r="Q7712" i="2"/>
  <c r="Q826" i="2"/>
  <c r="Q1698" i="2"/>
  <c r="Q823" i="2"/>
  <c r="Q1362" i="2"/>
  <c r="Q2896" i="2"/>
  <c r="Q1473" i="2"/>
  <c r="Q2952" i="2"/>
  <c r="Q4293" i="2"/>
  <c r="Q2758" i="2"/>
  <c r="Q3382" i="2"/>
  <c r="Q3688" i="2"/>
  <c r="Q4636" i="2"/>
  <c r="Q3720" i="2"/>
  <c r="Q5969" i="2"/>
  <c r="Q6846" i="2"/>
  <c r="Q5356" i="2"/>
  <c r="Q6509" i="2"/>
  <c r="Q6327" i="2"/>
  <c r="Q6015" i="2"/>
  <c r="Q5157" i="2"/>
  <c r="Q7796" i="2"/>
  <c r="Q7533" i="2"/>
  <c r="Q7534" i="2"/>
  <c r="Q8090" i="2"/>
  <c r="Q5328" i="2"/>
  <c r="Q8019" i="2"/>
  <c r="Q7779" i="2"/>
  <c r="Q2951" i="2"/>
  <c r="Q5176" i="2"/>
  <c r="Q6033" i="2"/>
  <c r="Q5848" i="2"/>
  <c r="Q5451" i="2"/>
  <c r="Q5945" i="2"/>
  <c r="Q7515" i="2"/>
  <c r="Q71" i="2"/>
  <c r="Q1536" i="2"/>
  <c r="Q2159" i="2"/>
  <c r="Q1493" i="2"/>
  <c r="Q2570" i="2"/>
  <c r="Q2757" i="2"/>
  <c r="Q3114" i="2"/>
  <c r="Q1251" i="2"/>
  <c r="Q4156" i="2"/>
  <c r="Q2117" i="2"/>
  <c r="Q4089" i="2"/>
  <c r="Q3238" i="2"/>
  <c r="Q3111" i="2"/>
  <c r="Q6251" i="2"/>
  <c r="Q5771" i="2"/>
  <c r="Q6519" i="2"/>
  <c r="Q3519" i="2"/>
  <c r="Q6587" i="2"/>
  <c r="Q5426" i="2"/>
  <c r="Q4366" i="2"/>
  <c r="Q7971" i="2"/>
  <c r="Q2699" i="2"/>
  <c r="Q4985" i="2"/>
  <c r="Q6095" i="2"/>
  <c r="Q7416" i="2"/>
  <c r="Q6750" i="2"/>
  <c r="Q1729" i="2"/>
  <c r="Q2119" i="2"/>
  <c r="Q3197" i="2"/>
  <c r="Q5428" i="2"/>
  <c r="Q33" i="2"/>
  <c r="Q1744" i="2"/>
  <c r="Q2916" i="2"/>
  <c r="Q2046" i="2"/>
  <c r="Q2975" i="2"/>
  <c r="Q3060" i="2"/>
  <c r="Q3962" i="2"/>
  <c r="Q3713" i="2"/>
  <c r="Q4614" i="2"/>
  <c r="Q2802" i="2"/>
  <c r="Q3766" i="2"/>
  <c r="Q2339" i="2"/>
  <c r="Q4598" i="2"/>
  <c r="Q2532" i="2"/>
  <c r="Q4982" i="2"/>
  <c r="Q5145" i="2"/>
  <c r="Q4312" i="2"/>
  <c r="Q5001" i="2"/>
  <c r="Q3335" i="2"/>
  <c r="Q3222" i="2"/>
  <c r="Q5901" i="2"/>
  <c r="Q5558" i="2"/>
  <c r="Q5226" i="2"/>
  <c r="Q6492" i="2"/>
  <c r="Q4673" i="2"/>
  <c r="Q6878" i="2"/>
  <c r="Q2817" i="2"/>
  <c r="Q3388" i="2"/>
  <c r="Q7408" i="2"/>
  <c r="Q7247" i="2"/>
  <c r="Q7814" i="2"/>
  <c r="Q2290" i="2"/>
  <c r="Q4811" i="2"/>
  <c r="Q3889" i="2"/>
  <c r="Q7535" i="2"/>
  <c r="Q6942" i="2"/>
  <c r="Q8282" i="2"/>
  <c r="Q1075" i="2"/>
  <c r="Q2748" i="2"/>
  <c r="Q4395" i="2"/>
  <c r="Q3123" i="2"/>
  <c r="Q7821" i="2"/>
  <c r="Q2047" i="2"/>
  <c r="Q6503" i="2"/>
  <c r="Q7509" i="2"/>
  <c r="Q5885" i="2"/>
  <c r="Q972" i="2"/>
  <c r="Q8278" i="2"/>
  <c r="Q116" i="2"/>
  <c r="Q129" i="2"/>
  <c r="Q2726" i="2"/>
  <c r="Q1340" i="2"/>
  <c r="Q2469" i="2"/>
  <c r="Q1502" i="2"/>
  <c r="Q2191" i="2"/>
  <c r="Q3405" i="2"/>
  <c r="Q3406" i="2"/>
  <c r="Q3420" i="2"/>
  <c r="Q4502" i="2"/>
  <c r="Q4071" i="2"/>
  <c r="Q5280" i="2"/>
  <c r="Q4362" i="2"/>
  <c r="Q3570" i="2"/>
  <c r="Q4150" i="2"/>
  <c r="Q5799" i="2"/>
  <c r="Q3978" i="2"/>
  <c r="Q5047" i="2"/>
  <c r="Q5958" i="2"/>
  <c r="Q7276" i="2"/>
  <c r="Q6248" i="2"/>
  <c r="Q5516" i="2"/>
  <c r="Q5344" i="2"/>
  <c r="Q6613" i="2"/>
  <c r="Q7681" i="2"/>
  <c r="Q7982" i="2"/>
  <c r="Q7743" i="2"/>
  <c r="Q6767" i="2"/>
  <c r="Q8067" i="2"/>
  <c r="Q7402" i="2"/>
  <c r="Q7193" i="2"/>
  <c r="Q4484" i="2"/>
  <c r="Q4547" i="2"/>
  <c r="Q7044" i="2"/>
  <c r="Q6971" i="2"/>
  <c r="Q1747" i="2"/>
  <c r="Q5258" i="2"/>
  <c r="Q6147" i="2"/>
  <c r="Q7658" i="2"/>
  <c r="Q3909" i="2"/>
  <c r="Q7022" i="2"/>
  <c r="Q7057" i="2"/>
  <c r="Q1738" i="2"/>
  <c r="Q470" i="2"/>
  <c r="Q3136" i="2"/>
  <c r="Q2578" i="2"/>
  <c r="Q1479" i="2"/>
  <c r="Q4634" i="2"/>
  <c r="Q5059" i="2"/>
  <c r="Q1332" i="2"/>
  <c r="Q3423" i="2"/>
  <c r="Q5728" i="2"/>
  <c r="Q7286" i="2"/>
  <c r="Q6257" i="2"/>
  <c r="Q6234" i="2"/>
  <c r="Q5672" i="2"/>
  <c r="Q7489" i="2"/>
  <c r="Q8061" i="2"/>
  <c r="Q7801" i="2"/>
  <c r="Q7197" i="2"/>
  <c r="Q5271" i="2"/>
  <c r="Q5391" i="2"/>
  <c r="Q6388" i="2"/>
  <c r="Q7676" i="2"/>
  <c r="Q2255" i="2"/>
  <c r="Q5899" i="2"/>
  <c r="Q5966" i="2"/>
  <c r="Q3303" i="2"/>
  <c r="Q5405" i="2"/>
  <c r="Q7271" i="2"/>
  <c r="Q4994" i="2"/>
  <c r="Q2414" i="2"/>
  <c r="Q7655" i="2"/>
  <c r="Q1246" i="2"/>
  <c r="Q1748" i="2"/>
  <c r="Q1581" i="2"/>
  <c r="Q1876" i="2"/>
  <c r="Q1949" i="2"/>
  <c r="Q2231" i="2"/>
  <c r="Q3059" i="2"/>
  <c r="Q2943" i="2"/>
  <c r="Q2848" i="2"/>
  <c r="Q3992" i="2"/>
  <c r="Q3727" i="2"/>
  <c r="Q5100" i="2"/>
  <c r="Q3386" i="2"/>
  <c r="Q2862" i="2"/>
  <c r="Q3413" i="2"/>
  <c r="Q3798" i="2"/>
  <c r="Q5744" i="2"/>
  <c r="Q6496" i="2"/>
  <c r="Q4642" i="2"/>
  <c r="Q7140" i="2"/>
  <c r="Q4615" i="2"/>
  <c r="Q6512" i="2"/>
  <c r="Q7852" i="2"/>
  <c r="Q6935" i="2"/>
  <c r="Q7707" i="2"/>
  <c r="Q5905" i="2"/>
  <c r="Q7512" i="2"/>
  <c r="Q7612" i="2"/>
  <c r="Q2462" i="2"/>
  <c r="Q4378" i="2"/>
  <c r="Q8023" i="2"/>
  <c r="Q7235" i="2"/>
  <c r="Q2377" i="2"/>
  <c r="Q5386" i="2"/>
  <c r="Q7560" i="2"/>
  <c r="Q3478" i="2"/>
  <c r="Q2652" i="2"/>
  <c r="Q7363" i="2"/>
  <c r="Q6955" i="2"/>
  <c r="Q617" i="2"/>
  <c r="Q1000" i="2"/>
  <c r="Q1358" i="2"/>
  <c r="Q1239" i="2"/>
  <c r="Q339" i="2"/>
  <c r="Q1140" i="2"/>
  <c r="Q2930" i="2"/>
  <c r="Q2833" i="2"/>
  <c r="Q2594" i="2"/>
  <c r="Q3553" i="2"/>
  <c r="Q3654" i="2"/>
  <c r="Q3457" i="2"/>
  <c r="Q4165" i="2"/>
  <c r="Q3561" i="2"/>
  <c r="Q5079" i="2"/>
  <c r="Q5310" i="2"/>
  <c r="Q4217" i="2"/>
  <c r="Q5022" i="2"/>
  <c r="Q4885" i="2"/>
  <c r="Q5373" i="2"/>
  <c r="Q4031" i="2"/>
  <c r="Q6309" i="2"/>
  <c r="Q5211" i="2"/>
  <c r="Q6906" i="2"/>
  <c r="Q4701" i="2"/>
  <c r="Q5623" i="2"/>
  <c r="Q7169" i="2"/>
  <c r="Q6930" i="2"/>
  <c r="Q7283" i="2"/>
  <c r="Q6682" i="2"/>
  <c r="Q8080" i="2"/>
  <c r="Q2873" i="2"/>
  <c r="Q7918" i="2"/>
  <c r="Q2300" i="2"/>
  <c r="Q4568" i="2"/>
  <c r="Q6764" i="2"/>
  <c r="Q4242" i="2"/>
  <c r="Q4912" i="2"/>
  <c r="Q7259" i="2"/>
  <c r="Q6453" i="2"/>
  <c r="Q7347" i="2"/>
  <c r="Q6958" i="2"/>
  <c r="Q1341" i="2"/>
  <c r="Q1899" i="2"/>
  <c r="Q3282" i="2"/>
  <c r="Q6385" i="2"/>
  <c r="Q4781" i="2"/>
  <c r="Q6981" i="2"/>
  <c r="Q4583" i="2"/>
  <c r="Q825" i="2"/>
  <c r="Q1677" i="2"/>
  <c r="Q635" i="2"/>
  <c r="Q391" i="2"/>
  <c r="Q594" i="2"/>
  <c r="Q149" i="2"/>
  <c r="Q1789" i="2"/>
  <c r="Q1917" i="2"/>
  <c r="Q2957" i="2"/>
  <c r="Q3633" i="2"/>
  <c r="Q3011" i="2"/>
  <c r="Q6014" i="2"/>
  <c r="Q234" i="2"/>
  <c r="Q236" i="2"/>
  <c r="Q331" i="2"/>
  <c r="Q1146" i="2"/>
  <c r="Q1448" i="2"/>
  <c r="Q1110" i="2"/>
  <c r="Q1463" i="2"/>
  <c r="Q1389" i="2"/>
  <c r="Q1824" i="2"/>
  <c r="Q2103" i="2"/>
  <c r="Q2523" i="2"/>
  <c r="Q2635" i="2"/>
  <c r="Q4043" i="2"/>
  <c r="Q3544" i="2"/>
  <c r="Q3246" i="2"/>
  <c r="Q5200" i="2"/>
  <c r="Q6271" i="2"/>
  <c r="Q436" i="2"/>
  <c r="Q239" i="2"/>
  <c r="Q1712" i="2"/>
  <c r="Q2030" i="2"/>
  <c r="Q423" i="2"/>
  <c r="Q3224" i="2"/>
  <c r="Q1219" i="2"/>
  <c r="Q3329" i="2"/>
  <c r="Q2665" i="2"/>
  <c r="Q4376" i="2"/>
  <c r="Q3167" i="2"/>
  <c r="Q3557" i="2"/>
  <c r="Q4653" i="2"/>
  <c r="Q5284" i="2"/>
  <c r="Q6406" i="2"/>
  <c r="Q5187" i="2"/>
  <c r="Q6008" i="2"/>
  <c r="Q7292" i="2"/>
  <c r="Q254" i="2"/>
  <c r="Q910" i="2"/>
  <c r="Q1785" i="2"/>
  <c r="Q640" i="2"/>
  <c r="Q1402" i="2"/>
  <c r="Q221" i="2"/>
  <c r="Q1577" i="2"/>
  <c r="Q2792" i="2"/>
  <c r="Q3266" i="2"/>
  <c r="Q3716" i="2"/>
  <c r="Q4019" i="2"/>
  <c r="Q3151" i="2"/>
  <c r="Q1797" i="2"/>
  <c r="Q4735" i="2"/>
  <c r="Q5444" i="2"/>
  <c r="Q5517" i="2"/>
  <c r="Q929" i="2"/>
  <c r="Q1731" i="2"/>
  <c r="Q1723" i="2"/>
  <c r="Q1434" i="2"/>
  <c r="Q2789" i="2"/>
  <c r="Q2831" i="2"/>
  <c r="Q2545" i="2"/>
  <c r="Q2386" i="2"/>
  <c r="Q4374" i="2"/>
  <c r="Q4285" i="2"/>
  <c r="Q4126" i="2"/>
  <c r="Q1157" i="2"/>
  <c r="Q5230" i="2"/>
  <c r="Q4719" i="2"/>
  <c r="Q4379" i="2"/>
  <c r="Q5949" i="2"/>
  <c r="Q4088" i="2"/>
  <c r="Q5742" i="2"/>
  <c r="Q7089" i="2"/>
  <c r="Q4862" i="2"/>
  <c r="Q6544" i="2"/>
  <c r="Q6238" i="2"/>
  <c r="Q7978" i="2"/>
  <c r="Q6913" i="2"/>
  <c r="Q7482" i="2"/>
  <c r="Q6159" i="2"/>
  <c r="Q6436" i="2"/>
  <c r="Q5777" i="2"/>
  <c r="Q7508" i="2"/>
  <c r="Q5815" i="2"/>
  <c r="Q7784" i="2"/>
  <c r="Q7496" i="2"/>
  <c r="Q5662" i="2"/>
  <c r="Q74" i="2"/>
  <c r="Q1605" i="2"/>
  <c r="Q21" i="2"/>
  <c r="Q1327" i="2"/>
  <c r="Q1419" i="2"/>
  <c r="Q1363" i="2"/>
  <c r="Q1456" i="2"/>
  <c r="Q2131" i="2"/>
  <c r="Q1421" i="2"/>
  <c r="Q2187" i="2"/>
  <c r="Q3367" i="2"/>
  <c r="Q3356" i="2"/>
  <c r="Q3536" i="2"/>
  <c r="Q4599" i="2"/>
  <c r="Q4151" i="2"/>
  <c r="Q4170" i="2"/>
  <c r="Q5808" i="2"/>
  <c r="Q6594" i="2"/>
  <c r="Q3228" i="2"/>
  <c r="Q7641" i="2"/>
  <c r="Q6340" i="2"/>
  <c r="Q351" i="2"/>
  <c r="Q1898" i="2"/>
  <c r="Q1260" i="2"/>
  <c r="Q1762" i="2"/>
  <c r="Q2832" i="2"/>
  <c r="Q2256" i="2"/>
  <c r="Q1600" i="2"/>
  <c r="Q3118" i="2"/>
  <c r="Q1643" i="2"/>
  <c r="Q1519" i="2"/>
  <c r="Q2901" i="2"/>
  <c r="Q4426" i="2"/>
  <c r="Q5217" i="2"/>
  <c r="Q5553" i="2"/>
  <c r="Q5633" i="2"/>
  <c r="Q6158" i="2"/>
  <c r="Q7046" i="2"/>
  <c r="Q4887" i="2"/>
  <c r="Q5671" i="2"/>
  <c r="Q6709" i="2"/>
  <c r="Q6511" i="2"/>
  <c r="Q5893" i="2"/>
  <c r="Q7797" i="2"/>
  <c r="Q7799" i="2"/>
  <c r="Q7969" i="2"/>
  <c r="Q7125" i="2"/>
  <c r="Q7335" i="2"/>
  <c r="Q5859" i="2"/>
  <c r="Q6799" i="2"/>
  <c r="Q7894" i="2"/>
  <c r="Q6907" i="2"/>
  <c r="Q4072" i="2"/>
  <c r="Q5092" i="2"/>
  <c r="Q7039" i="2"/>
  <c r="Q4437" i="2"/>
  <c r="Q5398" i="2"/>
  <c r="Q753" i="2"/>
  <c r="Q581" i="2"/>
  <c r="Q2468" i="2"/>
  <c r="Q1771" i="2"/>
  <c r="Q582" i="2"/>
  <c r="Q2409" i="2"/>
  <c r="Q2294" i="2"/>
  <c r="Q2249" i="2"/>
  <c r="Q3604" i="2"/>
  <c r="Q3395" i="2"/>
  <c r="Q2049" i="2"/>
  <c r="Q2785" i="2"/>
  <c r="Q4858" i="2"/>
  <c r="Q3629" i="2"/>
  <c r="Q2940" i="2"/>
  <c r="Q5054" i="2"/>
  <c r="Q4278" i="2"/>
  <c r="Q3559" i="2"/>
  <c r="Q4450" i="2"/>
  <c r="Q6028" i="2"/>
  <c r="Q6006" i="2"/>
  <c r="Q6719" i="2"/>
  <c r="Q5579" i="2"/>
  <c r="Q6046" i="2"/>
  <c r="Q6853" i="2"/>
  <c r="Q6590" i="2"/>
  <c r="Q7943" i="2"/>
  <c r="Q6341" i="2"/>
  <c r="Q6361" i="2"/>
  <c r="Q7998" i="2"/>
  <c r="Q6777" i="2"/>
  <c r="Q7926" i="2"/>
  <c r="Q4238" i="2"/>
  <c r="Q8031" i="2"/>
  <c r="Q6133" i="2"/>
  <c r="Q1772" i="2"/>
  <c r="Q4949" i="2"/>
  <c r="Q6451" i="2"/>
  <c r="Q1881" i="2"/>
  <c r="Q7277" i="2"/>
  <c r="Q41" i="2"/>
  <c r="Q1235" i="2"/>
  <c r="Q713" i="2"/>
  <c r="Q993" i="2"/>
  <c r="Q819" i="2"/>
  <c r="Q3116" i="2"/>
  <c r="Q2289" i="2"/>
  <c r="Q4162" i="2"/>
  <c r="Q3913" i="2"/>
  <c r="Q2151" i="2"/>
  <c r="Q3147" i="2"/>
  <c r="Q3966" i="2"/>
  <c r="Q2367" i="2"/>
  <c r="Q3325" i="2"/>
  <c r="Q5182" i="2"/>
  <c r="Q3250" i="2"/>
  <c r="Q5561" i="2"/>
  <c r="Q3919" i="2"/>
  <c r="Q5011" i="2"/>
  <c r="Q5783" i="2"/>
  <c r="Q6467" i="2"/>
  <c r="Q5844" i="2"/>
  <c r="Q4427" i="2"/>
  <c r="Q6890" i="2"/>
  <c r="Q6421" i="2"/>
  <c r="Q6803" i="2"/>
  <c r="Q7576" i="2"/>
  <c r="Q3286" i="2"/>
  <c r="Q7507" i="2"/>
  <c r="Q2698" i="2"/>
  <c r="Q4553" i="2"/>
  <c r="Q5501" i="2"/>
  <c r="Q4790" i="2"/>
  <c r="Q6392" i="2"/>
  <c r="Q5207" i="2"/>
  <c r="Q7336" i="2"/>
  <c r="Q7202" i="2"/>
  <c r="Q8249" i="2"/>
  <c r="Q8247" i="2"/>
  <c r="Q8238" i="2"/>
  <c r="Q3948" i="2"/>
  <c r="Q6343" i="2"/>
  <c r="Q6211" i="2"/>
  <c r="Q3548" i="2"/>
  <c r="Q6976" i="2"/>
  <c r="Q8063" i="2"/>
  <c r="Q3297" i="2"/>
  <c r="Q6997" i="2"/>
  <c r="Q5125" i="2"/>
  <c r="Q5471" i="2"/>
  <c r="Q6818" i="2"/>
  <c r="Q7899" i="2"/>
  <c r="Q824" i="2"/>
  <c r="Q578" i="2"/>
  <c r="Q2786" i="2"/>
  <c r="Q5540" i="2"/>
  <c r="Q7669" i="2"/>
  <c r="Q3293" i="2"/>
  <c r="Q5617" i="2"/>
  <c r="Q868" i="2"/>
  <c r="Q1310" i="2"/>
  <c r="Q520" i="2"/>
  <c r="Q72" i="2"/>
  <c r="Q1233" i="2"/>
  <c r="Q2909" i="2"/>
  <c r="Q2082" i="2"/>
  <c r="Q2961" i="2"/>
  <c r="Q730" i="2"/>
  <c r="Q1073" i="2"/>
  <c r="Q3247" i="2"/>
  <c r="Q3809" i="2"/>
  <c r="Q3710" i="2"/>
  <c r="Q5655" i="2"/>
  <c r="Q3740" i="2"/>
  <c r="Q6082" i="2"/>
  <c r="Q6016" i="2"/>
  <c r="Q6346" i="2"/>
  <c r="Q5513" i="2"/>
  <c r="Q6809" i="2"/>
  <c r="Q5754" i="2"/>
  <c r="Q6881" i="2"/>
  <c r="Q6994" i="2"/>
  <c r="Q6924" i="2"/>
  <c r="Q5735" i="2"/>
  <c r="Q7987" i="2"/>
  <c r="Q6521" i="2"/>
  <c r="Q8058" i="2"/>
  <c r="Q4714" i="2"/>
  <c r="Q2120" i="2"/>
  <c r="Q3631" i="2"/>
  <c r="Q3738" i="2"/>
  <c r="Q6102" i="2"/>
  <c r="Q1396" i="2"/>
  <c r="Q3887" i="2"/>
  <c r="Q5336" i="2"/>
  <c r="Q6659" i="2"/>
  <c r="Q4733" i="2"/>
  <c r="Q1187" i="2"/>
  <c r="Q150" i="2"/>
  <c r="Q1509" i="2"/>
  <c r="Q1730" i="2"/>
  <c r="Q3374" i="2"/>
  <c r="Q2495" i="2"/>
  <c r="Q3168" i="2"/>
  <c r="Q8272" i="2"/>
  <c r="Q4874" i="2"/>
  <c r="Q2535" i="2"/>
  <c r="Q2993" i="2"/>
  <c r="Q6556" i="2"/>
  <c r="Q5105" i="2"/>
  <c r="Q6819" i="2"/>
  <c r="Q7068" i="2"/>
  <c r="Q7340" i="2"/>
  <c r="Q6105" i="2"/>
  <c r="Q7859" i="2"/>
  <c r="Q7839" i="2"/>
  <c r="Q7545" i="2"/>
  <c r="Q5031" i="2"/>
  <c r="Q5850" i="2"/>
  <c r="Q7004" i="2"/>
  <c r="Q7898" i="2"/>
  <c r="Q2590" i="2"/>
  <c r="Q4066" i="2"/>
  <c r="Q3437" i="2"/>
  <c r="Q5647" i="2"/>
  <c r="Q4134" i="2"/>
  <c r="Q6541" i="2"/>
  <c r="Q5814" i="2"/>
  <c r="Q1067" i="2"/>
  <c r="Q1194" i="2"/>
  <c r="Q1045" i="2"/>
  <c r="Q2741" i="2"/>
  <c r="Q3866" i="2"/>
  <c r="Q4850" i="2"/>
  <c r="Q6688" i="2"/>
  <c r="Q4576" i="2"/>
  <c r="Q299" i="2"/>
  <c r="Q1787" i="2"/>
  <c r="Q5816" i="2"/>
  <c r="Q5967" i="2"/>
  <c r="Q646" i="2"/>
  <c r="Q1572" i="2"/>
  <c r="Q2326" i="2"/>
  <c r="Q2932" i="2"/>
  <c r="Q3192" i="2"/>
  <c r="Q1480" i="2"/>
  <c r="Q3174" i="2"/>
  <c r="Q102" i="2"/>
  <c r="Q1346" i="2"/>
  <c r="Q1648" i="2"/>
  <c r="Q1662" i="2"/>
  <c r="Q1699" i="2"/>
  <c r="Q2113" i="2"/>
  <c r="Q2820" i="2"/>
  <c r="Q1374" i="2"/>
  <c r="Q3040" i="2"/>
  <c r="Q4243" i="2"/>
  <c r="Q3744" i="2"/>
  <c r="Q3655" i="2"/>
  <c r="Q3696" i="2"/>
  <c r="Q3741" i="2"/>
  <c r="Q5400" i="2"/>
  <c r="Q6054" i="2"/>
  <c r="Q8065" i="2"/>
  <c r="Q44" i="2"/>
  <c r="Q907" i="2"/>
  <c r="Q1019" i="2"/>
  <c r="Q564" i="2"/>
  <c r="Q1619" i="2"/>
  <c r="Q2355" i="2"/>
  <c r="Q2728" i="2"/>
  <c r="Q3331" i="2"/>
  <c r="Q4611" i="2"/>
  <c r="Q2743" i="2"/>
  <c r="Q4976" i="2"/>
  <c r="Q5741" i="2"/>
  <c r="Q5603" i="2"/>
  <c r="Q6806" i="2"/>
  <c r="Q6458" i="2"/>
  <c r="Q6469" i="2"/>
  <c r="Q7678" i="2"/>
  <c r="Q1985" i="2"/>
  <c r="Q38" i="2"/>
  <c r="Q1417" i="2"/>
  <c r="Q932" i="2"/>
  <c r="Q1457" i="2"/>
  <c r="Q2200" i="2"/>
  <c r="Q3512" i="2"/>
  <c r="Q3663" i="2"/>
  <c r="Q3675" i="2"/>
  <c r="Q4116" i="2"/>
  <c r="Q4332" i="2"/>
  <c r="Q872" i="2"/>
  <c r="Q3597" i="2"/>
  <c r="Q5163" i="2"/>
  <c r="Q5668" i="2"/>
  <c r="Q5752" i="2"/>
  <c r="Q962" i="2"/>
  <c r="Q123" i="2"/>
  <c r="Q2299" i="2"/>
  <c r="Q749" i="2"/>
  <c r="Q2860" i="2"/>
  <c r="Q2754" i="2"/>
  <c r="Q8267" i="2"/>
  <c r="Q316" i="2"/>
  <c r="Q970" i="2"/>
  <c r="Q668" i="2"/>
  <c r="Q2926" i="2"/>
  <c r="Q3294" i="2"/>
  <c r="Q3624" i="2"/>
  <c r="Q3148" i="2"/>
  <c r="Q4738" i="2"/>
  <c r="Q3208" i="2"/>
  <c r="Q5480" i="2"/>
  <c r="Q4600" i="2"/>
  <c r="Q4341" i="2"/>
  <c r="Q5253" i="2"/>
  <c r="Q5999" i="2"/>
  <c r="Q4452" i="2"/>
  <c r="Q6877" i="2"/>
  <c r="Q5595" i="2"/>
  <c r="Q5453" i="2"/>
  <c r="Q7963" i="2"/>
  <c r="Q7997" i="2"/>
  <c r="Q7947" i="2"/>
  <c r="Q6884" i="2"/>
  <c r="Q5392" i="2"/>
  <c r="Q7324" i="2"/>
  <c r="Q3995" i="2"/>
  <c r="Q7726" i="2"/>
  <c r="Q6821" i="2"/>
  <c r="Q5380" i="2"/>
  <c r="Q8036" i="2"/>
  <c r="Q1039" i="2"/>
  <c r="Q2098" i="2"/>
  <c r="Q1963" i="2"/>
  <c r="Q2209" i="2"/>
  <c r="Q2844" i="2"/>
  <c r="Q2393" i="2"/>
  <c r="Q1634" i="2"/>
  <c r="Q2574" i="2"/>
  <c r="Q4834" i="2"/>
  <c r="Q3545" i="2"/>
  <c r="Q2237" i="2"/>
  <c r="Q3768" i="2"/>
  <c r="Q5599" i="2"/>
  <c r="Q4510" i="2"/>
  <c r="Q5807" i="2"/>
  <c r="Q6650" i="2"/>
  <c r="Q7128" i="2"/>
  <c r="Q6627" i="2"/>
  <c r="Q6673" i="2"/>
  <c r="Q7992" i="2"/>
  <c r="Q6804" i="2"/>
  <c r="Q8088" i="2"/>
  <c r="Q6034" i="2"/>
  <c r="Q6917" i="2"/>
  <c r="Q7613" i="2"/>
  <c r="Q2644" i="2"/>
  <c r="Q5740" i="2"/>
  <c r="Q6399" i="2"/>
  <c r="Q6995" i="2"/>
  <c r="Q2155" i="2"/>
  <c r="Q3818" i="2"/>
  <c r="Q4349" i="2"/>
  <c r="Q4301" i="2"/>
  <c r="Q6681" i="2"/>
  <c r="Q7407" i="2"/>
  <c r="Q7488" i="2"/>
  <c r="Q6695" i="2"/>
  <c r="Q446" i="2"/>
  <c r="Q1066" i="2"/>
  <c r="Q954" i="2"/>
  <c r="Q1003" i="2"/>
  <c r="Q511" i="2"/>
  <c r="Q2375" i="2"/>
  <c r="Q1584" i="2"/>
  <c r="Q4192" i="2"/>
  <c r="Q4444" i="2"/>
  <c r="Q3941" i="2"/>
  <c r="Q5300" i="2"/>
  <c r="Q3239" i="2"/>
  <c r="Q4695" i="2"/>
  <c r="Q3033" i="2"/>
  <c r="Q4571" i="2"/>
  <c r="Q5303" i="2"/>
  <c r="Q3989" i="2"/>
  <c r="Q5957" i="2"/>
  <c r="Q6896" i="2"/>
  <c r="Q4841" i="2"/>
  <c r="Q7368" i="2"/>
  <c r="Q6545" i="2"/>
  <c r="Q7674" i="2"/>
  <c r="Q6592" i="2"/>
  <c r="Q7744" i="2"/>
  <c r="Q7175" i="2"/>
  <c r="Q5423" i="2"/>
  <c r="Q7217" i="2"/>
  <c r="Q7293" i="2"/>
  <c r="Q6316" i="2"/>
  <c r="Q7672" i="2"/>
  <c r="Q8010" i="2"/>
  <c r="Q3493" i="2"/>
  <c r="Q6908" i="2"/>
  <c r="Q7771" i="2"/>
  <c r="Q2688" i="2"/>
  <c r="Q7381" i="2"/>
  <c r="Q4734" i="2"/>
  <c r="Q5077" i="2"/>
  <c r="Q7250" i="2"/>
  <c r="Q4007" i="2"/>
  <c r="Q6540" i="2"/>
  <c r="Q6435" i="2"/>
  <c r="Q7902" i="2"/>
  <c r="Q817" i="2"/>
  <c r="Q796" i="2"/>
  <c r="Q523" i="2"/>
  <c r="Q1256" i="2"/>
  <c r="Q1558" i="2"/>
  <c r="Q1029" i="2"/>
  <c r="Q2556" i="2"/>
  <c r="Q494" i="2"/>
  <c r="Q1591" i="2"/>
  <c r="Q1633" i="2"/>
  <c r="Q2129" i="2"/>
  <c r="Q1739" i="2"/>
  <c r="Q3073" i="2"/>
  <c r="Q3200" i="2"/>
  <c r="Q3753" i="2"/>
  <c r="Q3854" i="2"/>
  <c r="Q4365" i="2"/>
  <c r="Q3606" i="2"/>
  <c r="Q3960" i="2"/>
  <c r="Q5510" i="2"/>
  <c r="Q3265" i="2"/>
  <c r="Q4471" i="2"/>
  <c r="Q5222" i="2"/>
  <c r="Q5205" i="2"/>
  <c r="Q6514" i="2"/>
  <c r="Q5569" i="2"/>
  <c r="Q7106" i="2"/>
  <c r="Q5402" i="2"/>
  <c r="Q5891" i="2"/>
  <c r="Q4416" i="2"/>
  <c r="Q5642" i="2"/>
  <c r="Q6755" i="2"/>
  <c r="Q5753" i="2"/>
  <c r="Q7490" i="2"/>
  <c r="Q7087" i="2"/>
  <c r="Q6895" i="2"/>
  <c r="Q2898" i="2"/>
  <c r="Q6178" i="2"/>
  <c r="Q7804" i="2"/>
  <c r="Q7591" i="2"/>
  <c r="Q5438" i="2"/>
  <c r="Q8049" i="2"/>
  <c r="Q6215" i="2"/>
  <c r="Q4574" i="2"/>
  <c r="Q2715" i="2"/>
  <c r="Q3347" i="2"/>
  <c r="Q3801" i="2"/>
  <c r="Q4551" i="2"/>
  <c r="Q5430" i="2"/>
  <c r="Q4541" i="2"/>
  <c r="Q4942" i="2"/>
  <c r="Q3660" i="2"/>
  <c r="Q2189" i="2"/>
  <c r="Q2837" i="2"/>
  <c r="Q5021" i="2"/>
  <c r="Q4720" i="2"/>
  <c r="Q6206" i="2"/>
  <c r="Q6138" i="2"/>
  <c r="Q7289" i="2"/>
  <c r="Q6273" i="2"/>
  <c r="Q6813" i="2"/>
  <c r="Q5871" i="2"/>
  <c r="Q7555" i="2"/>
  <c r="Q6285" i="2"/>
  <c r="Q6700" i="2"/>
  <c r="Q4952" i="2"/>
  <c r="Q3363" i="2"/>
  <c r="Q4251" i="2"/>
  <c r="Q2922" i="2"/>
  <c r="Q6836" i="2"/>
  <c r="Q5286" i="2"/>
  <c r="Q6662" i="2"/>
  <c r="Q4955" i="2"/>
  <c r="Q7420" i="2"/>
  <c r="Q7594" i="2"/>
  <c r="Q7123" i="2"/>
  <c r="Q6814" i="2"/>
  <c r="Q7392" i="2"/>
  <c r="Q76" i="2"/>
  <c r="Q119" i="2"/>
  <c r="Q811" i="2"/>
  <c r="Q1805" i="2"/>
  <c r="Q272" i="2"/>
  <c r="Q848" i="2"/>
  <c r="Q1132" i="2"/>
  <c r="Q2311" i="2"/>
  <c r="Q2778" i="2"/>
  <c r="Q3584" i="2"/>
  <c r="Q3936" i="2"/>
  <c r="Q4832" i="2"/>
  <c r="Q5959" i="2"/>
  <c r="Q6488" i="2"/>
  <c r="Q6297" i="2"/>
  <c r="Q6121" i="2"/>
  <c r="Q7267" i="2"/>
  <c r="Q86" i="2"/>
  <c r="Q711" i="2"/>
  <c r="Q568" i="2"/>
  <c r="Q1522" i="2"/>
  <c r="Q2070" i="2"/>
  <c r="Q2271" i="2"/>
  <c r="Q3426" i="2"/>
  <c r="Q4846" i="2"/>
  <c r="Q3910" i="2"/>
  <c r="Q3791" i="2"/>
  <c r="Q4893" i="2"/>
  <c r="Q5468" i="2"/>
  <c r="Q5782" i="2"/>
  <c r="Q5898" i="2"/>
  <c r="Q7246" i="2"/>
  <c r="Q5448" i="2"/>
  <c r="Q6909" i="2"/>
  <c r="Q5613" i="2"/>
  <c r="Q6837" i="2"/>
  <c r="Q6712" i="2"/>
  <c r="Q6754" i="2"/>
  <c r="Q7617" i="2"/>
  <c r="Q7114" i="2"/>
  <c r="Q7833" i="2"/>
  <c r="Q7925" i="2"/>
  <c r="Q6898" i="2"/>
  <c r="Q3375" i="2"/>
  <c r="Q7075" i="2"/>
  <c r="Q4223" i="2"/>
  <c r="Q3336" i="2"/>
  <c r="Q7732" i="2"/>
  <c r="Q6771" i="2"/>
  <c r="Q141" i="2"/>
  <c r="Q726" i="2"/>
  <c r="Q1308" i="2"/>
  <c r="Q1354" i="2"/>
  <c r="Q1137" i="2"/>
  <c r="Q1801" i="2"/>
  <c r="Q2619" i="2"/>
  <c r="Q2280" i="2"/>
  <c r="Q3380" i="2"/>
  <c r="Q3804" i="2"/>
  <c r="Q2761" i="2"/>
  <c r="Q3134" i="2"/>
  <c r="Q5060" i="2"/>
  <c r="Q4337" i="2"/>
  <c r="Q3530" i="2"/>
  <c r="Q4803" i="2"/>
  <c r="Q5334" i="2"/>
  <c r="Q6264" i="2"/>
  <c r="Q6174" i="2"/>
  <c r="Q6919" i="2"/>
  <c r="Q6144" i="2"/>
  <c r="Q5917" i="2"/>
  <c r="Q7095" i="2"/>
  <c r="Q7030" i="2"/>
  <c r="Q6925" i="2"/>
  <c r="Q7273" i="2"/>
  <c r="Q7704" i="2"/>
  <c r="Q6948" i="2"/>
  <c r="Q3142" i="2"/>
  <c r="Q3621" i="2"/>
  <c r="Q5887" i="2"/>
  <c r="Q7741" i="2"/>
  <c r="Q6829" i="2"/>
  <c r="Q2497" i="2"/>
  <c r="Q5495" i="2"/>
  <c r="Q4951" i="2"/>
  <c r="Q6167" i="2"/>
  <c r="Q5711" i="2"/>
  <c r="Q7816" i="2"/>
  <c r="Q384" i="2"/>
  <c r="Q738" i="2"/>
  <c r="Q1435" i="2"/>
  <c r="Q110" i="2"/>
  <c r="Q673" i="2"/>
  <c r="Q888" i="2"/>
  <c r="Q2317" i="2"/>
  <c r="Q3095" i="2"/>
  <c r="Q2257" i="2"/>
  <c r="Q2798" i="2"/>
  <c r="Q4113" i="2"/>
  <c r="Q2777" i="2"/>
  <c r="Q2801" i="2"/>
  <c r="Q3408" i="2"/>
  <c r="Q4166" i="2"/>
  <c r="Q2810" i="2"/>
  <c r="Q2011" i="2"/>
  <c r="Q3263" i="2"/>
  <c r="Q5488" i="2"/>
  <c r="Q5789" i="2"/>
  <c r="Q4630" i="2"/>
  <c r="Q4829" i="2"/>
  <c r="Q5489" i="2"/>
  <c r="Q4453" i="2"/>
  <c r="Q6314" i="2"/>
  <c r="Q6326" i="2"/>
  <c r="Q6731" i="2"/>
  <c r="Q7025" i="2"/>
  <c r="Q7172" i="2"/>
  <c r="Q4183" i="2"/>
  <c r="Q5745" i="2"/>
  <c r="Q7108" i="2"/>
  <c r="Q7230" i="2"/>
  <c r="Q7243" i="2"/>
  <c r="Q4050" i="2"/>
  <c r="Q6510" i="2"/>
  <c r="Q7228" i="2"/>
  <c r="Q4237" i="2"/>
  <c r="Q8274" i="2"/>
  <c r="Q8286" i="2"/>
  <c r="Q387" i="2"/>
  <c r="Q112" i="2"/>
  <c r="Q1312" i="2"/>
  <c r="Q1466" i="2"/>
  <c r="Q3126" i="2"/>
  <c r="Q3494" i="2"/>
  <c r="Q2527" i="2"/>
  <c r="Q2547" i="2"/>
  <c r="Q3824" i="2"/>
  <c r="Q1850" i="2"/>
  <c r="Q4958" i="2"/>
  <c r="Q3687" i="2"/>
  <c r="Q4610" i="2"/>
  <c r="Q5680" i="2"/>
  <c r="Q4298" i="2"/>
  <c r="Q4817" i="2"/>
  <c r="Q6199" i="2"/>
  <c r="Q5804" i="2"/>
  <c r="Q6031" i="2"/>
  <c r="Q4068" i="2"/>
  <c r="Q6197" i="2"/>
  <c r="Q6568" i="2"/>
  <c r="Q6902" i="2"/>
  <c r="Q6558" i="2"/>
  <c r="Q6470" i="2"/>
  <c r="Q6645" i="2"/>
  <c r="Q6591" i="2"/>
  <c r="Q7944" i="2"/>
  <c r="Q7935" i="2"/>
  <c r="Q7936" i="2"/>
  <c r="Q7064" i="2"/>
  <c r="Q7657" i="2"/>
  <c r="Q7948" i="2"/>
  <c r="Q7052" i="2"/>
  <c r="Q7614" i="2"/>
  <c r="Q5218" i="2"/>
  <c r="Q5275" i="2"/>
  <c r="Q5515" i="2"/>
  <c r="Q5930" i="2"/>
  <c r="Q4789" i="2"/>
  <c r="Q7787" i="2"/>
  <c r="Q7013" i="2"/>
  <c r="Q4287" i="2"/>
  <c r="Q7780" i="2"/>
  <c r="Q7554" i="2"/>
  <c r="Q7079" i="2"/>
  <c r="Q79" i="2"/>
  <c r="Q302" i="2"/>
  <c r="Q906" i="2"/>
  <c r="Q1391" i="2"/>
  <c r="Q2298" i="2"/>
  <c r="Q1859" i="2"/>
  <c r="Q1934" i="2"/>
  <c r="Q2219" i="2"/>
  <c r="Q2849" i="2"/>
  <c r="Q3083" i="2"/>
  <c r="Q2568" i="2"/>
  <c r="Q3010" i="2"/>
  <c r="Q3745" i="2"/>
  <c r="Q2717" i="2"/>
  <c r="Q4470" i="2"/>
  <c r="Q5202" i="2"/>
  <c r="Q5291" i="2"/>
  <c r="Q5822" i="2"/>
  <c r="Q5354" i="2"/>
  <c r="Q6043" i="2"/>
  <c r="Q6914" i="2"/>
  <c r="Q7358" i="2"/>
  <c r="Q6893" i="2"/>
  <c r="Q7085" i="2"/>
  <c r="Q5521" i="2"/>
  <c r="Q7973" i="2"/>
  <c r="Q7173" i="2"/>
  <c r="Q7160" i="2"/>
  <c r="Q6752" i="2"/>
  <c r="Q6460" i="2"/>
  <c r="Q7258" i="2"/>
  <c r="Q3672" i="2"/>
  <c r="Q7901" i="2"/>
  <c r="Q7" i="2"/>
  <c r="Q374" i="2"/>
  <c r="Q1055" i="2"/>
  <c r="Q698" i="2"/>
  <c r="Q641" i="2"/>
  <c r="Q1544" i="2"/>
  <c r="Q1937" i="2"/>
  <c r="Q2342" i="2"/>
  <c r="Q2553" i="2"/>
  <c r="Q2293" i="2"/>
  <c r="Q3543" i="2"/>
  <c r="Q4644" i="2"/>
  <c r="Q3755" i="2"/>
  <c r="Q4279" i="2"/>
  <c r="Q4398" i="2"/>
  <c r="Q5500" i="2"/>
  <c r="Q3709" i="2"/>
  <c r="Q3610" i="2"/>
  <c r="Q3891" i="2"/>
  <c r="Q4061" i="2"/>
  <c r="Q5288" i="2"/>
  <c r="Q6232" i="2"/>
  <c r="Q6217" i="2"/>
  <c r="Q7096" i="2"/>
  <c r="Q6347" i="2"/>
  <c r="Q7568" i="2"/>
  <c r="Q7911" i="2"/>
  <c r="Q7891" i="2"/>
  <c r="Q7032" i="2"/>
  <c r="Q7964" i="2"/>
  <c r="Q7465" i="2"/>
  <c r="Q6003" i="2"/>
  <c r="Q3465" i="2"/>
  <c r="Q7101" i="2"/>
  <c r="Q7007" i="2"/>
  <c r="Q7965" i="2"/>
  <c r="Q3840" i="2"/>
  <c r="Q6999" i="2"/>
  <c r="Q7893" i="2"/>
  <c r="Q4914" i="2"/>
  <c r="Q2028" i="2"/>
  <c r="Q3466" i="2"/>
  <c r="Q3845" i="2"/>
  <c r="Q4099" i="2"/>
  <c r="Q4442" i="2"/>
  <c r="Q5916" i="2"/>
  <c r="Q6108" i="2"/>
  <c r="Q1007" i="2"/>
  <c r="Q828" i="2"/>
  <c r="Q1758" i="2"/>
  <c r="Q554" i="2"/>
  <c r="Q2756" i="2"/>
  <c r="Q1412" i="2"/>
  <c r="Q1979" i="2"/>
  <c r="Q2510" i="2"/>
  <c r="Q2295" i="2"/>
  <c r="Q3098" i="2"/>
  <c r="Q3453" i="2"/>
  <c r="Q3953" i="2"/>
  <c r="Q4054" i="2"/>
  <c r="Q2354" i="2"/>
  <c r="Q3806" i="2"/>
  <c r="Q5710" i="2"/>
  <c r="Q3729" i="2"/>
  <c r="Q4707" i="2"/>
  <c r="Q2704" i="2"/>
  <c r="Q5829" i="2"/>
  <c r="Q4743" i="2"/>
  <c r="Q5133" i="2"/>
  <c r="Q5842" i="2"/>
  <c r="Q3819" i="2"/>
  <c r="Q7306" i="2"/>
  <c r="Q5716" i="2"/>
  <c r="Q6126" i="2"/>
  <c r="Q5325" i="2"/>
  <c r="Q6191" i="2"/>
  <c r="Q6274" i="2"/>
  <c r="Q7690" i="2"/>
  <c r="Q6828" i="2"/>
  <c r="Q7395" i="2"/>
  <c r="Q7606" i="2"/>
  <c r="Q7547" i="2"/>
  <c r="Q4084" i="2"/>
  <c r="Q1099" i="2"/>
  <c r="Q6429" i="2"/>
  <c r="Q7121" i="2"/>
  <c r="Q1576" i="2"/>
  <c r="Q7753" i="2"/>
  <c r="Q4488" i="2"/>
  <c r="Q8073" i="2"/>
  <c r="Q7668" i="2"/>
  <c r="Q6098" i="2"/>
  <c r="Q5362" i="2"/>
  <c r="Q5473" i="2"/>
  <c r="Q4993" i="2"/>
  <c r="Q5171" i="2"/>
  <c r="Q7817" i="2"/>
  <c r="Q7252" i="2"/>
  <c r="Q7883" i="2"/>
  <c r="Q7879" i="2"/>
  <c r="Q4783" i="2"/>
  <c r="Q7812" i="2"/>
  <c r="Q2174" i="2"/>
  <c r="Q5216" i="2"/>
  <c r="Q5772" i="2"/>
  <c r="Q5461" i="2"/>
  <c r="Q7236" i="2"/>
  <c r="Q5878" i="2"/>
  <c r="Q7689" i="2"/>
  <c r="Q5484" i="2"/>
  <c r="Q276" i="2"/>
  <c r="Q709" i="2"/>
  <c r="Q1264" i="2"/>
  <c r="Q669" i="2"/>
  <c r="Q1083" i="2"/>
  <c r="Q1569" i="2"/>
  <c r="Q356" i="2"/>
  <c r="Q3024" i="2"/>
  <c r="Q1467" i="2"/>
  <c r="Q4136" i="2"/>
  <c r="Q5440" i="2"/>
  <c r="Q5152" i="2"/>
  <c r="Q3800" i="2"/>
  <c r="Q4827" i="2"/>
  <c r="Q4966" i="2"/>
  <c r="Q5770" i="2"/>
  <c r="Q6927" i="2"/>
  <c r="Q7848" i="2"/>
  <c r="Q6758" i="2"/>
  <c r="Q6670" i="2"/>
  <c r="Q122" i="2"/>
  <c r="Q1215" i="2"/>
  <c r="Q974" i="2"/>
  <c r="Q2514" i="2"/>
  <c r="Q2755" i="2"/>
  <c r="Q3546" i="2"/>
  <c r="Q3841" i="2"/>
  <c r="Q4018" i="2"/>
  <c r="Q5050" i="2"/>
  <c r="Q4258" i="2"/>
  <c r="Q5704" i="2"/>
  <c r="Q5982" i="2"/>
  <c r="Q4886" i="2"/>
  <c r="Q5760" i="2"/>
  <c r="Q3700" i="2"/>
  <c r="Q7109" i="2"/>
  <c r="Q6720" i="2"/>
  <c r="Q6450" i="2"/>
  <c r="Q7090" i="2"/>
  <c r="Q5705" i="2"/>
  <c r="Q7366" i="2"/>
  <c r="Q6991" i="2"/>
  <c r="Q6190" i="2"/>
  <c r="Q6838" i="2"/>
  <c r="Q6947" i="2"/>
  <c r="Q6974" i="2"/>
  <c r="Q5033" i="2"/>
  <c r="Q4221" i="2"/>
  <c r="Q8074" i="2"/>
  <c r="Q5535" i="2"/>
  <c r="Q7195" i="2"/>
  <c r="Q724" i="2"/>
  <c r="Q1225" i="2"/>
  <c r="Q1708" i="2"/>
  <c r="Q763" i="2"/>
  <c r="Q1442" i="2"/>
  <c r="Q2114" i="2"/>
  <c r="Q2819" i="2"/>
  <c r="Q2845" i="2"/>
  <c r="Q2861" i="2"/>
  <c r="Q4004" i="2"/>
  <c r="Q1871" i="2"/>
  <c r="Q4348" i="2"/>
  <c r="Q5260" i="2"/>
  <c r="Q4577" i="2"/>
  <c r="Q3930" i="2"/>
  <c r="Q5229" i="2"/>
  <c r="Q5314" i="2"/>
  <c r="Q5648" i="2"/>
  <c r="Q6475" i="2"/>
  <c r="Q6456" i="2"/>
  <c r="Q7319" i="2"/>
  <c r="Q6583" i="2"/>
  <c r="Q5345" i="2"/>
  <c r="Q7595" i="2"/>
  <c r="Q7268" i="2"/>
  <c r="Q7495" i="2"/>
  <c r="Q7803" i="2"/>
  <c r="Q6391" i="2"/>
  <c r="Q2740" i="2"/>
  <c r="Q7136" i="2"/>
  <c r="Q7582" i="2"/>
  <c r="Q6148" i="2"/>
  <c r="Q5977" i="2"/>
  <c r="Q6757" i="2"/>
  <c r="Q6882" i="2"/>
  <c r="Q7794" i="2"/>
  <c r="Q458" i="2"/>
  <c r="Q1635" i="2"/>
  <c r="Q1163" i="2"/>
  <c r="Q40" i="2"/>
  <c r="Q1890" i="2"/>
  <c r="Q2171" i="2"/>
  <c r="Q1936" i="2"/>
  <c r="Q2185" i="2"/>
  <c r="Q2617" i="2"/>
  <c r="Q2582" i="2"/>
  <c r="Q3141" i="2"/>
  <c r="Q2775" i="2"/>
  <c r="Q4108" i="2"/>
  <c r="Q4399" i="2"/>
  <c r="Q3300" i="2"/>
  <c r="Q3412" i="2"/>
  <c r="Q4676" i="2"/>
  <c r="Q5724" i="2"/>
  <c r="Q5989" i="2"/>
  <c r="Q5094" i="2"/>
  <c r="Q5221" i="2"/>
  <c r="Q6466" i="2"/>
  <c r="Q5652" i="2"/>
  <c r="Q6518" i="2"/>
  <c r="Q6529" i="2"/>
  <c r="Q6247" i="2"/>
  <c r="Q3839" i="2"/>
  <c r="Q5474" i="2"/>
  <c r="Q7471" i="2"/>
  <c r="Q7203" i="2"/>
  <c r="Q7463" i="2"/>
  <c r="Q6480" i="2"/>
  <c r="Q87" i="2"/>
  <c r="Q6483" i="2"/>
  <c r="Q6580" i="2"/>
  <c r="Q4812" i="2"/>
  <c r="Q6651" i="2"/>
  <c r="Q1811" i="2"/>
  <c r="Q7516" i="2"/>
  <c r="Q8265" i="2"/>
  <c r="Q3244" i="2"/>
  <c r="Q2727" i="2"/>
  <c r="Q4443" i="2"/>
  <c r="Q2369" i="2"/>
  <c r="Q3310" i="2"/>
  <c r="Q4795" i="2"/>
  <c r="Q5185" i="2"/>
  <c r="Q5283" i="2"/>
  <c r="Q6228" i="2"/>
  <c r="Q6626" i="2"/>
  <c r="Q787" i="2"/>
  <c r="Q782" i="2"/>
  <c r="Q2169" i="2"/>
  <c r="Q4024" i="2"/>
  <c r="Q5158" i="2"/>
  <c r="Q2697" i="2"/>
  <c r="Q2597" i="2"/>
  <c r="Q4542" i="2"/>
  <c r="Q5161" i="2"/>
  <c r="Q4286" i="2"/>
  <c r="Q3339" i="2"/>
  <c r="Q3277" i="2"/>
  <c r="Q5523" i="2"/>
  <c r="Q5913" i="2"/>
  <c r="Q6266" i="2"/>
  <c r="Q5225" i="2"/>
  <c r="Q5261" i="2"/>
  <c r="Q7348" i="2"/>
  <c r="Q4302" i="2"/>
  <c r="Q6760" i="2"/>
  <c r="Q5412" i="2"/>
  <c r="Q7065" i="2"/>
  <c r="Q7355" i="2"/>
  <c r="Q4995" i="2"/>
  <c r="Q7486" i="2"/>
  <c r="Q7709" i="2"/>
  <c r="Q7117" i="2"/>
  <c r="Q7961" i="2"/>
  <c r="Q8060" i="2"/>
  <c r="Q3807" i="2"/>
  <c r="Q6705" i="2"/>
  <c r="Q7323" i="2"/>
  <c r="Q3969" i="2"/>
  <c r="Q7239" i="2"/>
  <c r="Q3440" i="2"/>
  <c r="Q7805" i="2"/>
  <c r="Q324" i="2"/>
  <c r="Q486" i="2"/>
  <c r="Q461" i="2"/>
  <c r="Q1277" i="2"/>
  <c r="Q218" i="2"/>
  <c r="Q1447" i="2"/>
  <c r="Q2134" i="2"/>
  <c r="Q1552" i="2"/>
  <c r="Q3049" i="2"/>
  <c r="Q3304" i="2"/>
  <c r="Q2834" i="2"/>
  <c r="Q3945" i="2"/>
  <c r="Q4656" i="2"/>
  <c r="Q4658" i="2"/>
  <c r="Q2598" i="2"/>
  <c r="Q4236" i="2"/>
  <c r="Q3337" i="2"/>
  <c r="Q4546" i="2"/>
  <c r="Q5526" i="2"/>
  <c r="Q4631" i="2"/>
  <c r="Q6222" i="2"/>
  <c r="Q3539" i="2"/>
  <c r="Q5666" i="2"/>
  <c r="Q5607" i="2"/>
  <c r="Q7558" i="2"/>
  <c r="Q7131" i="2"/>
  <c r="Q7394" i="2"/>
  <c r="Q7464" i="2"/>
  <c r="Q7161" i="2"/>
  <c r="Q7615" i="2"/>
  <c r="Q5424" i="2"/>
  <c r="Q7846" i="2"/>
  <c r="Q7966" i="2"/>
  <c r="Q1927" i="2"/>
  <c r="Q3311" i="2"/>
  <c r="Q5628" i="2"/>
  <c r="Q6311" i="2"/>
  <c r="Q5695" i="2"/>
  <c r="Q7477" i="2"/>
  <c r="Q6967" i="2"/>
  <c r="Q207" i="2"/>
  <c r="Q476" i="2"/>
  <c r="Q1265" i="2"/>
  <c r="Q421" i="2"/>
  <c r="Q1780" i="2"/>
  <c r="Q1400" i="2"/>
  <c r="Q2918" i="2"/>
  <c r="Q2632" i="2"/>
  <c r="Q2864" i="2"/>
  <c r="Q4343" i="2"/>
  <c r="Q2259" i="2"/>
  <c r="Q2307" i="2"/>
  <c r="Q3955" i="2"/>
  <c r="Q2737" i="2"/>
  <c r="Q4526" i="2"/>
  <c r="Q2797" i="2"/>
  <c r="Q4449" i="2"/>
  <c r="Q2772" i="2"/>
  <c r="Q5524" i="2"/>
  <c r="Q5361" i="2"/>
  <c r="Q3278" i="2"/>
  <c r="Q5135" i="2"/>
  <c r="Q7296" i="2"/>
  <c r="Q2402" i="2"/>
  <c r="Q6127" i="2"/>
  <c r="Q6674" i="2"/>
  <c r="Q7768" i="2"/>
  <c r="Q6652" i="2"/>
  <c r="Q7680" i="2"/>
  <c r="Q7061" i="2"/>
  <c r="Q7356" i="2"/>
  <c r="Q5313" i="2"/>
  <c r="Q6808" i="2"/>
  <c r="Q6973" i="2"/>
  <c r="Q7736" i="2"/>
  <c r="Q7291" i="2"/>
  <c r="Q6671" i="2"/>
  <c r="Q7484" i="2"/>
  <c r="Q5567" i="2"/>
  <c r="Q7695" i="2"/>
  <c r="Q2466" i="2"/>
  <c r="Q4178" i="2"/>
  <c r="Q3623" i="2"/>
  <c r="Q3482" i="2"/>
  <c r="Q6405" i="2"/>
  <c r="Q5755" i="2"/>
  <c r="Q6307" i="2"/>
  <c r="Q7494" i="2"/>
  <c r="Q138" i="2"/>
  <c r="Q1958" i="2"/>
  <c r="Q2204" i="2"/>
  <c r="Q2956" i="2"/>
  <c r="Q2207" i="2"/>
  <c r="Q2604" i="2"/>
  <c r="Q1026" i="2"/>
  <c r="Q3112" i="2"/>
  <c r="Q4153" i="2"/>
  <c r="Q4254" i="2"/>
  <c r="Q4006" i="2"/>
  <c r="Q4538" i="2"/>
  <c r="Q3376" i="2"/>
  <c r="Q2853" i="2"/>
  <c r="Q2902" i="2"/>
  <c r="Q4289" i="2"/>
  <c r="Q3338" i="2"/>
  <c r="Q6029" i="2"/>
  <c r="Q5166" i="2"/>
  <c r="Q3362" i="2"/>
  <c r="Q6042" i="2"/>
  <c r="Q6087" i="2"/>
  <c r="Q5137" i="2"/>
  <c r="Q4641" i="2"/>
  <c r="Q3820" i="2"/>
  <c r="Q5961" i="2"/>
  <c r="Q6358" i="2"/>
  <c r="Q6608" i="2"/>
  <c r="Q4861" i="2"/>
  <c r="Q4616" i="2"/>
  <c r="Q6338" i="2"/>
  <c r="Q5669" i="2"/>
  <c r="Q6641" i="2"/>
  <c r="Q5800" i="2"/>
  <c r="Q5074" i="2"/>
  <c r="Q5919" i="2"/>
  <c r="Q6070" i="2"/>
  <c r="Q6678" i="2"/>
  <c r="Q5894" i="2"/>
  <c r="Q7138" i="2"/>
  <c r="Q8085" i="2"/>
  <c r="Q6363" i="2"/>
  <c r="Q7603" i="2"/>
  <c r="Q6873" i="2"/>
  <c r="Q5703" i="2"/>
  <c r="Q6172" i="2"/>
  <c r="Q4451" i="2"/>
  <c r="Q6114" i="2"/>
  <c r="Q6560" i="2"/>
  <c r="Q6780" i="2"/>
  <c r="Q7562" i="2"/>
  <c r="Q7005" i="2"/>
  <c r="Q6885" i="2"/>
  <c r="Q147" i="2"/>
  <c r="Q10" i="2"/>
  <c r="Q392" i="2"/>
  <c r="Q941" i="2"/>
  <c r="Q440" i="2"/>
  <c r="Q780" i="2"/>
  <c r="Q3254" i="2"/>
  <c r="Q2768" i="2"/>
  <c r="Q2419" i="2"/>
  <c r="Q4184" i="2"/>
  <c r="Q4095" i="2"/>
  <c r="Q1929" i="2"/>
  <c r="Q3077" i="2"/>
  <c r="Q5640" i="2"/>
  <c r="Q3589" i="2"/>
  <c r="Q3212" i="2"/>
  <c r="Q3679" i="2"/>
  <c r="Q5467" i="2"/>
  <c r="Q5541" i="2"/>
  <c r="Q6455" i="2"/>
  <c r="Q7525" i="2"/>
  <c r="Q8038" i="2"/>
  <c r="Q712" i="2"/>
  <c r="Q1415" i="2"/>
  <c r="Q1196" i="2"/>
  <c r="Q1516" i="2"/>
  <c r="Q1697" i="2"/>
  <c r="Q2320" i="2"/>
  <c r="Q4146" i="2"/>
  <c r="Q4210" i="2"/>
  <c r="Q5450" i="2"/>
  <c r="Q4001" i="2"/>
  <c r="Q4962" i="2"/>
  <c r="Q3780" i="2"/>
  <c r="Q3697" i="2"/>
  <c r="Q6182" i="2"/>
  <c r="Q3152" i="2"/>
  <c r="Q5447" i="2"/>
  <c r="Q5877" i="2"/>
  <c r="Q7309" i="2"/>
  <c r="Q7518" i="2"/>
  <c r="Q6585" i="2"/>
  <c r="Q6748" i="2"/>
  <c r="Q7462" i="2"/>
  <c r="Q6687" i="2"/>
  <c r="Q8020" i="2"/>
  <c r="Q7646" i="2"/>
  <c r="Q7928" i="2"/>
  <c r="Q5140" i="2"/>
  <c r="Q7187" i="2"/>
  <c r="Q5736" i="2"/>
  <c r="Q7158" i="2"/>
  <c r="Q4687" i="2"/>
  <c r="Q5723" i="2"/>
  <c r="Q7886" i="2"/>
  <c r="Q6830" i="2"/>
  <c r="Q8009" i="2"/>
  <c r="Q1625" i="2"/>
  <c r="Q1206" i="2"/>
  <c r="Q1221" i="2"/>
  <c r="Q2004" i="2"/>
  <c r="Q2032" i="2"/>
  <c r="Q3019" i="2"/>
  <c r="Q2794" i="2"/>
  <c r="Q3316" i="2"/>
  <c r="Q3502" i="2"/>
  <c r="Q4604" i="2"/>
  <c r="Q3515" i="2"/>
  <c r="Q1681" i="2"/>
  <c r="Q3383" i="2"/>
  <c r="Q3861" i="2"/>
  <c r="Q3138" i="2"/>
  <c r="Q4587" i="2"/>
  <c r="Q2588" i="2"/>
  <c r="Q3639" i="2"/>
  <c r="Q6656" i="2"/>
  <c r="Q4934" i="2"/>
  <c r="Q3958" i="2"/>
  <c r="Q5469" i="2"/>
  <c r="Q5615" i="2"/>
  <c r="Q6471" i="2"/>
  <c r="Q7849" i="2"/>
  <c r="Q7811" i="2"/>
  <c r="Q4782" i="2"/>
  <c r="Q7557" i="2"/>
  <c r="Q7231" i="2"/>
  <c r="Q1832" i="2"/>
  <c r="Q7105" i="2"/>
  <c r="Q7350" i="2"/>
  <c r="Q3155" i="2"/>
  <c r="Q3326" i="2"/>
  <c r="Q7448" i="2"/>
  <c r="Q5023" i="2"/>
  <c r="Q6704" i="2"/>
  <c r="Q6370" i="2"/>
  <c r="Q6268" i="2"/>
  <c r="Q1461" i="2"/>
  <c r="Q2195" i="2"/>
  <c r="Q2421" i="2"/>
  <c r="Q1776" i="2"/>
  <c r="Q452" i="2"/>
  <c r="Q3403" i="2"/>
  <c r="Q3392" i="2"/>
  <c r="Q2784" i="2"/>
  <c r="Q3831" i="2"/>
  <c r="Q6189" i="2"/>
  <c r="Q3194" i="2"/>
  <c r="Q3698" i="2"/>
  <c r="Q6027" i="2"/>
  <c r="Q6866" i="2"/>
  <c r="Q5914" i="2"/>
  <c r="Q6729" i="2"/>
  <c r="Q6071" i="2"/>
  <c r="Q7650" i="2"/>
  <c r="Q7671" i="2"/>
  <c r="Q7972" i="2"/>
  <c r="Q7729" i="2"/>
  <c r="Q7285" i="2"/>
  <c r="Q7777" i="2"/>
  <c r="Q4684" i="2"/>
  <c r="Q5761" i="2"/>
  <c r="Q636" i="2"/>
  <c r="Q7802" i="2"/>
  <c r="Q1424" i="2"/>
  <c r="Q7370" i="2"/>
  <c r="Q8244" i="2"/>
  <c r="Q8295" i="2"/>
  <c r="Q8253" i="2"/>
  <c r="Q1032" i="2"/>
  <c r="Q378" i="2"/>
  <c r="Q1182" i="2"/>
  <c r="Q1920" i="2"/>
  <c r="Q2340" i="2"/>
  <c r="Q2872" i="2"/>
  <c r="Q3523" i="2"/>
  <c r="Q4424" i="2"/>
  <c r="Q2584" i="2"/>
  <c r="Q3346" i="2"/>
  <c r="Q2214" i="2"/>
  <c r="Q2435" i="2"/>
  <c r="Q4693" i="2"/>
  <c r="Q3351" i="2"/>
  <c r="Q4778" i="2"/>
  <c r="Q5106" i="2"/>
  <c r="Q4381" i="2"/>
  <c r="Q6484" i="2"/>
  <c r="Q6030" i="2"/>
  <c r="Q6477" i="2"/>
  <c r="Q5592" i="2"/>
  <c r="Q7548" i="2"/>
  <c r="Q6024" i="2"/>
  <c r="Q6937" i="2"/>
  <c r="Q7205" i="2"/>
  <c r="Q4805" i="2"/>
  <c r="Q2685" i="2"/>
  <c r="Q6536" i="2"/>
  <c r="Q7083" i="2"/>
  <c r="Q3361" i="2"/>
  <c r="Q4607" i="2"/>
  <c r="Q6525" i="2"/>
  <c r="Q923" i="2"/>
  <c r="Q252" i="2"/>
  <c r="Q3504" i="2"/>
  <c r="Q3074" i="2"/>
  <c r="Q3982" i="2"/>
  <c r="Q3733" i="2"/>
  <c r="Q4145" i="2"/>
  <c r="Q3586" i="2"/>
  <c r="Q3177" i="2"/>
  <c r="Q4090" i="2"/>
  <c r="Q4890" i="2"/>
  <c r="Q4448" i="2"/>
  <c r="Q3352" i="2"/>
  <c r="Q5036" i="2"/>
  <c r="Q5095" i="2"/>
  <c r="Q5086" i="2"/>
  <c r="Q3779" i="2"/>
  <c r="Q5063" i="2"/>
  <c r="Q6487" i="2"/>
  <c r="Q5333" i="2"/>
  <c r="Q5377" i="2"/>
  <c r="Q5452" i="2"/>
  <c r="Q6563" i="2"/>
  <c r="Q8018" i="2"/>
  <c r="Q7112" i="2"/>
  <c r="Q7856" i="2"/>
  <c r="Q3490" i="2"/>
  <c r="Q5585" i="2"/>
  <c r="Q4476" i="2"/>
  <c r="Q7214" i="2"/>
  <c r="Q5015" i="2"/>
  <c r="Q7343" i="2"/>
  <c r="Q6109" i="2"/>
  <c r="Q7623" i="2"/>
  <c r="Q7863" i="2"/>
  <c r="Q407" i="2"/>
  <c r="Q774" i="2"/>
  <c r="Q1465" i="2"/>
  <c r="Q744" i="2"/>
  <c r="Q2323" i="2"/>
  <c r="Q2396" i="2"/>
  <c r="Q2105" i="2"/>
  <c r="Q1700" i="2"/>
  <c r="Q2895" i="2"/>
  <c r="Q2842" i="2"/>
  <c r="Q2843" i="2"/>
  <c r="Q3188" i="2"/>
  <c r="Q4155" i="2"/>
  <c r="Q4761" i="2"/>
  <c r="Q3461" i="2"/>
  <c r="Q5596" i="2"/>
  <c r="Q4356" i="2"/>
  <c r="Q3659" i="2"/>
  <c r="Q5103" i="2"/>
  <c r="Q6359" i="2"/>
  <c r="Q5375" i="2"/>
  <c r="Q4478" i="2"/>
  <c r="Q6164" i="2"/>
  <c r="Q7955" i="2"/>
  <c r="Q7178" i="2"/>
  <c r="Q8039" i="2"/>
  <c r="Q6060" i="2"/>
  <c r="Q7182" i="2"/>
  <c r="Q1051" i="2"/>
  <c r="Q5393" i="2"/>
  <c r="Q7693" i="2"/>
  <c r="Q1973" i="2"/>
  <c r="Q1601" i="2"/>
  <c r="Q7454" i="2"/>
  <c r="Q6119" i="2"/>
  <c r="Q6903" i="2"/>
  <c r="Q6468" i="2"/>
  <c r="Q460" i="2"/>
  <c r="Q504" i="2"/>
  <c r="Q250" i="2"/>
  <c r="Q978" i="2"/>
  <c r="Q1507" i="2"/>
  <c r="Q3156" i="2"/>
  <c r="Q2101" i="2"/>
  <c r="Q2467" i="2"/>
  <c r="Q1972" i="2"/>
  <c r="Q4353" i="2"/>
  <c r="Q4454" i="2"/>
  <c r="Q1761" i="2"/>
  <c r="Q3205" i="2"/>
  <c r="Q4206" i="2"/>
  <c r="Q4128" i="2"/>
  <c r="Q3808" i="2"/>
  <c r="Q4400" i="2"/>
  <c r="Q3120" i="2"/>
  <c r="Q3511" i="2"/>
  <c r="Q4770" i="2"/>
  <c r="Q3497" i="2"/>
  <c r="Q4380" i="2"/>
  <c r="Q6229" i="2"/>
  <c r="Q3517" i="2"/>
  <c r="Q4383" i="2"/>
  <c r="Q6242" i="2"/>
  <c r="Q5384" i="2"/>
  <c r="Q6196" i="2"/>
  <c r="Q5904" i="2"/>
  <c r="Q4953" i="2"/>
  <c r="Q5803" i="2"/>
  <c r="Q6915" i="2"/>
  <c r="Q6176" i="2"/>
  <c r="Q7308" i="2"/>
  <c r="Q6922" i="2"/>
  <c r="Q7775" i="2"/>
  <c r="Q3795" i="2"/>
  <c r="Q4981" i="2"/>
  <c r="Q5940" i="2"/>
  <c r="Q4964" i="2"/>
  <c r="Q7790" i="2"/>
  <c r="Q7885" i="2"/>
  <c r="Q3673" i="2"/>
  <c r="Q4908" i="2"/>
  <c r="Q4207" i="2"/>
  <c r="Q2677" i="2"/>
  <c r="Q5199" i="2"/>
  <c r="Q5445" i="2"/>
  <c r="Q6445" i="2"/>
  <c r="Q7226" i="2"/>
  <c r="Q5731" i="2"/>
  <c r="Q5066" i="2"/>
  <c r="Q5343" i="2"/>
  <c r="Q6721" i="2"/>
  <c r="Q7795" i="2"/>
  <c r="Q7221" i="2"/>
  <c r="Q6180" i="2"/>
  <c r="Q8086" i="2"/>
  <c r="Q7339" i="2"/>
  <c r="Q6605" i="2"/>
  <c r="Q3617" i="2"/>
  <c r="Q4866" i="2"/>
  <c r="Q5335" i="2"/>
  <c r="Q3580" i="2"/>
  <c r="Q6899" i="2"/>
  <c r="Q6850" i="2"/>
  <c r="Q6490" i="2"/>
  <c r="Q7072" i="2"/>
  <c r="Q7807" i="2"/>
  <c r="Q8069" i="2"/>
  <c r="Q5846" i="2"/>
  <c r="Q547" i="2"/>
  <c r="Q1382" i="2"/>
  <c r="Q2297" i="2"/>
  <c r="Q2486" i="2"/>
  <c r="Q1669" i="2"/>
  <c r="Q1494" i="2"/>
  <c r="Q3454" i="2"/>
  <c r="Q3015" i="2"/>
  <c r="Q4384" i="2"/>
  <c r="Q1984" i="2"/>
  <c r="Q2680" i="2"/>
  <c r="Q3607" i="2"/>
  <c r="Q5972" i="2"/>
  <c r="Q5649" i="2"/>
  <c r="Q1940" i="2"/>
  <c r="Q7201" i="2"/>
  <c r="Q7447" i="2"/>
  <c r="Q7664" i="2"/>
  <c r="Q3302" i="2"/>
  <c r="Q6858" i="2"/>
  <c r="Q429" i="2"/>
  <c r="Q130" i="2"/>
  <c r="Q1615" i="2"/>
  <c r="Q623" i="2"/>
  <c r="Q259" i="2"/>
  <c r="Q1151" i="2"/>
  <c r="Q366" i="2"/>
  <c r="Q1690" i="2"/>
  <c r="Q1894" i="2"/>
  <c r="Q2591" i="2"/>
  <c r="Q2620" i="2"/>
  <c r="Q728" i="2"/>
  <c r="Q3594" i="2"/>
  <c r="Q1061" i="2"/>
  <c r="Q1986" i="2"/>
  <c r="Q1693" i="2"/>
  <c r="Q4322" i="2"/>
  <c r="Q5162" i="2"/>
  <c r="Q4261" i="2"/>
  <c r="Q4569" i="2"/>
  <c r="Q5758" i="2"/>
  <c r="Q6113" i="2"/>
  <c r="Q6231" i="2"/>
  <c r="Q5528" i="2"/>
  <c r="Q7718" i="2"/>
  <c r="Q6852" i="2"/>
  <c r="Q7430" i="2"/>
  <c r="Q7002" i="2"/>
  <c r="Q7727" i="2"/>
  <c r="Q7703" i="2"/>
  <c r="Q7665" i="2"/>
  <c r="Q7403" i="2"/>
  <c r="Q5975" i="2"/>
  <c r="Q2634" i="2"/>
  <c r="Q6110" i="2"/>
  <c r="Q935" i="2"/>
  <c r="Q5348" i="2"/>
  <c r="Q6284" i="2"/>
  <c r="Q6728" i="2"/>
  <c r="Q6723" i="2"/>
  <c r="Q223" i="2"/>
  <c r="Q1825" i="2"/>
  <c r="Q2031" i="2"/>
  <c r="Q3219" i="2"/>
  <c r="Q2177" i="2"/>
  <c r="Q1820" i="2"/>
  <c r="Q3552" i="2"/>
  <c r="Q3703" i="2"/>
  <c r="Q2096" i="2"/>
  <c r="Q3715" i="2"/>
  <c r="Q2641" i="2"/>
  <c r="Q3647" i="2"/>
  <c r="Q3350" i="2"/>
  <c r="Q3387" i="2"/>
  <c r="Q4545" i="2"/>
  <c r="Q5779" i="2"/>
  <c r="Q4499" i="2"/>
  <c r="Q5367" i="2"/>
  <c r="Q7256" i="2"/>
  <c r="Q5544" i="2"/>
  <c r="Q5189" i="2"/>
  <c r="Q6061" i="2"/>
  <c r="Q6610" i="2"/>
  <c r="Q7328" i="2"/>
  <c r="Q6761" i="2"/>
  <c r="Q7524" i="2"/>
  <c r="Q7028" i="2"/>
  <c r="Q7826" i="2"/>
  <c r="Q2707" i="2"/>
  <c r="Q7371" i="2"/>
  <c r="Q608" i="2"/>
  <c r="Q1229" i="2"/>
  <c r="Q4596" i="2"/>
  <c r="Q6905" i="2"/>
  <c r="Q4947" i="2"/>
  <c r="Q8028" i="2"/>
  <c r="Q4008" i="2"/>
  <c r="Q746" i="2"/>
  <c r="Q561" i="2"/>
  <c r="Q1318" i="2"/>
  <c r="Q992" i="2"/>
  <c r="Q1546" i="2"/>
  <c r="Q2629" i="2"/>
  <c r="Q2908" i="2"/>
  <c r="Q1732" i="2"/>
  <c r="Q3614" i="2"/>
  <c r="Q4632" i="2"/>
  <c r="Q3649" i="2"/>
  <c r="Q4131" i="2"/>
  <c r="Q2222" i="2"/>
  <c r="Q2770" i="2"/>
  <c r="Q4570" i="2"/>
  <c r="Q3275" i="2"/>
  <c r="Q6474" i="2"/>
  <c r="Q5382" i="2"/>
  <c r="Q7066" i="2"/>
  <c r="Q5701" i="2"/>
  <c r="Q6929" i="2"/>
  <c r="Q6372" i="2"/>
  <c r="Q6597" i="2"/>
  <c r="Q5519" i="2"/>
  <c r="Q5359" i="2"/>
  <c r="Q7953" i="2"/>
  <c r="Q5824" i="2"/>
  <c r="Q3739" i="2"/>
  <c r="Q5926" i="2"/>
  <c r="Q5765" i="2"/>
  <c r="Q8072" i="2"/>
  <c r="Q2585" i="2"/>
  <c r="Q4655" i="2"/>
  <c r="Q6921" i="2"/>
  <c r="Q7391" i="2"/>
  <c r="Q3225" i="2"/>
  <c r="Q7213" i="2"/>
  <c r="Q7632" i="2"/>
  <c r="Q1122" i="2"/>
  <c r="Q2483" i="2"/>
  <c r="Q4213" i="2"/>
  <c r="Q4480" i="2"/>
  <c r="Q689" i="2"/>
  <c r="Q3496" i="2"/>
  <c r="Q3398" i="2"/>
  <c r="Q3882" i="2"/>
  <c r="Q8092" i="2"/>
  <c r="Q5531" i="2"/>
  <c r="Q7345" i="2"/>
  <c r="Q6117" i="2"/>
  <c r="Q467" i="2"/>
  <c r="Q592" i="2"/>
  <c r="Q844" i="2"/>
  <c r="Q2246" i="2"/>
  <c r="Q3803" i="2"/>
  <c r="Q4304" i="2"/>
  <c r="Q4921" i="2"/>
  <c r="Q4637" i="2"/>
  <c r="Q4318" i="2"/>
  <c r="Q5318" i="2"/>
  <c r="Q5307" i="2"/>
  <c r="Q6978" i="2"/>
  <c r="Q7754" i="2"/>
  <c r="Q7141" i="2"/>
  <c r="Q5775" i="2"/>
  <c r="Q6140" i="2"/>
  <c r="Q7960" i="2"/>
  <c r="Q7747" i="2"/>
  <c r="Q1727" i="2"/>
  <c r="Q2942" i="2"/>
  <c r="Q5902" i="2"/>
  <c r="Q1145" i="2"/>
  <c r="Q8287" i="2"/>
  <c r="Q6395" i="2"/>
  <c r="Q8082" i="2"/>
  <c r="Q5612" i="2"/>
  <c r="Q7377" i="2"/>
  <c r="Q6404" i="2"/>
  <c r="Q4986" i="2"/>
  <c r="Q6577" i="2"/>
  <c r="Q1535" i="2"/>
  <c r="Q1818" i="2"/>
  <c r="Q1862" i="2"/>
  <c r="Q1280" i="2"/>
  <c r="Q1372" i="2"/>
  <c r="Q5458" i="2"/>
  <c r="Q6384" i="2"/>
  <c r="Q6322" i="2"/>
  <c r="Q479" i="2"/>
  <c r="Q4035" i="2"/>
  <c r="Q7760" i="2"/>
  <c r="Q6168" i="2"/>
  <c r="Q7311" i="2"/>
  <c r="Q7858" i="2"/>
  <c r="Q7563" i="2"/>
  <c r="Q313" i="2"/>
  <c r="Q1355" i="2"/>
  <c r="Q1136" i="2"/>
  <c r="Q1024" i="2"/>
  <c r="Q1337" i="2"/>
  <c r="Q3036" i="2"/>
  <c r="Q1444" i="2"/>
  <c r="Q2485" i="2"/>
  <c r="Q2501" i="2"/>
  <c r="Q4838" i="2"/>
  <c r="Q6396" i="2"/>
  <c r="Q245" i="2"/>
  <c r="Q43" i="2"/>
  <c r="Q1757" i="2"/>
  <c r="Q1629" i="2"/>
  <c r="Q251" i="2"/>
  <c r="Q2205" i="2"/>
  <c r="Q2279" i="2"/>
  <c r="Q1812" i="2"/>
  <c r="Q3414" i="2"/>
  <c r="Q2139" i="2"/>
  <c r="Q4544" i="2"/>
  <c r="Q3043" i="2"/>
  <c r="Q3035" i="2"/>
  <c r="Q3588" i="2"/>
  <c r="Q4506" i="2"/>
  <c r="Q6844" i="2"/>
  <c r="Q6680" i="2"/>
  <c r="Q121" i="2"/>
  <c r="Q1975" i="2"/>
  <c r="Q2537" i="2"/>
  <c r="Q979" i="2"/>
  <c r="Q4253" i="2"/>
  <c r="Q3665" i="2"/>
  <c r="Q3706" i="2"/>
  <c r="Q5088" i="2"/>
  <c r="Q4979" i="2"/>
  <c r="Q5010" i="2"/>
  <c r="Q4460" i="2"/>
  <c r="Q966" i="2"/>
  <c r="Q5249" i="2"/>
  <c r="Q3990" i="2"/>
  <c r="Q5542" i="2"/>
  <c r="Q5698" i="2"/>
  <c r="Q5787" i="2"/>
  <c r="Q7908" i="2"/>
  <c r="Q256" i="2"/>
  <c r="Q683" i="2"/>
  <c r="Q1244" i="2"/>
  <c r="Q1868" i="2"/>
  <c r="Q3179" i="2"/>
  <c r="Q3234" i="2"/>
  <c r="Q2992" i="2"/>
  <c r="Q2662" i="2"/>
  <c r="Q3964" i="2"/>
  <c r="Q3345" i="2"/>
  <c r="Q3333" i="2"/>
  <c r="Q3961" i="2"/>
  <c r="Q5620" i="2"/>
  <c r="Q3549" i="2"/>
  <c r="Q3850" i="2"/>
  <c r="Q2863" i="2"/>
  <c r="Q4430" i="2"/>
  <c r="Q5737" i="2"/>
  <c r="Q5003" i="2"/>
  <c r="Q6424" i="2"/>
  <c r="Q337" i="2"/>
  <c r="Q1195" i="2"/>
  <c r="Q681" i="2"/>
  <c r="Q1678" i="2"/>
  <c r="Q899" i="2"/>
  <c r="Q570" i="2"/>
  <c r="Q2241" i="2"/>
  <c r="Q1162" i="2"/>
  <c r="Q2314" i="2"/>
  <c r="Q1620" i="2"/>
  <c r="Q2805" i="2"/>
  <c r="Q3214" i="2"/>
  <c r="Q4073" i="2"/>
  <c r="Q3087" i="2"/>
  <c r="Q2958" i="2"/>
  <c r="Q8245" i="2"/>
  <c r="Q8250" i="2"/>
  <c r="Q1245" i="2"/>
  <c r="Q2417" i="2"/>
  <c r="Q1004" i="2"/>
  <c r="Q162" i="2"/>
  <c r="Q2595" i="2"/>
  <c r="Q3723" i="2"/>
  <c r="Q4624" i="2"/>
  <c r="Q3576" i="2"/>
  <c r="Q2828" i="2"/>
  <c r="Q4845" i="2"/>
  <c r="Q3290" i="2"/>
  <c r="Q4168" i="2"/>
  <c r="Q4992" i="2"/>
  <c r="Q4342" i="2"/>
  <c r="Q4923" i="2"/>
  <c r="Q5504" i="2"/>
  <c r="Q5044" i="2"/>
  <c r="Q6265" i="2"/>
  <c r="Q6337" i="2"/>
  <c r="Q5124" i="2"/>
  <c r="Q7748" i="2"/>
  <c r="Q6226" i="2"/>
  <c r="Q7248" i="2"/>
  <c r="Q6513" i="2"/>
  <c r="Q7870" i="2"/>
  <c r="Q7596" i="2"/>
  <c r="Q6964" i="2"/>
  <c r="Q6968" i="2"/>
  <c r="Q6798" i="2"/>
  <c r="Q7737" i="2"/>
  <c r="Q7078" i="2"/>
  <c r="Q7974" i="2"/>
  <c r="Q7643" i="2"/>
  <c r="Q6074" i="2"/>
  <c r="Q6218" i="2"/>
  <c r="Q5626" i="2"/>
  <c r="Q1828" i="2"/>
  <c r="Q4246" i="2"/>
  <c r="Q5696" i="2"/>
  <c r="Q6784" i="2"/>
  <c r="Q3900" i="2"/>
  <c r="Q7000" i="2"/>
  <c r="Q7400" i="2"/>
  <c r="Q126" i="2"/>
  <c r="Q1255" i="2"/>
  <c r="Q398" i="2"/>
  <c r="Q1331" i="2"/>
  <c r="Q2356" i="2"/>
  <c r="Q253" i="2"/>
  <c r="Q2184" i="2"/>
  <c r="Q1777" i="2"/>
  <c r="Q2807" i="2"/>
  <c r="Q4182" i="2"/>
  <c r="Q2823" i="2"/>
  <c r="Q3431" i="2"/>
  <c r="Q4345" i="2"/>
  <c r="Q3237" i="2"/>
  <c r="Q4387" i="2"/>
  <c r="Q5090" i="2"/>
  <c r="Q4169" i="2"/>
  <c r="Q3871" i="2"/>
  <c r="Q6064" i="2"/>
  <c r="Q6160" i="2"/>
  <c r="Q5591" i="2"/>
  <c r="Q6348" i="2"/>
  <c r="Q5227" i="2"/>
  <c r="Q5965" i="2"/>
  <c r="Q6048" i="2"/>
  <c r="Q7635" i="2"/>
  <c r="Q7954" i="2"/>
  <c r="Q7945" i="2"/>
  <c r="Q7946" i="2"/>
  <c r="Q6794" i="2"/>
  <c r="Q6984" i="2"/>
  <c r="Q5594" i="2"/>
  <c r="Q6614" i="2"/>
  <c r="Q7825" i="2"/>
  <c r="Q4620" i="2"/>
  <c r="Q5338" i="2"/>
  <c r="Q7584" i="2"/>
  <c r="Q5113" i="2"/>
  <c r="Q6796" i="2"/>
  <c r="Q6537" i="2"/>
  <c r="Q7310" i="2"/>
  <c r="Q7783" i="2"/>
  <c r="Q807" i="2"/>
  <c r="Q948" i="2"/>
  <c r="Q1665" i="2"/>
  <c r="Q1813" i="2"/>
  <c r="Q2546" i="2"/>
  <c r="Q406" i="2"/>
  <c r="Q2272" i="2"/>
  <c r="Q3131" i="2"/>
  <c r="Q3441" i="2"/>
  <c r="Q3173" i="2"/>
  <c r="Q3443" i="2"/>
  <c r="Q4355" i="2"/>
  <c r="Q4978" i="2"/>
  <c r="Q5069" i="2"/>
  <c r="Q4623" i="2"/>
  <c r="Q4566" i="2"/>
  <c r="Q4543" i="2"/>
  <c r="Q5819" i="2"/>
  <c r="Q4712" i="2"/>
  <c r="Q5268" i="2"/>
  <c r="Q5827" i="2"/>
  <c r="Q3939" i="2"/>
  <c r="Q5101" i="2"/>
  <c r="Q5368" i="2"/>
  <c r="Q6959" i="2"/>
  <c r="Q5990" i="2"/>
  <c r="Q7153" i="2"/>
  <c r="Q7501" i="2"/>
  <c r="Q7871" i="2"/>
  <c r="Q7332" i="2"/>
  <c r="Q5315" i="2"/>
  <c r="Q7956" i="2"/>
  <c r="Q4533" i="2"/>
  <c r="Q7184" i="2"/>
  <c r="Q7823" i="2"/>
  <c r="Q912" i="2"/>
  <c r="Q6557" i="2"/>
  <c r="Q2826" i="2"/>
  <c r="Q3701" i="2"/>
  <c r="Q7147" i="2"/>
  <c r="Q550" i="2"/>
  <c r="Q6055" i="2"/>
  <c r="Q7782" i="2"/>
  <c r="Q8093" i="2"/>
  <c r="Q7279" i="2"/>
  <c r="Q6912" i="2"/>
  <c r="Q1134" i="2"/>
  <c r="Q813" i="2"/>
  <c r="Q2063" i="2"/>
  <c r="Q1359" i="2"/>
  <c r="Q751" i="2"/>
  <c r="Q2669" i="2"/>
  <c r="Q3107" i="2"/>
  <c r="Q3602" i="2"/>
  <c r="Q2306" i="2"/>
  <c r="Q4654" i="2"/>
  <c r="Q2664" i="2"/>
  <c r="Q3458" i="2"/>
  <c r="Q4988" i="2"/>
  <c r="Q3289" i="2"/>
  <c r="Q4410" i="2"/>
  <c r="Q4181" i="2"/>
  <c r="Q3630" i="2"/>
  <c r="Q4201" i="2"/>
  <c r="Q3911" i="2"/>
  <c r="Q3104" i="2"/>
  <c r="Q4439" i="2"/>
  <c r="Q4926" i="2"/>
  <c r="Q3899" i="2"/>
  <c r="Q2627" i="2"/>
  <c r="Q5830" i="2"/>
  <c r="Q5543" i="2"/>
  <c r="Q4894" i="2"/>
  <c r="Q5826" i="2"/>
  <c r="Q5442" i="2"/>
  <c r="Q7511" i="2"/>
  <c r="Q2213" i="2"/>
  <c r="Q5349" i="2"/>
  <c r="Q6599" i="2"/>
  <c r="Q7475" i="2"/>
  <c r="Q4049" i="2"/>
  <c r="Q4328" i="2"/>
  <c r="Q6107" i="2"/>
  <c r="Q4339" i="2"/>
  <c r="Q4760" i="2"/>
  <c r="Q5762" i="2"/>
  <c r="Q5875" i="2"/>
  <c r="Q5027" i="2"/>
  <c r="Q3473" i="2"/>
  <c r="Q6118" i="2"/>
  <c r="Q2562" i="2"/>
  <c r="Q7702" i="2"/>
  <c r="Q6711" i="2"/>
  <c r="Q6187" i="2"/>
  <c r="Q6101" i="2"/>
  <c r="Q7299" i="2"/>
  <c r="Q7092" i="2"/>
  <c r="Q5548" i="2"/>
  <c r="Q5918" i="2"/>
  <c r="Q7240" i="2"/>
  <c r="Q7876" i="2"/>
  <c r="Q49" i="2"/>
  <c r="Q2448" i="2"/>
  <c r="Q2686" i="2"/>
  <c r="Q2003" i="2"/>
  <c r="Q2150" i="2"/>
  <c r="Q2577" i="2"/>
  <c r="Q1582" i="2"/>
  <c r="Q2991" i="2"/>
  <c r="Q3532" i="2"/>
  <c r="Q4584" i="2"/>
  <c r="Q3370" i="2"/>
  <c r="Q3359" i="2"/>
  <c r="Q3821" i="2"/>
  <c r="Q3999" i="2"/>
  <c r="Q2601" i="2"/>
  <c r="Q5984" i="2"/>
  <c r="Q5506" i="2"/>
  <c r="Q7620" i="2"/>
  <c r="Q7942" i="2"/>
  <c r="Q7241" i="2"/>
  <c r="Q6900" i="2"/>
  <c r="Q947" i="2"/>
  <c r="Q889" i="2"/>
  <c r="Q2015" i="2"/>
  <c r="Q1784" i="2"/>
  <c r="Q2265" i="2"/>
  <c r="Q2162" i="2"/>
  <c r="Q3794" i="2"/>
  <c r="Q2493" i="2"/>
  <c r="Q2742" i="2"/>
  <c r="Q4702" i="2"/>
  <c r="Q3108" i="2"/>
  <c r="Q3323" i="2"/>
  <c r="Q4565" i="2"/>
  <c r="Q2284" i="2"/>
  <c r="Q5183" i="2"/>
  <c r="Q5154" i="2"/>
  <c r="Q5643" i="2"/>
  <c r="Q7094" i="2"/>
  <c r="Q7630" i="2"/>
  <c r="Q5116" i="2"/>
  <c r="Q4618" i="2"/>
  <c r="Q3760" i="2"/>
  <c r="Q7904" i="2"/>
  <c r="Q7666" i="2"/>
  <c r="Q7900" i="2"/>
  <c r="Q3241" i="2"/>
  <c r="Q7720" i="2"/>
  <c r="Q7194" i="2"/>
  <c r="Q3235" i="2"/>
  <c r="Q5482" i="2"/>
  <c r="Q2625" i="2"/>
  <c r="Q7600" i="2"/>
  <c r="Q296" i="2"/>
  <c r="Q2025" i="2"/>
  <c r="Q449" i="2"/>
  <c r="Q2706" i="2"/>
  <c r="Q1321" i="2"/>
  <c r="Q2538" i="2"/>
  <c r="Q3752" i="2"/>
  <c r="Q3903" i="2"/>
  <c r="Q2782" i="2"/>
  <c r="Q3915" i="2"/>
  <c r="Q4479" i="2"/>
  <c r="Q4037" i="2"/>
  <c r="Q5172" i="2"/>
  <c r="Q3811" i="2"/>
  <c r="Q5035" i="2"/>
  <c r="Q5792" i="2"/>
  <c r="Q7115" i="2"/>
  <c r="Q7528" i="2"/>
  <c r="Q7224" i="2"/>
  <c r="Q7829" i="2"/>
  <c r="Q6713" i="2"/>
  <c r="Q6722" i="2"/>
  <c r="Q8041" i="2"/>
  <c r="Q7989" i="2"/>
  <c r="Q2925" i="2"/>
  <c r="Q4638" i="2"/>
  <c r="Q5686" i="2"/>
  <c r="Q4340" i="2"/>
  <c r="Q3682" i="2"/>
  <c r="Q5644" i="2"/>
  <c r="Q967" i="2"/>
  <c r="Q854" i="2"/>
  <c r="Q1518" i="2"/>
  <c r="Q1367" i="2"/>
  <c r="Q1781" i="2"/>
  <c r="Q492" i="2"/>
  <c r="Q1893" i="2"/>
  <c r="Q3029" i="2"/>
  <c r="Q2186" i="2"/>
  <c r="Q3814" i="2"/>
  <c r="Q2557" i="2"/>
  <c r="Q3397" i="2"/>
  <c r="Q3881" i="2"/>
  <c r="Q5270" i="2"/>
  <c r="Q4039" i="2"/>
  <c r="Q4413" i="2"/>
  <c r="Q3797" i="2"/>
  <c r="Q5576" i="2"/>
  <c r="Q7266" i="2"/>
  <c r="Q4975" i="2"/>
  <c r="Q7129" i="2"/>
  <c r="Q6702" i="2"/>
  <c r="Q7104" i="2"/>
  <c r="Q5657" i="2"/>
  <c r="Q6618" i="2"/>
  <c r="Q5117" i="2"/>
  <c r="Q7425" i="2"/>
  <c r="Q8089" i="2"/>
  <c r="Q3636" i="2"/>
  <c r="Q4259" i="2"/>
  <c r="Q4592" i="2"/>
  <c r="Q8004" i="2"/>
  <c r="Q6213" i="2"/>
  <c r="Q2612" i="2"/>
  <c r="Q4560" i="2"/>
  <c r="Q5624" i="2"/>
  <c r="Q8284" i="2"/>
  <c r="Q8270" i="2"/>
  <c r="Q5847" i="2"/>
  <c r="Q714" i="2"/>
  <c r="Q1603" i="2"/>
  <c r="Q1491" i="2"/>
  <c r="Q1492" i="2"/>
  <c r="Q2220" i="2"/>
  <c r="Q1966" i="2"/>
  <c r="Q3175" i="2"/>
  <c r="Q5228" i="2"/>
  <c r="Q5262" i="2"/>
  <c r="Q3163" i="2"/>
  <c r="Q5886" i="2"/>
  <c r="Q5634" i="2"/>
  <c r="Q4650" i="2"/>
  <c r="Q6661" i="2"/>
  <c r="Q6730" i="2"/>
  <c r="Q3125" i="2"/>
  <c r="Q7212" i="2"/>
  <c r="Q7474" i="2"/>
  <c r="Q5928" i="2"/>
  <c r="Q6740" i="2"/>
  <c r="Q6684" i="2"/>
  <c r="Q8006" i="2"/>
  <c r="Q7815" i="2"/>
  <c r="Q7917" i="2"/>
  <c r="Q7968" i="2"/>
  <c r="Q2616" i="2"/>
  <c r="Q2520" i="2"/>
  <c r="Q4939" i="2"/>
  <c r="Q3328" i="2"/>
  <c r="Q4903" i="2"/>
  <c r="Q5796" i="2"/>
  <c r="Q1105" i="2"/>
  <c r="Q4023" i="2"/>
  <c r="Q5311" i="2"/>
  <c r="Q7344" i="2"/>
  <c r="Q7749" i="2"/>
  <c r="Q1050" i="2"/>
  <c r="Q703" i="2"/>
  <c r="Q1887" i="2"/>
  <c r="Q2439" i="2"/>
  <c r="Q1053" i="2"/>
  <c r="Q2518" i="2"/>
  <c r="Q981" i="2"/>
  <c r="Q4504" i="2"/>
  <c r="Q3270" i="2"/>
  <c r="Q2881" i="2"/>
  <c r="Q4469" i="2"/>
  <c r="Q2985" i="2"/>
  <c r="Q1526" i="2"/>
  <c r="Q2069" i="2"/>
  <c r="Q5879" i="2"/>
  <c r="Q4877" i="2"/>
  <c r="Q4523" i="2"/>
  <c r="Q4329" i="2"/>
  <c r="Q5463" i="2"/>
  <c r="Q5621" i="2"/>
  <c r="Q5404" i="2"/>
  <c r="Q5956" i="2"/>
  <c r="Q3880" i="2"/>
  <c r="Q4358" i="2"/>
  <c r="Q7436" i="2"/>
  <c r="Q7725" i="2"/>
  <c r="Q6725" i="2"/>
  <c r="Q7513" i="2"/>
  <c r="Q1212" i="2"/>
  <c r="Q3825" i="2"/>
  <c r="Q3198" i="2"/>
  <c r="Q5170" i="2"/>
  <c r="Q5678" i="2"/>
  <c r="Q6766" i="2"/>
  <c r="Q6990" i="2"/>
  <c r="Q892" i="2"/>
  <c r="Q4728" i="2"/>
  <c r="Q6576" i="2"/>
  <c r="Q6493" i="2"/>
  <c r="Q6872" i="2"/>
  <c r="Q5683" i="2"/>
  <c r="Q7592" i="2"/>
  <c r="Q1735" i="2"/>
  <c r="Q2018" i="2"/>
  <c r="Q734" i="2"/>
  <c r="Q6302" i="2"/>
  <c r="Q5853" i="2"/>
  <c r="Q7303" i="2"/>
  <c r="Q877" i="2"/>
  <c r="Q7575" i="2"/>
  <c r="Q7499" i="2"/>
  <c r="Q24" i="2"/>
  <c r="Q83" i="2"/>
  <c r="Q1755" i="2"/>
  <c r="Q1336" i="2"/>
  <c r="Q2198" i="2"/>
  <c r="Q2752" i="2"/>
  <c r="Q1052" i="2"/>
  <c r="Q1562" i="2"/>
  <c r="Q8237" i="2"/>
  <c r="Q7621" i="2"/>
  <c r="Q445" i="2"/>
  <c r="Q659" i="2"/>
  <c r="Q411" i="2"/>
  <c r="Q1992" i="2"/>
  <c r="Q2441" i="2"/>
  <c r="Q2490" i="2"/>
  <c r="Q3172" i="2"/>
  <c r="Q3320" i="2"/>
  <c r="Q3981" i="2"/>
  <c r="Q4683" i="2"/>
  <c r="Q6807" i="2"/>
  <c r="Q46" i="2"/>
  <c r="Q666" i="2"/>
  <c r="Q1258" i="2"/>
  <c r="Q60" i="2"/>
  <c r="Q1845" i="2"/>
  <c r="Q611" i="2"/>
  <c r="Q1521" i="2"/>
  <c r="Q736" i="2"/>
  <c r="Q89" i="2"/>
  <c r="Q1814" i="2"/>
  <c r="Q2621" i="2"/>
  <c r="Q4323" i="2"/>
  <c r="Q4824" i="2"/>
  <c r="Q3735" i="2"/>
  <c r="Q3776" i="2"/>
  <c r="Q5049" i="2"/>
  <c r="Q3748" i="2"/>
  <c r="Q4436" i="2"/>
  <c r="Q5192" i="2"/>
  <c r="Q3851" i="2"/>
  <c r="Q4896" i="2"/>
  <c r="Q5749" i="2"/>
  <c r="Q5353" i="2"/>
  <c r="Q5366" i="2"/>
  <c r="Q6287" i="2"/>
  <c r="Q6476" i="2"/>
  <c r="Q5355" i="2"/>
  <c r="Q6091" i="2"/>
  <c r="Q6539" i="2"/>
  <c r="Q5883" i="2"/>
  <c r="Q5298" i="2"/>
  <c r="Q6892" i="2"/>
  <c r="Q7460" i="2"/>
  <c r="Q6788" i="2"/>
  <c r="Q6050" i="2"/>
  <c r="Q7850" i="2"/>
  <c r="Q7573" i="2"/>
  <c r="Q7523" i="2"/>
  <c r="Q3472" i="2"/>
  <c r="Q7150" i="2"/>
  <c r="Q7485" i="2"/>
  <c r="Q6058" i="2"/>
  <c r="Q5194" i="2"/>
  <c r="Q7686" i="2"/>
  <c r="Q6335" i="2"/>
  <c r="Q6629" i="2"/>
  <c r="Q7097" i="2"/>
  <c r="Q1826" i="2"/>
  <c r="Q4124" i="2"/>
  <c r="Q6386" i="2"/>
  <c r="Q5525" i="2"/>
  <c r="Q7922" i="2"/>
  <c r="Q326" i="2"/>
  <c r="Q762" i="2"/>
  <c r="Q1655" i="2"/>
  <c r="Q472" i="2"/>
  <c r="Q1571" i="2"/>
  <c r="Q3050" i="2"/>
  <c r="Q3634" i="2"/>
  <c r="Q2261" i="2"/>
  <c r="Q3921" i="2"/>
  <c r="Q3707" i="2"/>
  <c r="Q5290" i="2"/>
  <c r="Q2166" i="2"/>
  <c r="Q5276" i="2"/>
  <c r="Q6051" i="2"/>
  <c r="Q5369" i="2"/>
  <c r="Q6103" i="2"/>
  <c r="Q6549" i="2"/>
  <c r="Q5907" i="2"/>
  <c r="Q7024" i="2"/>
  <c r="Q6801" i="2"/>
  <c r="Q2813" i="2"/>
  <c r="Q5121" i="2"/>
  <c r="Q7644" i="2"/>
  <c r="Q7604" i="2"/>
  <c r="Q6845" i="2"/>
  <c r="Q7577" i="2"/>
  <c r="Q7752" i="2"/>
  <c r="Q7520" i="2"/>
  <c r="Q7981" i="2"/>
  <c r="Q4980" i="2"/>
  <c r="Q5953" i="2"/>
  <c r="Q6817" i="2"/>
  <c r="Q7757" i="2"/>
  <c r="Q1865" i="2"/>
  <c r="Q1874" i="2"/>
  <c r="Q1511" i="2"/>
  <c r="Q2746" i="2"/>
  <c r="Q1867" i="2"/>
  <c r="Q3430" i="2"/>
  <c r="Q2309" i="2"/>
  <c r="Q3596" i="2"/>
  <c r="Q3348" i="2"/>
  <c r="Q3788" i="2"/>
  <c r="Q4229" i="2"/>
  <c r="Q4859" i="2"/>
  <c r="Q4801" i="2"/>
  <c r="Q5107" i="2"/>
  <c r="Q6019" i="2"/>
  <c r="Q5147" i="2"/>
  <c r="Q6063" i="2"/>
  <c r="Q5555" i="2"/>
  <c r="Q7159" i="2"/>
  <c r="Q6258" i="2"/>
  <c r="Q7701" i="2"/>
  <c r="Q7527" i="2"/>
  <c r="Q7597" i="2"/>
  <c r="Q6535" i="2"/>
  <c r="Q7023" i="2"/>
  <c r="Q7765" i="2"/>
  <c r="Q6778" i="2"/>
  <c r="Q7877" i="2"/>
  <c r="Q6575" i="2"/>
  <c r="Q6410" i="2"/>
  <c r="Q1551" i="2"/>
  <c r="Q6639" i="2"/>
  <c r="Q4555" i="2"/>
  <c r="Q8007" i="2"/>
  <c r="Q6132" i="2"/>
  <c r="Q6554" i="2"/>
  <c r="Q4418" i="2"/>
  <c r="Q1334" i="2"/>
  <c r="Q772" i="2"/>
  <c r="Q558" i="2"/>
  <c r="Q1594" i="2"/>
  <c r="Q2157" i="2"/>
  <c r="Q2217" i="2"/>
  <c r="Q1172" i="2"/>
  <c r="Q2173" i="2"/>
  <c r="Q2869" i="2"/>
  <c r="Q2390" i="2"/>
  <c r="Q3324" i="2"/>
  <c r="Q2700" i="2"/>
  <c r="Q2661" i="2"/>
  <c r="Q2345" i="2"/>
  <c r="Q3802" i="2"/>
  <c r="Q1656" i="2"/>
  <c r="Q4854" i="2"/>
  <c r="Q3057" i="2"/>
  <c r="Q2892" i="2"/>
  <c r="Q5188" i="2"/>
  <c r="Q3747" i="2"/>
  <c r="Q4446" i="2"/>
  <c r="Q4021" i="2"/>
  <c r="Q4100" i="2"/>
  <c r="Q4957" i="2"/>
  <c r="Q5277" i="2"/>
  <c r="Q5281" i="2"/>
  <c r="Q5173" i="2"/>
  <c r="Q6065" i="2"/>
  <c r="Q5831" i="2"/>
  <c r="Q6369" i="2"/>
  <c r="Q6350" i="2"/>
  <c r="Q7378" i="2"/>
  <c r="Q6047" i="2"/>
  <c r="Q6653" i="2"/>
  <c r="Q7711" i="2"/>
  <c r="Q7542" i="2"/>
  <c r="Q863" i="2"/>
  <c r="Q2722" i="2"/>
  <c r="Q3034" i="2"/>
  <c r="Q7716" i="2"/>
  <c r="Q903" i="2"/>
  <c r="Q5383" i="2"/>
  <c r="Q7360" i="2"/>
  <c r="Q3307" i="2"/>
  <c r="Q7186" i="2"/>
  <c r="Q6094" i="2"/>
  <c r="Q3865" i="2"/>
  <c r="Q3906" i="2"/>
  <c r="Q1441" i="2"/>
  <c r="Q2973" i="2"/>
  <c r="Q5210" i="2"/>
  <c r="Q4518" i="2"/>
  <c r="Q3677" i="2"/>
  <c r="Q4405" i="2"/>
  <c r="Q2331" i="2"/>
  <c r="Q5114" i="2"/>
  <c r="Q4757" i="2"/>
  <c r="Q5948" i="2"/>
  <c r="Q3022" i="2"/>
  <c r="Q7411" i="2"/>
  <c r="Q127" i="2"/>
  <c r="Q1117" i="2"/>
  <c r="Q939" i="2"/>
  <c r="Q2016" i="2"/>
  <c r="Q3434" i="2"/>
  <c r="Q2515" i="2"/>
  <c r="Q4164" i="2"/>
  <c r="Q4765" i="2"/>
  <c r="Q3977" i="2"/>
  <c r="Q1423" i="2"/>
  <c r="Q5939" i="2"/>
  <c r="Q2544" i="2"/>
  <c r="Q4158" i="2"/>
  <c r="Q1395" i="2"/>
  <c r="Q1176" i="2"/>
  <c r="Q1878" i="2"/>
  <c r="Q1407" i="2"/>
  <c r="Q1431" i="2"/>
  <c r="Q2676" i="2"/>
  <c r="Q1990" i="2"/>
  <c r="Q4273" i="2"/>
  <c r="Q3574" i="2"/>
  <c r="Q4786" i="2"/>
  <c r="Q4635" i="2"/>
  <c r="Q4848" i="2"/>
  <c r="Q5691" i="2"/>
  <c r="Q3577" i="2"/>
  <c r="Q5962" i="2"/>
  <c r="Q5900" i="2"/>
  <c r="Q5223" i="2"/>
  <c r="Q6207" i="2"/>
  <c r="Q5810" i="2"/>
  <c r="Q7431" i="2"/>
  <c r="Q7932" i="2"/>
  <c r="Q7772" i="2"/>
  <c r="Q7223" i="2"/>
  <c r="Q6815" i="2"/>
  <c r="Q8079" i="2"/>
  <c r="Q6834" i="2"/>
  <c r="Q7722" i="2"/>
  <c r="Q2330" i="2"/>
  <c r="Q5164" i="2"/>
  <c r="Q6444" i="2"/>
  <c r="Q6044" i="2"/>
  <c r="Q6572" i="2"/>
  <c r="Q7785" i="2"/>
  <c r="Q6633" i="2"/>
  <c r="Q6950" i="2"/>
  <c r="Q551" i="2"/>
  <c r="Q793" i="2"/>
  <c r="Q1512" i="2"/>
  <c r="Q2886" i="2"/>
  <c r="Q2385" i="2"/>
  <c r="Q2552" i="2"/>
  <c r="Q3732" i="2"/>
  <c r="Q3683" i="2"/>
  <c r="Q4320" i="2"/>
  <c r="Q4129" i="2"/>
  <c r="Q2283" i="2"/>
  <c r="Q5034" i="2"/>
  <c r="Q5443" i="2"/>
  <c r="Q6499" i="2"/>
  <c r="Q6555" i="2"/>
  <c r="Q5518" i="2"/>
  <c r="Q6432" i="2"/>
  <c r="Q7422" i="2"/>
  <c r="Q29" i="2"/>
  <c r="Q1123" i="2"/>
  <c r="Q70" i="2"/>
  <c r="Q1721" i="2"/>
  <c r="Q2154" i="2"/>
  <c r="Q2211" i="2"/>
  <c r="Q3693" i="2"/>
  <c r="Q4194" i="2"/>
  <c r="Q3103" i="2"/>
  <c r="Q4928" i="2"/>
  <c r="Q4800" i="2"/>
  <c r="Q4963" i="2"/>
  <c r="Q5186" i="2"/>
  <c r="Q5768" i="2"/>
  <c r="Q6230" i="2"/>
  <c r="Q5622" i="2"/>
  <c r="Q5545" i="2"/>
  <c r="Q3287" i="2"/>
  <c r="Q6944" i="2"/>
  <c r="Q3991" i="2"/>
  <c r="Q7905" i="2"/>
  <c r="Q7432" i="2"/>
  <c r="Q8047" i="2"/>
  <c r="Q7305" i="2"/>
  <c r="Q7288" i="2"/>
  <c r="Q6083" i="2"/>
  <c r="Q7865" i="2"/>
  <c r="Q2739" i="2"/>
  <c r="Q7176" i="2"/>
  <c r="Q7840" i="2"/>
  <c r="Q6533" i="2"/>
  <c r="Q4027" i="2"/>
  <c r="Q7468" i="2"/>
  <c r="Q6431" i="2"/>
  <c r="Q167" i="2"/>
  <c r="Q393" i="2"/>
  <c r="Q1106" i="2"/>
  <c r="Q1356" i="2"/>
  <c r="Q363" i="2"/>
  <c r="Q2906" i="2"/>
  <c r="Q1921" i="2"/>
  <c r="Q909" i="2"/>
  <c r="Q2804" i="2"/>
  <c r="Q2234" i="2"/>
  <c r="Q4152" i="2"/>
  <c r="Q4103" i="2"/>
  <c r="Q3393" i="2"/>
  <c r="Q4115" i="2"/>
  <c r="Q4586" i="2"/>
  <c r="Q4435" i="2"/>
  <c r="Q4130" i="2"/>
  <c r="Q3273" i="2"/>
  <c r="Q1954" i="2"/>
  <c r="Q2835" i="2"/>
  <c r="Q5251" i="2"/>
  <c r="Q5992" i="2"/>
  <c r="Q6007" i="2"/>
  <c r="Q6067" i="2"/>
  <c r="Q5845" i="2"/>
  <c r="Q4277" i="2"/>
  <c r="Q7728" i="2"/>
  <c r="Q6865" i="2"/>
  <c r="Q7185" i="2"/>
  <c r="Q6781" i="2"/>
  <c r="Q5823" i="2"/>
  <c r="Q7110" i="2"/>
  <c r="Q7111" i="2"/>
  <c r="Q7553" i="2"/>
  <c r="Q6403" i="2"/>
  <c r="Q2348" i="2"/>
  <c r="Q6648" i="2"/>
  <c r="Q7895" i="2"/>
  <c r="Q1969" i="2"/>
  <c r="Q4626" i="2"/>
  <c r="Q4617" i="2"/>
  <c r="Q4334" i="2"/>
  <c r="Q7382" i="2"/>
  <c r="Q6604" i="2"/>
  <c r="Q456" i="2"/>
  <c r="Q394" i="2"/>
  <c r="Q1718" i="2"/>
  <c r="Q792" i="2"/>
  <c r="Q463" i="2"/>
  <c r="Q1307" i="2"/>
  <c r="Q2161" i="2"/>
  <c r="Q1181" i="2"/>
  <c r="Q4014" i="2"/>
  <c r="Q3525" i="2"/>
  <c r="Q3058" i="2"/>
  <c r="Q4239" i="2"/>
  <c r="Q3170" i="2"/>
  <c r="Q4833" i="2"/>
  <c r="Q5670" i="2"/>
  <c r="Q4649" i="2"/>
  <c r="Q1614" i="2"/>
  <c r="Q5492" i="2"/>
  <c r="Q5802" i="2"/>
  <c r="Q5479" i="2"/>
  <c r="Q2403" i="2"/>
  <c r="Q6962" i="2"/>
  <c r="Q7338" i="2"/>
  <c r="Q7050" i="2"/>
  <c r="Q4667" i="2"/>
  <c r="Q7645" i="2"/>
  <c r="Q4557" i="2"/>
  <c r="Q7996" i="2"/>
  <c r="Q618" i="2"/>
  <c r="Q4045" i="2"/>
  <c r="Q7476" i="2"/>
  <c r="Q5409" i="2"/>
  <c r="Q8064" i="2"/>
  <c r="Q8273" i="2"/>
  <c r="Q7608" i="2"/>
  <c r="Q4485" i="2"/>
  <c r="Q3280" i="2"/>
  <c r="Q6933" i="2"/>
  <c r="Q6772" i="2"/>
  <c r="Q6996" i="2"/>
  <c r="Q7369" i="2"/>
  <c r="Q7624" i="2"/>
  <c r="Q6543" i="2"/>
  <c r="Q385" i="2"/>
  <c r="Q1164" i="2"/>
  <c r="Q965" i="2"/>
  <c r="Q1394" i="2"/>
  <c r="Q1160" i="2"/>
  <c r="Q2607" i="2"/>
  <c r="Q6112" i="2"/>
  <c r="Q195" i="2"/>
  <c r="Q879" i="2"/>
  <c r="Q856" i="2"/>
  <c r="Q1839" i="2"/>
  <c r="Q801" i="2"/>
  <c r="Q2382" i="2"/>
  <c r="Q2455" i="2"/>
  <c r="Q2954" i="2"/>
  <c r="Q8251" i="2"/>
  <c r="Q2732" i="2"/>
  <c r="Q4919" i="2"/>
  <c r="Q4296" i="2"/>
  <c r="Q4270" i="2"/>
  <c r="Q3195" i="2"/>
  <c r="Q5203" i="2"/>
  <c r="Q6345" i="2"/>
  <c r="Q4591" i="2"/>
  <c r="Q5296" i="2"/>
  <c r="Q7157" i="2"/>
  <c r="Q5706" i="2"/>
  <c r="Q7058" i="2"/>
  <c r="Q7659" i="2"/>
  <c r="Q3216" i="2"/>
  <c r="Q2725" i="2"/>
  <c r="Q3666" i="2"/>
  <c r="Q3460" i="2"/>
  <c r="Q5263" i="2"/>
  <c r="Q5076" i="2"/>
  <c r="Q1481" i="2"/>
  <c r="Q5944" i="2"/>
  <c r="Q6332" i="2"/>
  <c r="Q7275" i="2"/>
  <c r="Q766" i="2"/>
  <c r="Q729" i="2"/>
  <c r="Q428" i="2"/>
  <c r="Q2276" i="2"/>
  <c r="Q2020" i="2"/>
  <c r="Q786" i="2"/>
  <c r="Q2977" i="2"/>
  <c r="Q2962" i="2"/>
  <c r="Q1250" i="2"/>
  <c r="Q4252" i="2"/>
  <c r="Q4309" i="2"/>
  <c r="Q5072" i="2"/>
  <c r="Q4188" i="2"/>
  <c r="Q6079" i="2"/>
  <c r="Q5306" i="2"/>
  <c r="Q5890" i="2"/>
  <c r="Q5718" i="2"/>
  <c r="Q4732" i="2"/>
  <c r="Q5625" i="2"/>
  <c r="Q5358" i="2"/>
  <c r="Q7412" i="2"/>
  <c r="Q7413" i="2"/>
  <c r="Q5564" i="2"/>
  <c r="Q7473" i="2"/>
  <c r="Q7295" i="2"/>
  <c r="Q1766" i="2"/>
  <c r="Q2978" i="2"/>
  <c r="Q3268" i="2"/>
  <c r="Q1386" i="2"/>
  <c r="Q6374" i="2"/>
  <c r="Q5180" i="2"/>
  <c r="Q5991" i="2"/>
  <c r="Q5954" i="2"/>
  <c r="Q7536" i="2"/>
  <c r="Q453" i="2"/>
  <c r="Q1935" i="2"/>
  <c r="Q1694" i="2"/>
  <c r="Q4114" i="2"/>
  <c r="Q3928" i="2"/>
  <c r="Q4558" i="2"/>
  <c r="Q1303" i="2"/>
  <c r="Q4079" i="2"/>
  <c r="Q1077" i="2"/>
  <c r="Q4516" i="2"/>
  <c r="Q1955" i="2"/>
  <c r="Q1069" i="2"/>
  <c r="Q1364" i="2"/>
  <c r="Q645" i="2"/>
  <c r="Q752" i="2"/>
  <c r="Q1379" i="2"/>
  <c r="Q2208" i="2"/>
  <c r="Q2846" i="2"/>
  <c r="Q2206" i="2"/>
  <c r="Q2893" i="2"/>
  <c r="Q1142" i="2"/>
  <c r="Q690" i="2"/>
  <c r="Q3897" i="2"/>
  <c r="Q717" i="2"/>
  <c r="Q488" i="2"/>
  <c r="Q364" i="2"/>
  <c r="Q1436" i="2"/>
  <c r="Q2053" i="2"/>
  <c r="Q2955" i="2"/>
  <c r="Q3702" i="2"/>
  <c r="Q4065" i="2"/>
  <c r="Q5410" i="2"/>
  <c r="Q4922" i="2"/>
  <c r="Q4937" i="2"/>
  <c r="Q3285" i="2"/>
  <c r="Q6414" i="2"/>
  <c r="Q5414" i="2"/>
  <c r="Q5697" i="2"/>
  <c r="Q6184" i="2"/>
  <c r="Q4935" i="2"/>
  <c r="Q6553" i="2"/>
  <c r="Q7383" i="2"/>
  <c r="Q527" i="2"/>
  <c r="Q2428" i="2"/>
  <c r="Q1866" i="2"/>
  <c r="Q1410" i="2"/>
  <c r="Q1631" i="2"/>
  <c r="Q2374" i="2"/>
  <c r="Q1500" i="2"/>
  <c r="Q8264" i="2"/>
  <c r="Q2141" i="2"/>
  <c r="Q4364" i="2"/>
  <c r="Q2389" i="2"/>
  <c r="Q4898" i="2"/>
  <c r="Q4539" i="2"/>
  <c r="Q2013" i="2"/>
  <c r="Q4991" i="2"/>
  <c r="Q4996" i="2"/>
  <c r="Q4028" i="2"/>
  <c r="Q6139" i="2"/>
  <c r="Q4140" i="2"/>
  <c r="Q1595" i="2"/>
  <c r="Q108" i="2"/>
  <c r="Q1792" i="2"/>
  <c r="Q2110" i="2"/>
  <c r="Q2876" i="2"/>
  <c r="Q2563" i="2"/>
  <c r="Q1504" i="2"/>
  <c r="Q3082" i="2"/>
  <c r="Q1836" i="2"/>
  <c r="Q3774" i="2"/>
  <c r="Q3526" i="2"/>
  <c r="Q2718" i="2"/>
  <c r="Q4347" i="2"/>
  <c r="Q4999" i="2"/>
  <c r="Q4038" i="2"/>
  <c r="Q4870" i="2"/>
  <c r="Q5006" i="2"/>
  <c r="Q4466" i="2"/>
  <c r="Q6162" i="2"/>
  <c r="Q5572" i="2"/>
  <c r="Q6427" i="2"/>
  <c r="Q4556" i="2"/>
  <c r="Q7404" i="2"/>
  <c r="Q8048" i="2"/>
  <c r="Q7855" i="2"/>
  <c r="Q1323" i="2"/>
  <c r="Q4406" i="2"/>
  <c r="Q3777" i="2"/>
  <c r="Q7903" i="2"/>
  <c r="Q6957" i="2"/>
  <c r="Q6992" i="2"/>
  <c r="Q103" i="2"/>
  <c r="Q1746" i="2"/>
  <c r="Q3086" i="2"/>
  <c r="Q839" i="2"/>
  <c r="Q2599" i="2"/>
  <c r="Q2233" i="2"/>
  <c r="Q3883" i="2"/>
  <c r="Q3101" i="2"/>
  <c r="Q4918" i="2"/>
  <c r="Q4411" i="2"/>
  <c r="Q4791" i="2"/>
  <c r="Q6227" i="2"/>
  <c r="Q5983" i="2"/>
  <c r="Q5605" i="2"/>
  <c r="Q7099" i="2"/>
  <c r="Q7304" i="2"/>
  <c r="Q6827" i="2"/>
  <c r="Q6472" i="2"/>
  <c r="Q7497" i="2"/>
  <c r="Q985" i="2"/>
  <c r="Q1094" i="2"/>
  <c r="Q2051" i="2"/>
  <c r="Q1907" i="2"/>
  <c r="Q2524" i="2"/>
  <c r="Q2487" i="2"/>
  <c r="Q2555" i="2"/>
  <c r="Q3893" i="2"/>
  <c r="Q4594" i="2"/>
  <c r="Q5128" i="2"/>
  <c r="Q2372" i="2"/>
  <c r="Q5037" i="2"/>
  <c r="Q5214" i="2"/>
  <c r="Q5537" i="2"/>
  <c r="Q3578" i="2"/>
  <c r="Q5352" i="2"/>
  <c r="Q6446" i="2"/>
  <c r="Q6561" i="2"/>
  <c r="Q7253" i="2"/>
  <c r="Q6910" i="2"/>
  <c r="Q6295" i="2"/>
  <c r="Q7977" i="2"/>
  <c r="Q6857" i="2"/>
  <c r="Q7739" i="2"/>
  <c r="Q8030" i="2"/>
  <c r="Q6617" i="2"/>
  <c r="Q3480" i="2"/>
  <c r="Q8042" i="2"/>
  <c r="Q2054" i="2"/>
  <c r="Q4492" i="2"/>
  <c r="Q7301" i="2"/>
  <c r="Q4292" i="2"/>
  <c r="Q7719" i="2"/>
  <c r="Q7667" i="2"/>
  <c r="Q367" i="2"/>
  <c r="Q957" i="2"/>
  <c r="Q740" i="2"/>
  <c r="Q699" i="2"/>
  <c r="Q1592" i="2"/>
  <c r="Q528" i="2"/>
  <c r="Q1782" i="2"/>
  <c r="Q3106" i="2"/>
  <c r="Q1537" i="2"/>
  <c r="Q3048" i="2"/>
  <c r="Q3014" i="2"/>
  <c r="Q2093" i="2"/>
  <c r="Q4315" i="2"/>
  <c r="Q3756" i="2"/>
  <c r="Q3236" i="2"/>
  <c r="Q4821" i="2"/>
  <c r="Q4670" i="2"/>
  <c r="Q4412" i="2"/>
  <c r="Q959" i="2"/>
  <c r="Q5491" i="2"/>
  <c r="Q3135" i="2"/>
  <c r="Q4933" i="2"/>
  <c r="Q6457" i="2"/>
  <c r="Q6303" i="2"/>
  <c r="Q7461" i="2"/>
  <c r="Q6632" i="2"/>
  <c r="Q8068" i="2"/>
  <c r="Q7154" i="2"/>
  <c r="Q7287" i="2"/>
  <c r="Q7587" i="2"/>
  <c r="Q3243" i="2"/>
  <c r="Q7232" i="2"/>
  <c r="Q3645" i="2"/>
  <c r="Q5538" i="2"/>
  <c r="Q5156" i="2"/>
  <c r="Q306" i="2"/>
  <c r="Q998" i="2"/>
  <c r="Q1918" i="2"/>
  <c r="Q1240" i="2"/>
  <c r="Q2044" i="2"/>
  <c r="Q1309" i="2"/>
  <c r="Q1191" i="2"/>
  <c r="Q2513" i="2"/>
  <c r="Q2808" i="2"/>
  <c r="Q3562" i="2"/>
  <c r="Q4214" i="2"/>
  <c r="Q4125" i="2"/>
  <c r="Q4726" i="2"/>
  <c r="Q3667" i="2"/>
  <c r="Q4250" i="2"/>
  <c r="Q6002" i="2"/>
  <c r="Q5784" i="2"/>
  <c r="Q3957" i="2"/>
  <c r="Q4300" i="2"/>
  <c r="Q7538" i="2"/>
  <c r="Q6612" i="2"/>
  <c r="Q6867" i="2"/>
  <c r="Q7559" i="2"/>
  <c r="Q5206" i="2"/>
  <c r="Q2643" i="2"/>
  <c r="Q6072" i="2"/>
  <c r="Q5681" i="2"/>
  <c r="Q6983" i="2"/>
  <c r="Q6075" i="2"/>
  <c r="Q7734" i="2"/>
  <c r="Q6565" i="2"/>
  <c r="Q1128" i="2"/>
  <c r="Q1339" i="2"/>
  <c r="Q311" i="2"/>
  <c r="Q2341" i="2"/>
  <c r="Q3572" i="2"/>
  <c r="Q2824" i="2"/>
  <c r="Q3935" i="2"/>
  <c r="Q3976" i="2"/>
  <c r="Q4127" i="2"/>
  <c r="Q2127" i="2"/>
  <c r="Q4671" i="2"/>
  <c r="Q2533" i="2"/>
  <c r="Q5264" i="2"/>
  <c r="Q4606" i="2"/>
  <c r="Q6012" i="2"/>
  <c r="Q5679" i="2"/>
  <c r="Q4698" i="2"/>
  <c r="Q6676" i="2"/>
  <c r="Q6528" i="2"/>
  <c r="Q6393" i="2"/>
  <c r="Q4118" i="2"/>
  <c r="Q7130" i="2"/>
  <c r="Q4157" i="2"/>
  <c r="Q6156" i="2"/>
  <c r="Q7572" i="2"/>
  <c r="Q7831" i="2"/>
  <c r="Q7574" i="2"/>
  <c r="Q8040" i="2"/>
  <c r="Q7766" i="2"/>
  <c r="Q7940" i="2"/>
  <c r="Q7745" i="2"/>
  <c r="Q810" i="2"/>
  <c r="Q6598" i="2"/>
  <c r="Q7211" i="2"/>
  <c r="Q3635" i="2"/>
  <c r="Q4327" i="2"/>
  <c r="Q7781" i="2"/>
  <c r="Q4503" i="2"/>
  <c r="Q7564" i="2"/>
  <c r="Q6397" i="2"/>
  <c r="Q6131" i="2"/>
  <c r="Q7237" i="2"/>
  <c r="Q597" i="2"/>
  <c r="Q987" i="2"/>
  <c r="Q1855" i="2"/>
  <c r="Q626" i="2"/>
  <c r="Q1201" i="2"/>
  <c r="Q1804" i="2"/>
  <c r="Q934" i="2"/>
  <c r="Q2536" i="2"/>
  <c r="Q1880" i="2"/>
  <c r="Q3429" i="2"/>
  <c r="Q4034" i="2"/>
  <c r="Q3162" i="2"/>
  <c r="Q5690" i="2"/>
  <c r="Q4672" i="2"/>
  <c r="Q3879" i="2"/>
  <c r="Q5512" i="2"/>
  <c r="Q5809" i="2"/>
  <c r="Q6286" i="2"/>
  <c r="Q6505" i="2"/>
  <c r="Q6336" i="2"/>
  <c r="Q6749" i="2"/>
  <c r="Q7260" i="2"/>
  <c r="Q6500" i="2"/>
  <c r="Q6501" i="2"/>
  <c r="Q6564" i="2"/>
  <c r="Q3451" i="2"/>
  <c r="Q6601" i="2"/>
  <c r="Q6448" i="2"/>
  <c r="Q189" i="2"/>
  <c r="Q2065" i="2"/>
  <c r="Q918" i="2"/>
  <c r="Q1220" i="2"/>
  <c r="Q2108" i="2"/>
  <c r="Q1724" i="2"/>
  <c r="Q982" i="2"/>
  <c r="Q2946" i="2"/>
  <c r="Q2324" i="2"/>
  <c r="Q2221" i="2"/>
  <c r="Q1883" i="2"/>
  <c r="Q2858" i="2"/>
  <c r="Q916" i="2"/>
  <c r="Q2363" i="2"/>
  <c r="Q2731" i="2"/>
  <c r="Q3644" i="2"/>
  <c r="Q3996" i="2"/>
  <c r="Q2316" i="2"/>
  <c r="Q2703" i="2"/>
  <c r="Q5012" i="2"/>
  <c r="Q4863" i="2"/>
  <c r="Q3252" i="2"/>
  <c r="Q6219" i="2"/>
  <c r="Q3448" i="2"/>
  <c r="Q5936" i="2"/>
  <c r="Q4272" i="2"/>
  <c r="Q6221" i="2"/>
  <c r="Q6742" i="2"/>
  <c r="Q5581" i="2"/>
  <c r="Q5739" i="2"/>
  <c r="Q7503" i="2"/>
  <c r="Q6057" i="2"/>
  <c r="Q7851" i="2"/>
  <c r="Q5798" i="2"/>
  <c r="Q7685" i="2"/>
  <c r="Q7593" i="2"/>
  <c r="Q3868" i="2"/>
  <c r="Q5872" i="2"/>
  <c r="Q7541" i="2"/>
  <c r="Q7444" i="2"/>
  <c r="Q6143" i="2"/>
  <c r="Q4605" i="2"/>
  <c r="Q5437" i="2"/>
  <c r="Q7927" i="2"/>
  <c r="Q7003" i="2"/>
  <c r="Q7405" i="2"/>
  <c r="Q7045" i="2"/>
  <c r="Q146" i="2"/>
  <c r="Q543" i="2"/>
  <c r="Q1023" i="2"/>
  <c r="Q1590" i="2"/>
  <c r="Q1830" i="2"/>
  <c r="Q2453" i="2"/>
  <c r="Q3069" i="2"/>
  <c r="Q1856" i="2"/>
  <c r="Q2921" i="2"/>
  <c r="Q4002" i="2"/>
  <c r="Q2637" i="2"/>
  <c r="Q3187" i="2"/>
  <c r="Q2867" i="2"/>
  <c r="Q2353" i="2"/>
  <c r="Q2628" i="2"/>
  <c r="Q4681" i="2"/>
  <c r="Q4493" i="2"/>
  <c r="Q4338" i="2"/>
  <c r="Q4696" i="2"/>
  <c r="Q3970" i="2"/>
  <c r="Q3859" i="2"/>
  <c r="Q5549" i="2"/>
  <c r="Q5304" i="2"/>
  <c r="Q3937" i="2"/>
  <c r="Q5554" i="2"/>
  <c r="Q5446" i="2"/>
  <c r="Q6066" i="2"/>
  <c r="Q6569" i="2"/>
  <c r="Q7174" i="2"/>
  <c r="Q7578" i="2"/>
  <c r="Q6530" i="2"/>
  <c r="Q4227" i="2"/>
  <c r="Q5153" i="2"/>
  <c r="Q7995" i="2"/>
  <c r="Q7692" i="2"/>
  <c r="Q1437" i="2"/>
  <c r="Q2825" i="2"/>
  <c r="Q2433" i="2"/>
  <c r="Q6387" i="2"/>
  <c r="Q4969" i="2"/>
  <c r="Q4159" i="2"/>
  <c r="Q6797" i="2"/>
  <c r="Q188" i="2" l="1"/>
  <c r="Q1056" i="2"/>
  <c r="Q1302" i="2"/>
  <c r="Q2913" i="2"/>
  <c r="Q682" i="2"/>
  <c r="Q3565" i="2"/>
  <c r="Q3884" i="2"/>
  <c r="Q4276" i="2"/>
  <c r="Q7605" i="2"/>
  <c r="Q3722" i="2"/>
  <c r="Q3980" i="2"/>
  <c r="Q2887" i="2"/>
  <c r="Q794" i="2"/>
  <c r="Q4686" i="2"/>
  <c r="Q7806" i="2"/>
  <c r="Q6291" i="2"/>
  <c r="Q8268" i="2"/>
  <c r="Q2866" i="2"/>
  <c r="Q4132" i="2"/>
  <c r="Q3685" i="2"/>
  <c r="Q191" i="2"/>
  <c r="Q1734" i="2"/>
  <c r="Q1863" i="2"/>
  <c r="Q3609" i="2"/>
  <c r="Q7263" i="2"/>
  <c r="Q3689" i="2"/>
  <c r="Q182" i="2"/>
  <c r="Q3418" i="2"/>
  <c r="Q6843" i="2"/>
  <c r="Q3330" i="2"/>
  <c r="Q4660" i="2"/>
  <c r="Q3784" i="2"/>
  <c r="Q380" i="2"/>
  <c r="Q1559" i="2"/>
  <c r="Q791" i="2"/>
  <c r="Q6173" i="2"/>
  <c r="Q6498" i="2"/>
  <c r="Q3084" i="2"/>
  <c r="Q181" i="2"/>
  <c r="Q639" i="2"/>
  <c r="Q1683" i="2"/>
  <c r="Q4840" i="2"/>
  <c r="Q3315" i="2"/>
  <c r="Q113" i="2"/>
  <c r="Q6785" i="2"/>
  <c r="Q544" i="2"/>
  <c r="Q6868" i="2"/>
  <c r="Q2603" i="2"/>
  <c r="Q4438" i="2"/>
  <c r="Q3762" i="2"/>
  <c r="Q3053" i="2"/>
  <c r="Q4849" i="2"/>
  <c r="Q3185" i="2"/>
  <c r="Q7167" i="2"/>
  <c r="Q5309" i="2"/>
  <c r="Q1580" i="2"/>
  <c r="Q4889" i="2"/>
  <c r="Q1249" i="2"/>
  <c r="Q6739" i="2"/>
  <c r="Q7526" i="2"/>
  <c r="Q8277" i="2"/>
  <c r="Q4750" i="2"/>
  <c r="Q4806" i="2"/>
  <c r="Q1459" i="2"/>
  <c r="Q4371" i="2"/>
  <c r="Q7853" i="2"/>
  <c r="Q6032" i="2"/>
  <c r="Q6522" i="2"/>
  <c r="Q6735" i="2"/>
  <c r="Q6532" i="2"/>
  <c r="Q1861" i="2"/>
  <c r="Q732" i="2"/>
  <c r="Q3012" i="2"/>
  <c r="Q6668" i="2"/>
  <c r="Q2678" i="2"/>
  <c r="Q2451" i="2"/>
  <c r="Q964" i="2"/>
  <c r="Q7439" i="2"/>
  <c r="Q1513" i="2"/>
  <c r="Q2454" i="2"/>
  <c r="Q5115" i="2"/>
  <c r="Q148" i="2"/>
  <c r="Q3761" i="2"/>
  <c r="Q3256" i="2"/>
  <c r="Q2" i="2"/>
  <c r="Q3931" i="2"/>
  <c r="Q1121" i="2"/>
  <c r="Q1540" i="2"/>
  <c r="Q454" i="2"/>
  <c r="Q834" i="2"/>
  <c r="Q1997" i="2"/>
  <c r="Q6367" i="2"/>
  <c r="Q1702" i="2"/>
  <c r="Q7769" i="2"/>
  <c r="Q1049" i="2"/>
  <c r="Q7073" i="2"/>
  <c r="Q1565" i="2"/>
  <c r="Q7443" i="2"/>
  <c r="Q4244" i="2"/>
  <c r="Q3844" i="2"/>
  <c r="Q6883" i="2"/>
  <c r="Q1800" i="2"/>
  <c r="Q5635" i="2"/>
  <c r="Q1501" i="2"/>
  <c r="Q3618" i="2"/>
  <c r="Q286" i="2"/>
  <c r="Q5971" i="2"/>
  <c r="Q7962" i="2"/>
  <c r="Q1490" i="2"/>
  <c r="Q53" i="2"/>
  <c r="Q280" i="2"/>
  <c r="Q7556" i="2"/>
  <c r="Q3876" i="2"/>
  <c r="Q5485" i="2"/>
  <c r="Q552" i="2"/>
  <c r="Q2449" i="2"/>
  <c r="Q4458" i="2"/>
  <c r="Q3737" i="2"/>
  <c r="Q857" i="2"/>
  <c r="Q7102" i="2"/>
  <c r="Q1177" i="2"/>
  <c r="Q7813" i="2"/>
  <c r="Q1155" i="2"/>
  <c r="Q18" i="2"/>
  <c r="Q2215" i="2"/>
  <c r="Q6150" i="2"/>
  <c r="Q3901" i="2"/>
  <c r="Q168" i="2"/>
  <c r="Q2397" i="2"/>
  <c r="Q5331" i="2"/>
  <c r="Q2744" i="2"/>
  <c r="Q4075" i="2"/>
  <c r="Q3870" i="2"/>
  <c r="Q5493" i="2"/>
  <c r="Q4189" i="2"/>
  <c r="Q6409" i="2"/>
  <c r="Q4774" i="2"/>
  <c r="Q3097" i="2"/>
  <c r="Q395" i="2"/>
  <c r="Q6675" i="2"/>
  <c r="Q2911" i="2"/>
  <c r="Q4139" i="2"/>
  <c r="Q1216" i="2"/>
  <c r="Q2968" i="2"/>
  <c r="Q1352" i="2"/>
  <c r="Q5507" i="2"/>
  <c r="Q3611" i="2"/>
  <c r="Q2972" i="2"/>
  <c r="Q3926" i="2"/>
  <c r="Q5385" i="2"/>
  <c r="Q301" i="2"/>
  <c r="Q290" i="2"/>
  <c r="Q8043" i="2"/>
  <c r="Q1013" i="2"/>
  <c r="Q2182" i="2"/>
  <c r="Q797" i="2"/>
  <c r="Q4344" i="2"/>
  <c r="Q5921" i="2"/>
  <c r="Q1653" i="2"/>
  <c r="Q2560" i="2"/>
  <c r="Q3122" i="2"/>
  <c r="Q6136" i="2"/>
  <c r="Q88" i="2"/>
  <c r="Q3863" i="2"/>
  <c r="Q4593" i="2"/>
  <c r="Q3661" i="2"/>
  <c r="Q1316" i="2"/>
  <c r="Q5931" i="2"/>
  <c r="Q1384" i="2"/>
  <c r="Q1483" i="2"/>
  <c r="Q14" i="2"/>
  <c r="Q6786" i="2"/>
  <c r="Q1192" i="2"/>
  <c r="Q530" i="2"/>
  <c r="Q7180" i="2"/>
  <c r="Q7937" i="2"/>
  <c r="Q7414" i="2"/>
  <c r="Q5801" i="2"/>
  <c r="Q2033" i="2"/>
  <c r="Q4552" i="2"/>
  <c r="Q2525" i="2"/>
  <c r="Q628" i="2"/>
  <c r="Q6333" i="2"/>
  <c r="Q2310" i="2"/>
  <c r="Q7327" i="2"/>
  <c r="Q4713" i="2"/>
  <c r="Q2938" i="2"/>
  <c r="Q2328" i="2"/>
  <c r="Q3327" i="2"/>
  <c r="Q497" i="2"/>
  <c r="Q3399" i="2"/>
  <c r="Q4255" i="2"/>
  <c r="Q846" i="2"/>
  <c r="Q7088" i="2"/>
  <c r="Q4792" i="2"/>
  <c r="Q4715" i="2"/>
  <c r="Q6534" i="2"/>
  <c r="Q80" i="2"/>
  <c r="Q880" i="2"/>
  <c r="Q6308" i="2"/>
  <c r="Q574" i="2"/>
  <c r="Q2928" i="2"/>
  <c r="Q3524" i="2"/>
  <c r="Q5973" i="2"/>
  <c r="Q4780" i="2"/>
  <c r="Q6987" i="2"/>
  <c r="Q4867" i="2"/>
  <c r="Q247" i="2"/>
  <c r="Q1020" i="2"/>
  <c r="Q1531" i="2"/>
  <c r="Q1342" i="2"/>
  <c r="Q1293" i="2"/>
  <c r="Q3240" i="2"/>
  <c r="Q3005" i="2"/>
  <c r="Q5407" i="2"/>
  <c r="Q382" i="2"/>
  <c r="Q3088" i="2"/>
  <c r="Q1773" i="2"/>
  <c r="Q2142" i="2"/>
  <c r="Q968" i="2"/>
  <c r="Q4907" i="2"/>
  <c r="Q5330" i="2"/>
  <c r="Q4748" i="2"/>
  <c r="Q506" i="2"/>
  <c r="Q1413" i="2"/>
  <c r="Q4122" i="2"/>
  <c r="Q2176" i="2"/>
  <c r="Q5794" i="2"/>
  <c r="Q1903" i="2"/>
  <c r="Q7156" i="2"/>
  <c r="Q1171" i="2"/>
  <c r="Q2192" i="2"/>
  <c r="Q57" i="2"/>
  <c r="Q6891" i="2"/>
  <c r="Q6949" i="2"/>
  <c r="Q2907" i="2"/>
  <c r="Q1510" i="2"/>
  <c r="Q292" i="2"/>
  <c r="Q853" i="2"/>
  <c r="Q499" i="2"/>
  <c r="Q2976" i="2"/>
  <c r="Q6104" i="2"/>
  <c r="Q6965" i="2"/>
  <c r="Q3196" i="2"/>
  <c r="Q2071" i="2"/>
  <c r="Q4262" i="2"/>
  <c r="Q2649" i="2"/>
  <c r="Q1715" i="2"/>
  <c r="Q7206" i="2"/>
  <c r="Q6312" i="2"/>
  <c r="Q7653" i="2"/>
  <c r="Q3371" i="2"/>
  <c r="Q5408" i="2"/>
  <c r="Q2470" i="2"/>
  <c r="Q2178" i="2"/>
  <c r="Q1366" i="2"/>
  <c r="Q2429" i="2"/>
  <c r="Q5064" i="2"/>
  <c r="Q5009" i="2"/>
  <c r="Q7820" i="2"/>
  <c r="Q4275" i="2"/>
  <c r="Q8285" i="2"/>
  <c r="Q7988" i="2"/>
  <c r="Q4902" i="2"/>
  <c r="Q451" i="2"/>
  <c r="Q1335" i="2"/>
  <c r="Q420" i="2"/>
  <c r="Q2077" i="2"/>
  <c r="Q315" i="2"/>
  <c r="Q3874" i="2"/>
  <c r="Q501" i="2"/>
  <c r="Q963" i="2"/>
  <c r="Q6193" i="2"/>
  <c r="Q6904" i="2"/>
  <c r="Q674" i="2"/>
  <c r="Q960" i="2"/>
  <c r="Q7342" i="2"/>
  <c r="Q6123" i="2"/>
  <c r="Q3402" i="2"/>
  <c r="Q6224" i="2"/>
  <c r="Q3764" i="2"/>
  <c r="Q1895" i="2"/>
  <c r="Q3613" i="2"/>
  <c r="Q5557" i="2"/>
  <c r="Q5025" i="2"/>
  <c r="Q5181" i="2"/>
  <c r="Q5002" i="2"/>
  <c r="Q6741" i="2"/>
  <c r="Q2565" i="2"/>
  <c r="Q5149" i="2"/>
  <c r="Q2216" i="2"/>
  <c r="Q3009" i="2"/>
  <c r="Q269" i="2"/>
  <c r="Q5073" i="2"/>
  <c r="Q4010" i="2"/>
  <c r="Q3055" i="2"/>
  <c r="Q2488" i="2"/>
  <c r="Q1695" i="2"/>
  <c r="Q895" i="2"/>
  <c r="Q4197" i="2"/>
  <c r="Q2128" i="2"/>
  <c r="Q91" i="2"/>
  <c r="Q1450" i="2"/>
  <c r="Q4699" i="2"/>
  <c r="Q6097" i="2"/>
  <c r="Q7656" i="2"/>
  <c r="Q4522" i="2"/>
  <c r="Q3368" i="2"/>
  <c r="Q1086" i="2"/>
  <c r="Q115" i="2"/>
  <c r="D20" i="8"/>
  <c r="F20" i="8"/>
  <c r="Q5379" i="2"/>
  <c r="Q3264" i="2"/>
  <c r="Q2180" i="2"/>
  <c r="Q2809" i="2"/>
  <c r="Q1214" i="2"/>
  <c r="Q5038" i="2"/>
  <c r="Q63" i="2"/>
  <c r="Q7329" i="2"/>
  <c r="Q52" i="2"/>
  <c r="Q4771" i="2"/>
  <c r="Q1404" i="2"/>
  <c r="Q3489" i="2"/>
  <c r="Q194" i="2"/>
  <c r="Q6523" i="2"/>
  <c r="Q5631" i="2"/>
  <c r="Q1104" i="2"/>
  <c r="Q2361" i="2"/>
  <c r="Q5970" i="2"/>
  <c r="Q1462" i="2"/>
  <c r="Q3203" i="2"/>
  <c r="Q3259" i="2"/>
  <c r="Q6552" i="2"/>
  <c r="Q6524" i="2"/>
  <c r="Q3878" i="2"/>
  <c r="Q6871" i="2"/>
  <c r="Q4524" i="2"/>
  <c r="Q1567" i="2"/>
  <c r="Q404" i="2"/>
  <c r="Q34" i="2"/>
  <c r="Q805" i="2"/>
  <c r="Q1311" i="2"/>
  <c r="Q4690" i="2"/>
  <c r="Q2509" i="2"/>
  <c r="Q2078" i="2"/>
  <c r="F21" i="8"/>
  <c r="D21" i="8"/>
  <c r="H21" i="8"/>
  <c r="C21" i="8"/>
  <c r="Q8002" i="2"/>
  <c r="Q4756" i="2"/>
  <c r="Q3223" i="2"/>
  <c r="Q220" i="2"/>
  <c r="Q2457" i="2"/>
  <c r="Q1295" i="2"/>
  <c r="Q1950" i="2"/>
  <c r="Q3925" i="2"/>
  <c r="Q5868" i="2"/>
  <c r="Q8083" i="2"/>
  <c r="Q7300" i="2"/>
  <c r="Q4240" i="2"/>
  <c r="Q707" i="2"/>
  <c r="Q2609" i="2"/>
  <c r="Q4199" i="2"/>
  <c r="Q3341" i="2"/>
  <c r="Q4486" i="2"/>
  <c r="Q7059" i="2"/>
  <c r="Q7638" i="2"/>
  <c r="Q4324" i="2"/>
  <c r="Q469" i="2"/>
  <c r="Q5068" i="2"/>
  <c r="Q1649" i="2"/>
  <c r="Q225" i="2"/>
  <c r="Q917" i="2"/>
  <c r="Q204" i="2"/>
  <c r="Q274" i="2"/>
  <c r="Q1666" i="2"/>
  <c r="Q3366" i="2"/>
  <c r="Q873" i="2"/>
  <c r="Q5639" i="2"/>
  <c r="Q5378" i="2"/>
  <c r="Q767" i="2"/>
  <c r="Q6175" i="2"/>
  <c r="Q5843" i="2"/>
  <c r="Q4804" i="2"/>
  <c r="Q1348" i="2"/>
  <c r="Q7466" i="2"/>
  <c r="Q1141" i="2"/>
  <c r="Q1798" i="2"/>
  <c r="Q6816" i="2"/>
  <c r="Q1059" i="2"/>
  <c r="Q5244" i="2"/>
  <c r="Q3934" i="2"/>
  <c r="Q1588" i="2"/>
  <c r="Q240" i="2"/>
  <c r="Q7480" i="2"/>
  <c r="Q6901" i="2"/>
  <c r="Q2969" i="2"/>
  <c r="Q353" i="2"/>
  <c r="Q6416" i="2"/>
  <c r="Q670" i="2"/>
  <c r="Q3091" i="2"/>
  <c r="Q414" i="2"/>
  <c r="Q4490" i="2"/>
  <c r="Q2438" i="2"/>
  <c r="Q2452" i="2"/>
  <c r="Q3560" i="2"/>
  <c r="Q1670" i="2"/>
  <c r="Q4409" i="2"/>
  <c r="Q3963" i="2"/>
  <c r="Q3815" i="2"/>
  <c r="Q6666" i="2"/>
  <c r="Q4572" i="2"/>
  <c r="Q409" i="2"/>
  <c r="Q1476" i="2"/>
  <c r="Q7438" i="2"/>
  <c r="Q6870" i="2"/>
  <c r="Q1489" i="2"/>
  <c r="Q3924" i="2"/>
  <c r="Q1988" i="2"/>
  <c r="Q1901" i="2"/>
  <c r="Q1016" i="2"/>
  <c r="Q327" i="2"/>
  <c r="Q4046" i="2"/>
  <c r="Q1478" i="2"/>
  <c r="Q3182" i="2"/>
  <c r="H20" i="8"/>
  <c r="Q389" i="2"/>
  <c r="Q6418" i="2"/>
  <c r="Q7367" i="2"/>
  <c r="Q4280" i="2"/>
  <c r="Q3075" i="2"/>
  <c r="Q8243" i="2"/>
  <c r="C20" i="8"/>
  <c r="Q1624" i="2"/>
  <c r="Q5619" i="2"/>
  <c r="Q4872" i="2"/>
  <c r="Q2774" i="2"/>
  <c r="Q8246" i="2"/>
  <c r="Q2691" i="2"/>
  <c r="Q5048" i="2"/>
  <c r="Q8276" i="2"/>
  <c r="Q8242" i="2"/>
  <c r="Q6262" i="2"/>
  <c r="Q6000" i="2"/>
  <c r="Q4143" i="2"/>
  <c r="Q3872" i="2"/>
  <c r="Q1454" i="2"/>
  <c r="Q5720" i="2"/>
  <c r="Q4440" i="2"/>
  <c r="Q704" i="2"/>
  <c r="Q1872" i="2"/>
  <c r="Q2815" i="2"/>
  <c r="Q7919" i="2"/>
  <c r="Q1287" i="2"/>
  <c r="Q2052" i="2"/>
  <c r="Q2252" i="2"/>
  <c r="Q3127" i="2"/>
  <c r="Q1453" i="2"/>
  <c r="Q7845" i="2"/>
  <c r="Q5000" i="2"/>
  <c r="Q3149" i="2"/>
  <c r="Q3100" i="2"/>
  <c r="Q515" i="2"/>
  <c r="Q6562" i="2"/>
  <c r="Q2879" i="2"/>
  <c r="Q3041" i="2"/>
  <c r="Q1144" i="2"/>
  <c r="Q4706" i="2"/>
  <c r="Q2654" i="2"/>
  <c r="Q5057" i="2"/>
  <c r="Q3377" i="2"/>
  <c r="Q6250" i="2"/>
  <c r="Q5903" i="2"/>
  <c r="Q7017" i="2"/>
  <c r="Q3072" i="2"/>
  <c r="Q154" i="2"/>
  <c r="Q664" i="2"/>
  <c r="Q537" i="2"/>
  <c r="Q6116" i="2"/>
  <c r="Q2970" i="2"/>
  <c r="Q178" i="2"/>
  <c r="Q3249" i="2"/>
  <c r="Q928" i="2"/>
  <c r="Q375" i="2"/>
  <c r="Q6856" i="2"/>
  <c r="Q822" i="2"/>
  <c r="Q4892" i="2"/>
  <c r="Q457" i="2"/>
  <c r="Q3959" i="2"/>
  <c r="Q2519" i="2"/>
  <c r="Q809" i="2"/>
  <c r="Q7561" i="2"/>
  <c r="Q92" i="2"/>
  <c r="Q5339" i="2"/>
  <c r="Q75" i="2"/>
  <c r="Q1455" i="2"/>
  <c r="Q4971" i="2"/>
  <c r="Q6548" i="2"/>
  <c r="Q1486" i="2"/>
  <c r="Q851" i="2"/>
  <c r="Q2366" i="2"/>
  <c r="Q1756" i="2"/>
  <c r="Q5604" i="2"/>
  <c r="Q2759" i="2"/>
  <c r="Q622" i="2"/>
  <c r="Q1946" i="2"/>
  <c r="Q2475" i="2"/>
  <c r="Q1884" i="2"/>
  <c r="Q4788" i="2"/>
  <c r="Q4396" i="2"/>
  <c r="Q3813" i="2"/>
  <c r="Q2401" i="2"/>
  <c r="Q1623" i="2"/>
  <c r="Q1610" i="2"/>
  <c r="Q2788" i="2"/>
  <c r="Q4904" i="2"/>
  <c r="Q2344" i="2"/>
  <c r="Q1996" i="2"/>
  <c r="Q6559" i="2"/>
  <c r="Q4464" i="2"/>
  <c r="Q5168" i="2"/>
  <c r="Q1108" i="2"/>
  <c r="Q7262" i="2"/>
  <c r="Q5240" i="2"/>
  <c r="Q6774" i="2"/>
  <c r="Q6982" i="2"/>
  <c r="Q5832" i="2"/>
  <c r="Q264" i="2"/>
  <c r="Q1906" i="2"/>
  <c r="Q482" i="2"/>
  <c r="Q2282" i="2"/>
  <c r="Q2056" i="2"/>
  <c r="Q938" i="2"/>
  <c r="Q5490" i="2"/>
  <c r="Q3632" i="2"/>
  <c r="Q5019" i="2"/>
  <c r="Q1604" i="2"/>
  <c r="Q403" i="2"/>
  <c r="Q1854" i="2"/>
  <c r="Q7651" i="2"/>
  <c r="Q3271" i="2"/>
  <c r="Q3096" i="2"/>
  <c r="Q1852" i="2"/>
  <c r="Q2238" i="2"/>
  <c r="Q4622" i="2"/>
  <c r="Q1129" i="2"/>
  <c r="Q1682" i="2"/>
  <c r="Q7522" i="2"/>
  <c r="Q5159" i="2"/>
  <c r="Q4612" i="2"/>
  <c r="Q6952" i="2"/>
  <c r="Q4694" i="2"/>
  <c r="Q8055" i="2"/>
  <c r="Q4481" i="2"/>
  <c r="Q298" i="2"/>
  <c r="Q6" i="2"/>
  <c r="Q355" i="2"/>
  <c r="Q171" i="2"/>
  <c r="Q6625" i="2"/>
  <c r="Q206" i="2"/>
  <c r="Q505" i="2"/>
  <c r="Q7884" i="2"/>
  <c r="Q3253" i="2"/>
  <c r="Q1460" i="2"/>
  <c r="Q1263" i="2"/>
  <c r="Q897" i="2"/>
  <c r="Q1271" i="2"/>
  <c r="Q155" i="2"/>
  <c r="Q3062" i="2"/>
  <c r="Q1071" i="2"/>
  <c r="Q4685" i="2"/>
  <c r="Q305" i="2"/>
  <c r="Q1779" i="2"/>
  <c r="Q1474" i="2"/>
  <c r="Q235" i="2"/>
  <c r="Q731" i="2"/>
  <c r="Q475" i="2"/>
  <c r="Q304" i="2"/>
  <c r="Q6462" i="2"/>
  <c r="Q3332" i="2"/>
  <c r="Q4467" i="2"/>
  <c r="Q4573" i="2"/>
  <c r="Q893" i="2"/>
  <c r="Q5481" i="2"/>
  <c r="Q6677" i="2"/>
  <c r="Q4110" i="2"/>
  <c r="Q5874" i="2"/>
  <c r="Q6272" i="2"/>
  <c r="Q68" i="2"/>
  <c r="Q3743" i="2"/>
  <c r="Q2121" i="2"/>
  <c r="Q22" i="2"/>
  <c r="Q1388" i="2"/>
  <c r="Q3994" i="2"/>
  <c r="Q5239" i="2"/>
  <c r="Q2333" i="2"/>
  <c r="Q2781" i="2"/>
  <c r="Q3459" i="2"/>
  <c r="Q1370" i="2"/>
  <c r="Q3056" i="2"/>
  <c r="Q2492" i="2"/>
  <c r="Q246" i="2"/>
  <c r="Q688" i="2"/>
  <c r="Q542" i="2"/>
  <c r="Q7171" i="2"/>
  <c r="Q7049" i="2"/>
  <c r="Q5363" i="2"/>
  <c r="Q6667" i="2"/>
  <c r="Q4218" i="2"/>
  <c r="Q775" i="2"/>
  <c r="Q7640" i="2"/>
  <c r="Q3680" i="2"/>
  <c r="Q2242" i="2"/>
  <c r="Q6134" i="2"/>
  <c r="Q6520" i="2"/>
  <c r="Q1202" i="2"/>
  <c r="Q133" i="2"/>
  <c r="Q4432" i="2"/>
  <c r="Q2201" i="2"/>
  <c r="Q5729" i="2"/>
  <c r="Q4030" i="2"/>
  <c r="Q950" i="2"/>
  <c r="Q1827" i="2"/>
  <c r="Q733" i="2"/>
  <c r="Q7860" i="2"/>
  <c r="Q750" i="2"/>
  <c r="Q5360" i="2"/>
  <c r="Q6517" i="2"/>
  <c r="Q289" i="2"/>
  <c r="Q2672" i="2"/>
  <c r="Q284" i="2"/>
  <c r="Q1011" i="2"/>
  <c r="Q7244" i="2"/>
  <c r="Q827" i="2"/>
  <c r="Q930" i="2"/>
  <c r="Q1527" i="2"/>
  <c r="Q6495" i="2"/>
  <c r="Q7234" i="2"/>
  <c r="Q8053" i="2"/>
  <c r="Q7633" i="2"/>
  <c r="Q307" i="2"/>
  <c r="Q1082" i="2"/>
  <c r="Q166" i="2"/>
  <c r="Q3032" i="2"/>
  <c r="Q3790" i="2"/>
  <c r="Q4787" i="2"/>
  <c r="Q2026" i="2"/>
  <c r="Q6640" i="2"/>
  <c r="Q1508" i="2"/>
  <c r="Q1063" i="2"/>
  <c r="Q3099" i="2"/>
  <c r="Q725" i="2"/>
  <c r="Q6004" i="2"/>
  <c r="Q3439" i="2"/>
  <c r="Q4725" i="2"/>
  <c r="Q3622" i="2"/>
  <c r="Q312" i="2"/>
  <c r="Q2090" i="2"/>
  <c r="Q422" i="2"/>
  <c r="Q491" i="2"/>
  <c r="Q2980" i="2"/>
  <c r="Q6810" i="2"/>
  <c r="Q3642" i="2"/>
  <c r="Q170" i="2"/>
  <c r="Q388" i="2"/>
  <c r="Q214" i="2"/>
  <c r="Q5980" i="2"/>
  <c r="Q5546" i="2"/>
  <c r="Q6036" i="2"/>
  <c r="Q2793" i="2"/>
  <c r="Q7450" i="2"/>
  <c r="Q6805" i="2"/>
  <c r="Q5109" i="2"/>
  <c r="Q3869" i="2"/>
  <c r="Q1470" i="2"/>
  <c r="Q3006" i="2"/>
  <c r="Q651" i="2"/>
  <c r="Q865" i="2"/>
  <c r="Q675" i="2"/>
  <c r="Q2526" i="2"/>
  <c r="Q1983" i="2"/>
  <c r="Q667" i="2"/>
  <c r="Q1822" i="2"/>
  <c r="Q6679" i="2"/>
  <c r="Q3353" i="2"/>
  <c r="Q7933" i="2"/>
  <c r="Q1933" i="2"/>
  <c r="Q874" i="2"/>
  <c r="Q1542" i="2"/>
  <c r="Q862" i="2"/>
  <c r="Q128" i="2"/>
  <c r="Q4998" i="2"/>
  <c r="Q5388" i="2"/>
  <c r="Q5285" i="2"/>
  <c r="Q4868" i="2"/>
  <c r="Q5299" i="2"/>
  <c r="Q7374" i="2"/>
  <c r="Q4724" i="2"/>
  <c r="Q1380" i="2"/>
  <c r="Q35" i="2"/>
  <c r="Q818" i="2"/>
  <c r="Q267" i="2"/>
  <c r="Q39" i="2"/>
  <c r="Q2236" i="2"/>
  <c r="Q4397" i="2"/>
  <c r="Q232" i="2"/>
  <c r="Q4856" i="2"/>
  <c r="Q6578" i="2"/>
  <c r="Q3894" i="2"/>
  <c r="Q346" i="2"/>
  <c r="Q6839" i="2"/>
  <c r="Q4554" i="2"/>
  <c r="Q2163" i="2"/>
  <c r="Q1296" i="2"/>
  <c r="Q7034" i="2"/>
  <c r="Q5129" i="2"/>
  <c r="Q6195" i="2"/>
  <c r="Q2411" i="2"/>
  <c r="Q4062" i="2"/>
  <c r="Q4016" i="2"/>
  <c r="Q1609" i="2"/>
  <c r="Q114" i="2"/>
  <c r="Q2528" i="2"/>
  <c r="Q3486" i="2"/>
  <c r="Q3555" i="2"/>
  <c r="Q1889" i="2"/>
  <c r="Q4208" i="2"/>
  <c r="Q4133" i="2"/>
  <c r="Q747" i="2"/>
  <c r="Q925" i="2"/>
  <c r="Q5927" i="2"/>
  <c r="Q2750" i="2"/>
  <c r="Q1199" i="2"/>
  <c r="Q7569" i="2"/>
  <c r="Q5976" i="2"/>
  <c r="Q7602" i="2"/>
  <c r="Q2022" i="2"/>
  <c r="Q4924" i="2"/>
  <c r="Q1991" i="2"/>
  <c r="Q949" i="2"/>
  <c r="Q867" i="2"/>
  <c r="Q1638" i="2"/>
  <c r="Q7027" i="2"/>
  <c r="Q3358" i="2"/>
  <c r="Q944" i="2"/>
  <c r="Q2432" i="2"/>
  <c r="Q5340" i="2"/>
  <c r="Q2829" i="2"/>
  <c r="Q7483" i="2"/>
  <c r="Q4483" i="2"/>
  <c r="Q7792" i="2"/>
  <c r="Q3509" i="2"/>
  <c r="Q4226" i="2"/>
  <c r="Q65" i="2"/>
  <c r="Q1276" i="2"/>
  <c r="Q465" i="2"/>
  <c r="Q5267" i="2"/>
  <c r="Q7519" i="2"/>
  <c r="Q3829" i="2"/>
  <c r="Q2899" i="2"/>
  <c r="Q2950" i="2"/>
  <c r="Q1514" i="2"/>
  <c r="Q7648" i="2"/>
  <c r="Q3567" i="2"/>
  <c r="Q6261" i="2"/>
  <c r="Q2559" i="2"/>
  <c r="Q3213" i="2"/>
  <c r="Q2888" i="2"/>
  <c r="Q1745" i="2"/>
  <c r="Q2476" i="2"/>
  <c r="Q5174" i="2"/>
  <c r="Q3079" i="2"/>
  <c r="Q4059" i="2"/>
  <c r="Q4112" i="2"/>
  <c r="Q7854" i="2"/>
  <c r="Q4983" i="2"/>
  <c r="Q2000" i="2"/>
  <c r="Q3967" i="2"/>
  <c r="Q1338" i="2"/>
  <c r="Q368" i="2"/>
  <c r="Q2933" i="2"/>
  <c r="Q362" i="2"/>
  <c r="Q4058" i="2"/>
  <c r="Q8051" i="2"/>
  <c r="Q2779" i="2"/>
  <c r="Q2308" i="2"/>
  <c r="Q174" i="2"/>
  <c r="Q4161" i="2"/>
  <c r="Q3089" i="2"/>
  <c r="Q1236" i="2"/>
  <c r="Q3556" i="2"/>
  <c r="Q6685" i="2"/>
  <c r="Q4172" i="2"/>
  <c r="Q7376" i="2"/>
  <c r="Q4875" i="2"/>
  <c r="Q1347" i="2"/>
  <c r="Q1485" i="2"/>
  <c r="Q6325" i="2"/>
  <c r="Q614" i="2"/>
  <c r="Q5097" i="2"/>
  <c r="Q7684" i="2"/>
  <c r="Q3810" i="2"/>
  <c r="Q158" i="2"/>
  <c r="Q3912" i="2"/>
  <c r="Q4369" i="2"/>
  <c r="Q3360" i="2"/>
  <c r="Q1607" i="2"/>
  <c r="Q2440" i="2"/>
  <c r="Q241" i="2"/>
  <c r="Q1658" i="2"/>
  <c r="Q1673" i="2"/>
  <c r="Q2464" i="2"/>
  <c r="Q2671" i="2"/>
  <c r="Q5411" i="2"/>
  <c r="Q4042" i="2"/>
  <c r="Q2567" i="2"/>
  <c r="Q7451" i="2"/>
  <c r="Q2953" i="2"/>
  <c r="Q6880" i="2"/>
  <c r="Q1482" i="2"/>
  <c r="Q1150" i="2"/>
  <c r="Q226" i="2"/>
  <c r="Q2274" i="2"/>
  <c r="Q1208" i="2"/>
  <c r="Q4519" i="2"/>
  <c r="Q6745" i="2"/>
  <c r="Q3312" i="2"/>
  <c r="Q2666" i="2"/>
  <c r="Q2168" i="2"/>
  <c r="Q2084" i="2"/>
  <c r="Q560" i="2"/>
  <c r="Q902" i="2"/>
  <c r="Q1668" i="2"/>
  <c r="Q6111" i="2"/>
  <c r="Q3028" i="2"/>
  <c r="Q32" i="2"/>
  <c r="Q6606" i="2"/>
  <c r="Q1637" i="2"/>
  <c r="Q415" i="2"/>
  <c r="Q275" i="2"/>
  <c r="Q4643" i="2"/>
  <c r="Q3369" i="2"/>
  <c r="Q4319" i="2"/>
  <c r="Q2573" i="2"/>
  <c r="Q333" i="2"/>
  <c r="Q5733" i="2"/>
  <c r="Q3242" i="2"/>
  <c r="Q7479" i="2"/>
  <c r="Q5559" i="2"/>
  <c r="Q4032" i="2"/>
  <c r="Q4810" i="2"/>
  <c r="Q1848" i="2"/>
  <c r="Q2379" i="2"/>
  <c r="Q361" i="2"/>
  <c r="Q662" i="2"/>
  <c r="Q3355" i="2"/>
  <c r="Q1672" i="2"/>
  <c r="Q1278" i="2"/>
  <c r="Q6339" i="2"/>
  <c r="Q904" i="2"/>
  <c r="Q6373" i="2"/>
  <c r="Q869" i="2"/>
  <c r="Q973" i="2"/>
  <c r="Q5294" i="2"/>
  <c r="Q4361" i="2"/>
  <c r="Q6239" i="2"/>
  <c r="Q2751" i="2"/>
  <c r="Q2790" i="2"/>
  <c r="Q4290" i="2"/>
  <c r="Q6696" i="2"/>
  <c r="Q4191" i="2"/>
  <c r="Q6831" i="2"/>
  <c r="Q2994" i="2"/>
  <c r="Q994" i="2"/>
  <c r="Q3391" i="2"/>
  <c r="Q2087" i="2"/>
  <c r="Q143" i="2"/>
  <c r="Q4505" i="2"/>
  <c r="Q6526" i="2"/>
  <c r="Q2267" i="2"/>
  <c r="Q3042" i="2"/>
  <c r="Q5722" i="2"/>
  <c r="Q7119" i="2"/>
  <c r="Q3537" i="2"/>
  <c r="Q2235" i="2"/>
  <c r="Q1754" i="2"/>
  <c r="Q1175" i="2"/>
  <c r="Q3105" i="2"/>
  <c r="Q5896" i="2"/>
  <c r="Q1545" i="2"/>
  <c r="Q2418" i="2"/>
  <c r="Q4408" i="2"/>
  <c r="Q1210" i="2"/>
  <c r="Q1180" i="2"/>
  <c r="Q1217" i="2"/>
  <c r="Q866" i="2"/>
  <c r="Q6811" i="2"/>
  <c r="Q1241" i="2"/>
  <c r="Q5908" i="2"/>
  <c r="Q5533" i="2"/>
  <c r="Q3724" i="2"/>
  <c r="Q4527" i="2"/>
  <c r="Q107" i="2"/>
  <c r="Q1586" i="2"/>
  <c r="Q498" i="2"/>
  <c r="Q638" i="2"/>
  <c r="Q3712" i="2"/>
  <c r="Q2983" i="2"/>
  <c r="Q1622" i="2"/>
  <c r="Q6241" i="2"/>
  <c r="Q2765" i="2"/>
  <c r="Q3220" i="2"/>
  <c r="Q1403" i="2"/>
  <c r="Q2689" i="2"/>
  <c r="Q4422" i="2"/>
  <c r="Q5204" i="2"/>
  <c r="Q9" i="2"/>
  <c r="Q606" i="2"/>
  <c r="Q3298" i="2"/>
  <c r="Q2692" i="2"/>
  <c r="Q340" i="2"/>
  <c r="Q1962" i="2"/>
  <c r="Q2404" i="2"/>
  <c r="Q613" i="2"/>
  <c r="Q1429" i="2"/>
  <c r="Q4537" i="2"/>
  <c r="Q4740" i="2"/>
  <c r="Q7261" i="2"/>
  <c r="Q2723" i="2"/>
  <c r="Q5460" i="2"/>
  <c r="Q6638" i="2"/>
  <c r="Q6443" i="2"/>
  <c r="Q2229" i="2"/>
  <c r="Q2212" i="2"/>
  <c r="Q338" i="2"/>
  <c r="Q4773" i="2"/>
  <c r="Q835" i="2"/>
  <c r="Q1621" i="2"/>
  <c r="Q1943" i="2"/>
  <c r="Q371" i="2"/>
  <c r="Q977" i="2"/>
  <c r="Q224" i="2"/>
  <c r="Q2223" i="2"/>
  <c r="Q2960" i="2"/>
  <c r="Q5084" i="2"/>
  <c r="Q4187" i="2"/>
  <c r="Q7216" i="2"/>
  <c r="Q1369" i="2"/>
  <c r="Q5459" i="2"/>
  <c r="Q278" i="2"/>
  <c r="Q1268" i="2"/>
  <c r="Q2091" i="2"/>
  <c r="Q2623" i="2"/>
  <c r="Q2227" i="2"/>
  <c r="Q7113" i="2"/>
  <c r="Q5709" i="2"/>
  <c r="Q2133" i="2"/>
  <c r="Q228" i="2"/>
  <c r="Q2870" i="2"/>
  <c r="Q7380" i="2"/>
  <c r="Q1809" i="2"/>
  <c r="Q658" i="2"/>
  <c r="Q701" i="2"/>
  <c r="Q2106" i="2"/>
  <c r="Q4033" i="2"/>
  <c r="Q7001" i="2"/>
  <c r="Q3129" i="2"/>
  <c r="Q4335" i="2"/>
  <c r="Q3102" i="2"/>
  <c r="Q7531" i="2"/>
  <c r="Q98" i="2"/>
  <c r="Q7583" i="2"/>
  <c r="Q55" i="2"/>
  <c r="Q137" i="2"/>
  <c r="Q4297" i="2"/>
  <c r="Q3875" i="2"/>
  <c r="Q4830" i="2"/>
  <c r="Q4818" i="2"/>
  <c r="Q1786" i="2"/>
  <c r="Q1556" i="2"/>
  <c r="Q3110" i="2"/>
  <c r="Q2479" i="2"/>
  <c r="Q1439" i="2"/>
  <c r="Q2571" i="2"/>
  <c r="Q5650" i="2"/>
  <c r="Q1147" i="2"/>
  <c r="Q345" i="2"/>
  <c r="Q798" i="2"/>
  <c r="Q5070" i="2"/>
  <c r="Q1585" i="2"/>
  <c r="Q3115" i="2"/>
  <c r="Q439" i="2"/>
  <c r="Q1226" i="2"/>
  <c r="Q4603" i="2"/>
  <c r="Q7663" i="2"/>
  <c r="Q2061" i="2"/>
  <c r="Q908" i="2"/>
  <c r="Q604" i="2"/>
  <c r="Q136" i="2"/>
  <c r="Q643" i="2"/>
  <c r="Q1299" i="2"/>
  <c r="Q2357" i="2"/>
  <c r="Q1009" i="2"/>
  <c r="Q1885" i="2"/>
  <c r="Q4509" i="2"/>
  <c r="Q2516" i="2"/>
  <c r="Q4230" i="2"/>
  <c r="Q1764" i="2"/>
  <c r="Q3229" i="2"/>
  <c r="Q4294" i="2"/>
  <c r="Q3039" i="2"/>
  <c r="Q443" i="2"/>
  <c r="Q1846" i="2"/>
  <c r="Q4705" i="2"/>
  <c r="Q5988" i="2"/>
  <c r="Q1076" i="2"/>
  <c r="Q4377" i="2"/>
  <c r="Q3550" i="2"/>
  <c r="Q2001" i="2"/>
  <c r="Q6078" i="2"/>
  <c r="Q7365" i="2"/>
  <c r="Q3165" i="2"/>
  <c r="Q727" i="2"/>
  <c r="Q1111" i="2"/>
  <c r="Q586" i="2"/>
  <c r="Q6581" i="2"/>
  <c r="Q685" i="2"/>
  <c r="Q5734" i="2"/>
  <c r="Q1301" i="2"/>
  <c r="Q4871" i="2"/>
  <c r="Q1166" i="2"/>
  <c r="Q1960" i="2"/>
  <c r="Q1816" i="2"/>
  <c r="Q1378" i="2"/>
  <c r="Q2146" i="2"/>
  <c r="Q593" i="2"/>
  <c r="Q4212" i="2"/>
  <c r="Q4640" i="2"/>
  <c r="Q1888" i="2"/>
  <c r="Q760" i="2"/>
  <c r="Q678" i="2"/>
  <c r="Q8248" i="2"/>
  <c r="Q765" i="2"/>
  <c r="Q2149" i="2"/>
  <c r="Q464" i="2"/>
  <c r="Q3951" i="2"/>
  <c r="Q84" i="2"/>
  <c r="Q396" i="2"/>
  <c r="Q4232" i="2"/>
  <c r="Q700" i="2"/>
  <c r="Q5781" i="2"/>
  <c r="Q6515" i="2"/>
  <c r="Q27" i="2"/>
  <c r="Q3479" i="2"/>
  <c r="Q1691" i="2"/>
  <c r="Q2296" i="2"/>
  <c r="Q5511" i="2"/>
  <c r="Q3416" i="2"/>
  <c r="Q3627" i="2"/>
  <c r="Q5922" i="2"/>
  <c r="Q1430" i="2"/>
  <c r="Q7051" i="2"/>
  <c r="Q1200" i="2"/>
  <c r="Q1428" i="2"/>
  <c r="Q48" i="2"/>
  <c r="Q534" i="2"/>
  <c r="Q719" i="2"/>
  <c r="Q1608" i="2"/>
  <c r="Q2818" i="2"/>
  <c r="Q2855" i="2"/>
  <c r="Q3638" i="2"/>
  <c r="Q5587" i="2"/>
  <c r="Q2730" i="2"/>
  <c r="Q6323" i="2"/>
  <c r="Q4245" i="2"/>
  <c r="Q229" i="2"/>
  <c r="Q1253" i="2"/>
  <c r="Q785" i="2"/>
  <c r="Q1564" i="2"/>
  <c r="Q8254" i="2"/>
  <c r="Q1284" i="2"/>
  <c r="Q6415" i="2"/>
  <c r="Q6328" i="2"/>
  <c r="Q510" i="2"/>
  <c r="Q2037" i="2"/>
  <c r="Q5213" i="2"/>
  <c r="Q2850" i="2"/>
  <c r="Q1057" i="2"/>
  <c r="Q7706" i="2"/>
  <c r="Q2158" i="2"/>
  <c r="Q5087" i="2"/>
  <c r="Q833" i="2"/>
  <c r="Q1613" i="2"/>
  <c r="Q165" i="2"/>
  <c r="Q8275" i="2"/>
  <c r="Q5498" i="2"/>
  <c r="Q8071" i="2"/>
  <c r="Q1328" i="2"/>
  <c r="Q1525" i="2"/>
  <c r="Q199" i="2"/>
  <c r="Q2840" i="2"/>
  <c r="Q1938" i="2"/>
  <c r="Q4352" i="2"/>
  <c r="Q7566" i="2"/>
  <c r="Q6299" i="2"/>
  <c r="Q5797" i="2"/>
  <c r="Q3905" i="2"/>
  <c r="Q4936" i="2"/>
  <c r="Q2232" i="2"/>
  <c r="Q1218" i="2"/>
  <c r="Q2085" i="2"/>
  <c r="Q1689" i="2"/>
  <c r="Q3378" i="2"/>
  <c r="Q4392" i="2"/>
  <c r="Q134" i="2"/>
  <c r="Q1765" i="2"/>
  <c r="Q1401" i="2"/>
  <c r="Q2674" i="2"/>
  <c r="Q2446" i="2"/>
  <c r="Q4784" i="2"/>
  <c r="Q1281" i="2"/>
  <c r="Q2107" i="2"/>
  <c r="Q7225" i="2"/>
  <c r="Q4807" i="2"/>
  <c r="Q3001" i="2"/>
  <c r="Q3983" i="2"/>
  <c r="Q4148" i="2"/>
  <c r="Q4203" i="2"/>
  <c r="Q1529" i="2"/>
  <c r="Q1375" i="2"/>
  <c r="Q474" i="2"/>
  <c r="Q1274" i="2"/>
  <c r="Q6186" i="2"/>
  <c r="Q117" i="2"/>
  <c r="Q984" i="2"/>
  <c r="Q6149" i="2"/>
  <c r="Q2735" i="2"/>
  <c r="Q1252" i="2"/>
  <c r="Q6452" i="2"/>
  <c r="Q4628" i="2"/>
  <c r="Q1589" i="2"/>
  <c r="Q1869" i="2"/>
  <c r="Q233" i="2"/>
  <c r="Q852" i="2"/>
  <c r="Q4746" i="2"/>
  <c r="Q2398" i="2"/>
  <c r="Q1017" i="2"/>
  <c r="Q42" i="2"/>
  <c r="Q1054" i="2"/>
  <c r="Q6825" i="2"/>
  <c r="Q7386" i="2"/>
  <c r="Q7389" i="2"/>
  <c r="Q7037" i="2"/>
  <c r="Q5658" i="2"/>
  <c r="Q5102" i="2"/>
  <c r="Q800" i="2"/>
  <c r="Q2305" i="2"/>
  <c r="Q4843" i="2"/>
  <c r="Q1964" i="2"/>
  <c r="Q1112" i="2"/>
  <c r="Q2338" i="2"/>
  <c r="Q2002" i="2"/>
  <c r="Q3998" i="2"/>
  <c r="Q3834" i="2"/>
  <c r="Q379" i="2"/>
  <c r="Q3477" i="2"/>
  <c r="Q1022" i="2"/>
  <c r="Q5663" i="2"/>
  <c r="Q2378" i="2"/>
  <c r="Q244" i="2"/>
  <c r="Q5278" i="2"/>
  <c r="Q4744" i="2"/>
  <c r="Q7151" i="2"/>
  <c r="Q5935" i="2"/>
  <c r="Q1222" i="2"/>
  <c r="Q5882" i="2"/>
  <c r="Q4111" i="2"/>
  <c r="Q4104" i="2"/>
  <c r="Q3016" i="2"/>
  <c r="Q258" i="2"/>
  <c r="Q509" i="2"/>
  <c r="Q915" i="2"/>
  <c r="Q164" i="2"/>
  <c r="Q891" i="2"/>
  <c r="Q1353" i="2"/>
  <c r="Q2175" i="2"/>
  <c r="Q778" i="2"/>
  <c r="Q881" i="2"/>
  <c r="Q3704" i="2"/>
  <c r="Q4973" i="2"/>
  <c r="Q7713" i="2"/>
  <c r="Q6437" i="2"/>
  <c r="Q4326" i="2"/>
  <c r="Q6589" i="2"/>
  <c r="Q1916" i="2"/>
  <c r="Q2548" i="2"/>
  <c r="Q6389" i="2"/>
  <c r="Q3721" i="2"/>
  <c r="Q462" i="2"/>
  <c r="Q215" i="2"/>
  <c r="Q3805" i="2"/>
  <c r="Q5751" i="2"/>
  <c r="Q7730" i="2"/>
  <c r="Q5255" i="2"/>
  <c r="Q481" i="2"/>
  <c r="Q2444" i="2"/>
  <c r="Q4629" i="2"/>
  <c r="Q1664" i="2"/>
  <c r="Q633" i="2"/>
  <c r="Q7890" i="2"/>
  <c r="Q3922" i="2"/>
  <c r="Q621" i="2"/>
  <c r="Q2622" i="2"/>
  <c r="Q186" i="2"/>
  <c r="Q217" i="2"/>
  <c r="Q490" i="2"/>
  <c r="Q2425" i="2"/>
  <c r="Q2301" i="2"/>
  <c r="Q5505" i="2"/>
  <c r="Q2156" i="2"/>
  <c r="Q433" i="2"/>
  <c r="Q3070" i="2"/>
  <c r="Q2019" i="2"/>
  <c r="Q2068" i="2"/>
  <c r="Q2412" i="2"/>
  <c r="Q5476" i="2"/>
  <c r="Q203" i="2"/>
  <c r="Q859" i="2"/>
  <c r="Q6765" i="2"/>
  <c r="Q6093" i="2"/>
  <c r="Q4731" i="2"/>
  <c r="Q365" i="2"/>
  <c r="Q198" i="2"/>
  <c r="Q2436" i="2"/>
  <c r="Q887" i="2"/>
  <c r="Q1711" i="2"/>
  <c r="Q2145" i="2"/>
  <c r="Q6252" i="2"/>
  <c r="Q7626" i="2"/>
  <c r="Q5332" i="2"/>
  <c r="Q6185" i="2"/>
  <c r="Q610" i="2"/>
  <c r="Q317" i="2"/>
  <c r="Q7697" i="2"/>
  <c r="Q471" i="2"/>
  <c r="Q3501" i="2"/>
  <c r="Q555" i="2"/>
  <c r="Q1713" i="2"/>
  <c r="Q6137" i="2"/>
  <c r="Q6293" i="2"/>
  <c r="Q7914" i="2"/>
  <c r="Q3547" i="2"/>
  <c r="Q5234" i="2"/>
  <c r="Q806" i="2"/>
  <c r="Q583" i="2"/>
  <c r="Q495" i="2"/>
  <c r="Q424" i="2"/>
  <c r="Q1156" i="2"/>
  <c r="Q4968" i="2"/>
  <c r="Q7257" i="2"/>
  <c r="Q3321" i="2"/>
  <c r="Q2581" i="2"/>
  <c r="Q5539" i="2"/>
  <c r="Q4842" i="2"/>
  <c r="Q483" i="2"/>
  <c r="Q2857" i="2"/>
  <c r="Q1616" i="2"/>
  <c r="Q4759" i="2"/>
  <c r="Q5130" i="2"/>
  <c r="Q1149" i="2"/>
  <c r="Q1109" i="2"/>
  <c r="Q4494" i="2"/>
  <c r="Q2551" i="2"/>
  <c r="Q5748" i="2"/>
  <c r="Q1089" i="2"/>
  <c r="Q1770" i="2"/>
  <c r="Q961" i="2"/>
  <c r="Q2388" i="2"/>
  <c r="Q320" i="2"/>
  <c r="Q2074" i="2"/>
  <c r="Q4888" i="2"/>
  <c r="Q884" i="2"/>
  <c r="Q2894" i="2"/>
  <c r="Q183" i="2"/>
  <c r="Q4766" i="2"/>
  <c r="Q5915" i="2"/>
  <c r="Q7375" i="2"/>
  <c r="Q5141" i="2"/>
  <c r="Q6835" i="2"/>
  <c r="Q7543" i="2"/>
  <c r="Q2258" i="2"/>
  <c r="Q605" i="2"/>
  <c r="Q2413" i="2"/>
  <c r="Q6792" i="2"/>
  <c r="Q1905" i="2"/>
  <c r="Q6428" i="2"/>
  <c r="Q2821" i="2"/>
  <c r="Q4931" i="2"/>
  <c r="Q6551" i="2"/>
  <c r="Q7041" i="2"/>
  <c r="Q3847" i="2"/>
  <c r="Q6916" i="2"/>
  <c r="Q3662" i="2"/>
  <c r="Q3396" i="2"/>
  <c r="Q2188" i="2"/>
  <c r="Q1270" i="2"/>
  <c r="Q1409" i="2"/>
  <c r="Q2337" i="2"/>
  <c r="Q7654" i="2"/>
  <c r="Q5397" i="2"/>
  <c r="Q7364" i="2"/>
  <c r="Q1015" i="2"/>
  <c r="Q7957" i="2"/>
  <c r="Q986" i="2"/>
  <c r="Q602" i="2"/>
  <c r="Q432" i="2"/>
  <c r="Q7776" i="2"/>
  <c r="Q231" i="2"/>
  <c r="Q96" i="2"/>
  <c r="Q1048" i="2"/>
  <c r="Q4394" i="2"/>
  <c r="Q412" i="2"/>
  <c r="Q3965" i="2"/>
  <c r="Q6246" i="2"/>
  <c r="Q3593" i="2"/>
  <c r="Q1742" i="2"/>
  <c r="Q4368" i="2"/>
  <c r="Q281" i="2"/>
  <c r="Q6294" i="2"/>
  <c r="Q6479" i="2"/>
  <c r="Q6918" i="2"/>
  <c r="Q7550" i="2"/>
  <c r="Q4739" i="2"/>
  <c r="Q2696" i="2"/>
  <c r="Q2586" i="2"/>
  <c r="Q620" i="2"/>
  <c r="Q3763" i="2"/>
  <c r="Q1126" i="2"/>
  <c r="Q7952" i="2"/>
  <c r="Q7426" i="2"/>
  <c r="Q7857" i="2"/>
  <c r="Q4590" i="2"/>
  <c r="Q2964" i="2"/>
  <c r="Q3415" i="2"/>
  <c r="Q1285" i="2"/>
  <c r="Q1922" i="2"/>
  <c r="Q2508" i="2"/>
  <c r="Q2329" i="2"/>
  <c r="Q1234" i="2"/>
  <c r="Q448" i="2"/>
  <c r="Q2910" i="2"/>
  <c r="Q6243" i="2"/>
  <c r="Q3658" i="2"/>
  <c r="Q5610" i="2"/>
  <c r="Q5196" i="2"/>
  <c r="Q532" i="2"/>
  <c r="Q557" i="2"/>
  <c r="Q4360" i="2"/>
  <c r="Q7429" i="2"/>
  <c r="Q4567" i="2"/>
  <c r="Q5889" i="2"/>
  <c r="Q5497" i="2"/>
  <c r="Q4799" i="2"/>
  <c r="Q3061" i="2"/>
  <c r="Q357" i="2"/>
  <c r="Q945" i="2"/>
  <c r="Q1084" i="2"/>
  <c r="Q4087" i="2"/>
  <c r="Q4716" i="2"/>
  <c r="Q2675" i="2"/>
  <c r="Q2302" i="2"/>
  <c r="Q5052" i="2"/>
  <c r="Q6849" i="2"/>
  <c r="Q849" i="2"/>
  <c r="Q4540" i="2"/>
  <c r="Q82" i="2"/>
  <c r="Q5425" i="2"/>
  <c r="Q3533" i="2"/>
  <c r="Q625" i="2"/>
  <c r="Q716" i="2"/>
  <c r="Q1329" i="2"/>
  <c r="Q3942" i="2"/>
  <c r="Q2277" i="2"/>
  <c r="Q1065" i="2"/>
  <c r="Q310" i="2"/>
  <c r="Q1116" i="2"/>
  <c r="Q7031" i="2"/>
  <c r="Q1315" i="2"/>
  <c r="Q1794" i="2"/>
  <c r="Q7810" i="2"/>
  <c r="Q1802" i="2"/>
  <c r="Q855" i="2"/>
  <c r="Q73" i="2"/>
  <c r="Q4581" i="2"/>
  <c r="Q5351" i="2"/>
  <c r="Q6932" i="2"/>
  <c r="Q5209" i="2"/>
  <c r="Q4883" i="2"/>
  <c r="Q7913" i="2"/>
  <c r="Q3030" i="2"/>
  <c r="Q3858" i="2"/>
  <c r="Q2057" i="2"/>
  <c r="Q5806" i="2"/>
  <c r="Q3695" i="2"/>
  <c r="Q5042" i="2"/>
  <c r="Q3085" i="2"/>
  <c r="Q5692" i="2"/>
  <c r="Q5395" i="2"/>
  <c r="Q3783" i="2"/>
  <c r="Q745" i="2"/>
  <c r="Q3" i="2"/>
  <c r="Q755" i="2"/>
  <c r="Q1286" i="2"/>
  <c r="Q996" i="2"/>
  <c r="Q1957" i="2"/>
  <c r="Q3984" i="2"/>
  <c r="Q3231" i="2"/>
  <c r="Q1305" i="2"/>
  <c r="Q3676" i="2"/>
  <c r="Q5747" i="2"/>
  <c r="Q3171" i="2"/>
  <c r="Q7611" i="2"/>
  <c r="Q5417" i="2"/>
  <c r="Q3832" i="2"/>
  <c r="Q4575" i="2"/>
  <c r="Q466" i="2"/>
  <c r="Q248" i="2"/>
  <c r="Q2042" i="2"/>
  <c r="Q8263" i="2"/>
  <c r="Q697" i="2"/>
  <c r="Q3923" i="2"/>
  <c r="Q1891" i="2"/>
  <c r="Q995" i="2"/>
  <c r="Q4036" i="2"/>
  <c r="Q2058" i="2"/>
  <c r="Q1279" i="2"/>
  <c r="Q3464" i="2"/>
  <c r="Q2203" i="2"/>
  <c r="Q5637" i="2"/>
  <c r="Q671" i="2"/>
  <c r="Q4370" i="2"/>
  <c r="Q7950" i="2"/>
  <c r="Q7270" i="2"/>
  <c r="Q3947" i="2"/>
  <c r="Q4177" i="2"/>
  <c r="Q2673" i="2"/>
  <c r="Q1037" i="2"/>
  <c r="Q157" i="2"/>
  <c r="Q279" i="2"/>
  <c r="Q6542" i="2"/>
  <c r="Q525" i="2"/>
  <c r="Q768" i="2"/>
  <c r="Q7142" i="2"/>
  <c r="Q577" i="2"/>
  <c r="Q3499" i="2"/>
  <c r="Q2181" i="2"/>
  <c r="Q6179" i="2"/>
  <c r="Q2321" i="2"/>
  <c r="Q6986" i="2"/>
  <c r="Q1189" i="2"/>
  <c r="Q5547" i="2"/>
  <c r="Q7579" i="2"/>
  <c r="Q7627" i="2"/>
  <c r="Q5950" i="2"/>
  <c r="Q4228" i="2"/>
  <c r="Q715" i="2"/>
  <c r="Q1842" i="2"/>
  <c r="Q30" i="2"/>
  <c r="Q7470" i="2"/>
  <c r="Q815" i="2"/>
  <c r="Q721" i="2"/>
  <c r="Q7132" i="2"/>
  <c r="Q255" i="2"/>
  <c r="Q2859" i="2"/>
  <c r="Q5673" i="2"/>
  <c r="Q6362" i="2"/>
  <c r="Q1835" i="2"/>
  <c r="Q976" i="2"/>
  <c r="Q5232" i="2"/>
  <c r="Q575" i="2"/>
  <c r="Q6249" i="2"/>
  <c r="Q3433" i="2"/>
  <c r="Q7920" i="2"/>
  <c r="Q737" i="2"/>
  <c r="Q4675" i="2"/>
  <c r="Q4074" i="2"/>
  <c r="Q3020" i="2"/>
  <c r="Q1350" i="2"/>
  <c r="Q1532" i="2"/>
  <c r="Q6433" i="2"/>
  <c r="Q5667" i="2"/>
  <c r="Q5837" i="2"/>
  <c r="Q4651" i="2"/>
  <c r="Q3954" i="2"/>
  <c r="Q743" i="2"/>
  <c r="Q2239" i="2"/>
  <c r="Q3917" i="2"/>
  <c r="Q8021" i="2"/>
  <c r="Q291" i="2"/>
  <c r="Q1445" i="2"/>
  <c r="Q5329" i="2"/>
  <c r="Q2851" i="2"/>
  <c r="Q7124" i="2"/>
  <c r="Q1870" i="2"/>
  <c r="Q4749" i="2"/>
  <c r="Q3476" i="2"/>
  <c r="Q1719" i="2"/>
  <c r="Q4961" i="2"/>
  <c r="Q3158" i="2"/>
  <c r="Q591" i="2"/>
  <c r="Q6936" i="2"/>
  <c r="Q5933" i="2"/>
  <c r="Q66" i="2"/>
  <c r="Q1841" i="2"/>
  <c r="Q2663" i="2"/>
  <c r="Q5865" i="2"/>
  <c r="Q1752" i="2"/>
  <c r="Q2420" i="2"/>
  <c r="Q1680" i="2"/>
  <c r="Q4372" i="2"/>
  <c r="Q3169" i="2"/>
  <c r="Q2653" i="2"/>
  <c r="Q4943" i="2"/>
  <c r="Q2431" i="2"/>
  <c r="Q4536" i="2"/>
  <c r="Q7162" i="2"/>
  <c r="Q1840" i="2"/>
  <c r="Q348" i="2"/>
  <c r="Q145" i="2"/>
  <c r="Q1475" i="2"/>
  <c r="Q163" i="2"/>
  <c r="Q438" i="2"/>
  <c r="Q1640" i="2"/>
  <c r="Q1864" i="2"/>
  <c r="Q2566" i="2"/>
  <c r="Q1088" i="2"/>
  <c r="Q4487" i="2"/>
  <c r="Q2099" i="2"/>
  <c r="Q5550" i="2"/>
  <c r="Q6210" i="2"/>
  <c r="Q5593" i="2"/>
  <c r="Q644" i="2"/>
  <c r="Q3291" i="2"/>
  <c r="Q6324" i="2"/>
  <c r="Q2613" i="2"/>
  <c r="Q1612" i="2"/>
  <c r="Q6289" i="2"/>
  <c r="Q3535" i="2"/>
  <c r="Q937" i="2"/>
  <c r="Q2963" i="2"/>
  <c r="Q4940" i="2"/>
  <c r="Q277" i="2"/>
  <c r="Q7660" i="2"/>
  <c r="Q3444" i="2"/>
  <c r="Q705" i="2"/>
  <c r="Q1495" i="2"/>
  <c r="Q799" i="2"/>
  <c r="Q1555" i="2"/>
  <c r="Q616" i="2"/>
  <c r="Q410" i="2"/>
  <c r="Q6655" i="2"/>
  <c r="Q694" i="2"/>
  <c r="Q7207" i="2"/>
  <c r="Q3427" i="2"/>
  <c r="Q2549" i="2"/>
  <c r="Q2278" i="2"/>
  <c r="Q5078" i="2"/>
  <c r="Q2934" i="2"/>
  <c r="Q31" i="2"/>
  <c r="Q6692" i="2"/>
  <c r="Q5045" i="2"/>
  <c r="Q3892" i="2"/>
  <c r="Q2981" i="2"/>
  <c r="Q2089" i="2"/>
  <c r="Q85" i="2"/>
  <c r="Q3708" i="2"/>
  <c r="Q6586" i="2"/>
  <c r="Q587" i="2"/>
  <c r="Q3728" i="2"/>
  <c r="Q7733" i="2"/>
  <c r="Q1579" i="2"/>
  <c r="Q1021" i="2"/>
  <c r="Q7255" i="2"/>
  <c r="Q5998" i="2"/>
  <c r="Q1041" i="2"/>
  <c r="Q1095" i="2"/>
  <c r="Q4224" i="2"/>
  <c r="Q1657" i="2"/>
  <c r="Q3354" i="2"/>
  <c r="Q723" i="2"/>
  <c r="Q2138" i="2"/>
  <c r="Q516" i="2"/>
  <c r="Q8075" i="2"/>
  <c r="Q4562" i="2"/>
  <c r="Q1288" i="2"/>
  <c r="Q7565" i="2"/>
  <c r="Q1497" i="2"/>
  <c r="Q238" i="2"/>
  <c r="Q153" i="2"/>
  <c r="Q381" i="2"/>
  <c r="Q4308" i="2"/>
  <c r="Q553" i="2"/>
  <c r="Q4674" i="2"/>
  <c r="Q7705" i="2"/>
  <c r="Q588" i="2"/>
  <c r="Q4354" i="2"/>
  <c r="Q335" i="2"/>
  <c r="Q7434" i="2"/>
  <c r="Q1815" i="2"/>
  <c r="Q3725" i="2"/>
  <c r="Q4745" i="2"/>
  <c r="Q2050" i="2"/>
  <c r="Q3404" i="2"/>
  <c r="Q847" i="2"/>
  <c r="Q294" i="2"/>
  <c r="Q1178" i="2"/>
  <c r="Q3407" i="2"/>
  <c r="Q1183" i="2"/>
  <c r="Q1970" i="2"/>
  <c r="Q4076" i="2"/>
  <c r="Q742" i="2"/>
  <c r="Q3705" i="2"/>
  <c r="Q2060" i="2"/>
  <c r="Q7390" i="2"/>
  <c r="Q687" i="2"/>
  <c r="Q1416" i="2"/>
  <c r="Q5302" i="2"/>
  <c r="Q1904" i="2"/>
  <c r="Q2871" i="2"/>
  <c r="Q2827" i="2"/>
  <c r="Q905" i="2"/>
  <c r="Q2268" i="2"/>
  <c r="Q2430" i="2"/>
  <c r="Q2394" i="2"/>
  <c r="Q159" i="2"/>
  <c r="Q7529" i="2"/>
  <c r="Q3288" i="2"/>
  <c r="Q3232" i="2"/>
  <c r="Q4102" i="2"/>
  <c r="Q211" i="2"/>
  <c r="Q2646" i="2"/>
  <c r="Q4822" i="2"/>
  <c r="Q2194" i="2"/>
  <c r="Q6447" i="2"/>
  <c r="Q4633" i="2"/>
  <c r="Q1425" i="2"/>
  <c r="Q7949" i="2"/>
  <c r="Q5828" i="2"/>
  <c r="Q1078" i="2"/>
  <c r="Q177" i="2"/>
  <c r="Q1561" i="2"/>
  <c r="Q209" i="2"/>
  <c r="Q4020" i="2"/>
  <c r="Q5924" i="2"/>
  <c r="Q1230" i="2"/>
  <c r="Q3322" i="2"/>
  <c r="Q1646" i="2"/>
  <c r="Q285" i="2"/>
  <c r="Q3769" i="2"/>
  <c r="Q1911" i="2"/>
  <c r="Q4925" i="2"/>
  <c r="Q1101" i="2"/>
  <c r="Q2247" i="2"/>
  <c r="Q2687" i="2"/>
  <c r="Q2365" i="2"/>
  <c r="Q2423" i="2"/>
  <c r="Q19" i="2"/>
  <c r="Q1928" i="2"/>
  <c r="Q3717" i="2"/>
  <c r="Q3646" i="2"/>
  <c r="Q4333" i="2"/>
  <c r="Q1945" i="2"/>
  <c r="Q3986" i="2"/>
  <c r="Q5357" i="2"/>
  <c r="Q7242" i="2"/>
  <c r="Q7967" i="2"/>
  <c r="Q864" i="2"/>
  <c r="Q3379" i="2"/>
  <c r="Q5104" i="2"/>
  <c r="Q1951" i="2"/>
  <c r="Q1838" i="2"/>
  <c r="Q2558" i="2"/>
  <c r="Q213" i="2"/>
  <c r="Q4078" i="2"/>
  <c r="Q3284" i="2"/>
  <c r="Q1383" i="2"/>
  <c r="Q106" i="2"/>
  <c r="Q4625" i="2"/>
  <c r="Q536" i="2"/>
  <c r="Q390" i="2"/>
  <c r="Q7864" i="2"/>
  <c r="Q7233" i="2"/>
  <c r="Q5082" i="2"/>
  <c r="Q2400" i="2"/>
  <c r="Q665" i="2"/>
  <c r="Q741" i="2"/>
  <c r="Q161" i="2"/>
  <c r="Q4835" i="2"/>
  <c r="Q2073" i="2"/>
  <c r="Q3417" i="2"/>
  <c r="Q4944" i="2"/>
  <c r="Q4477" i="2"/>
  <c r="Q603" i="2"/>
  <c r="Q4839" i="2"/>
  <c r="Q720" i="2"/>
  <c r="Q140" i="2"/>
  <c r="Q804" i="2"/>
  <c r="Q1100" i="2"/>
  <c r="Q8011" i="2"/>
  <c r="Q4960" i="2"/>
  <c r="Q8283" i="2"/>
  <c r="Q51" i="2"/>
  <c r="Q3215" i="2"/>
  <c r="Q1266" i="2"/>
  <c r="Q2945" i="2"/>
  <c r="Q883" i="2"/>
  <c r="Q6390" i="2"/>
  <c r="Q125" i="2"/>
  <c r="Q6292" i="2"/>
  <c r="Q2647" i="2"/>
  <c r="Q3500" i="2"/>
  <c r="Q1685" i="2"/>
  <c r="Q4077" i="2"/>
  <c r="Q7410" i="2"/>
  <c r="Q6718" i="2"/>
  <c r="Q7019" i="2"/>
  <c r="Q3757" i="2"/>
  <c r="Q5324" i="2"/>
  <c r="Q318" i="2"/>
  <c r="Q1030" i="2"/>
  <c r="Q718" i="2"/>
  <c r="Q2094" i="2"/>
  <c r="Q261" i="2"/>
  <c r="Q546" i="2"/>
  <c r="Q5978" i="2"/>
  <c r="Q6616" i="2"/>
  <c r="Q1823" i="2"/>
  <c r="Q1451" i="2"/>
  <c r="Q3507" i="2"/>
  <c r="Q2017" i="2"/>
  <c r="Q97" i="2"/>
  <c r="Q1377" i="2"/>
  <c r="Q1207" i="2"/>
  <c r="Q109" i="2"/>
  <c r="Q1707" i="2"/>
  <c r="Q242" i="2"/>
  <c r="Q6244" i="2"/>
  <c r="Q2318" i="2"/>
  <c r="Q6169" i="2"/>
  <c r="Q5136" i="2"/>
  <c r="Q6192" i="2"/>
  <c r="Q6690" i="2"/>
  <c r="Q3305" i="2"/>
  <c r="Q3281" i="2"/>
  <c r="Q2626" i="2"/>
  <c r="Q4173" i="2"/>
  <c r="Q1716" i="2"/>
  <c r="Q4954" i="2"/>
  <c r="Q2611" i="2"/>
  <c r="Q2997" i="2"/>
  <c r="Q2630" i="2"/>
  <c r="Q3456" i="2"/>
  <c r="Q1326" i="2"/>
  <c r="Q2615" i="2"/>
  <c r="Q1791" i="2"/>
  <c r="Q8280" i="2"/>
  <c r="Q8252" i="2"/>
  <c r="Q7145" i="2"/>
  <c r="Q5257" i="2"/>
  <c r="Q3678" i="2"/>
  <c r="Q336" i="2"/>
  <c r="Q1875" i="2"/>
  <c r="Q2075" i="2"/>
  <c r="Q2494" i="2"/>
  <c r="Q1330" i="2"/>
  <c r="Q2719" i="2"/>
  <c r="Q4796" i="2"/>
  <c r="Q7026" i="2"/>
  <c r="Q5773" i="2"/>
  <c r="Q5818" i="2"/>
  <c r="Q6482" i="2"/>
  <c r="Q7827" i="2"/>
  <c r="Q1686" i="2"/>
  <c r="Q5746" i="2"/>
  <c r="Q3886" i="2"/>
  <c r="Q1325" i="2"/>
  <c r="Q5" i="2"/>
  <c r="Q6938" i="2"/>
  <c r="Q4" i="2"/>
  <c r="Q4819" i="2"/>
  <c r="Q1179" i="2"/>
  <c r="Q4692" i="2"/>
  <c r="Q1138" i="2"/>
  <c r="Q2498" i="2"/>
  <c r="Q812" i="2"/>
  <c r="Q3384" i="2"/>
  <c r="Q1851" i="2"/>
  <c r="Q6833" i="2"/>
  <c r="Q6214" i="2"/>
  <c r="Q5920" i="2"/>
  <c r="Q2579" i="2"/>
  <c r="Q2007" i="2"/>
  <c r="Q36" i="2"/>
  <c r="Q776" i="2"/>
  <c r="Q535" i="2"/>
  <c r="Q6703" i="2"/>
  <c r="Q360" i="2"/>
  <c r="Q1674" i="2"/>
  <c r="Q6923" i="2"/>
  <c r="Q7687" i="2"/>
  <c r="Q7931" i="2"/>
  <c r="Q1965" i="2"/>
  <c r="Q860" i="2"/>
  <c r="Q559" i="2"/>
  <c r="Q1314" i="2"/>
  <c r="Q1751" i="2"/>
  <c r="Q8266" i="2"/>
  <c r="Q4009" i="2"/>
  <c r="Q496" i="2"/>
  <c r="Q3674" i="2"/>
  <c r="Q2459" i="2"/>
  <c r="Q6988" i="2"/>
  <c r="Q926" i="2"/>
  <c r="Q820" i="2"/>
  <c r="Q6753" i="2"/>
  <c r="Q6812" i="2"/>
  <c r="Q6276" i="2"/>
  <c r="Q1753" i="2"/>
  <c r="Q329" i="2"/>
  <c r="Q425" i="2"/>
  <c r="Q931" i="2"/>
  <c r="Q6746" i="2"/>
  <c r="Q7938" i="2"/>
  <c r="Q3690" i="2"/>
  <c r="Q3542" i="2"/>
  <c r="Q1930" i="2"/>
  <c r="Q650" i="2"/>
  <c r="Q6263" i="2"/>
  <c r="Q2512" i="2"/>
  <c r="Q208" i="2"/>
  <c r="Q5860" i="2"/>
  <c r="Q185" i="2"/>
  <c r="Q691" i="2"/>
  <c r="Q2856" i="2"/>
  <c r="Q920" i="2"/>
  <c r="Q16" i="2"/>
  <c r="Q1471" i="2"/>
  <c r="Q777" i="2"/>
  <c r="Q7321" i="2"/>
  <c r="Q6142" i="2"/>
  <c r="Q654" i="2"/>
  <c r="Q4431" i="2"/>
  <c r="Q576" i="2"/>
  <c r="Q4092" i="2"/>
  <c r="Q1550" i="2"/>
  <c r="Q2769" i="2"/>
  <c r="Q485" i="2"/>
  <c r="Q5660" i="2"/>
  <c r="Q6595" i="2"/>
  <c r="Q4064" i="2"/>
  <c r="Q3389" i="2"/>
  <c r="Q6090" i="2"/>
  <c r="Q7385" i="2"/>
  <c r="Q3178" i="2"/>
  <c r="Q3027" i="2"/>
  <c r="Q631" i="2"/>
  <c r="Q3189" i="2"/>
  <c r="Q3481" i="2"/>
  <c r="Q2816" i="2"/>
  <c r="Q7435" i="2"/>
  <c r="Q832" i="2"/>
  <c r="Q2218" i="2"/>
  <c r="Q6267" i="2"/>
  <c r="Q6096" i="2"/>
  <c r="Q6068" i="2"/>
  <c r="Q4989" i="2"/>
  <c r="Q2315" i="2"/>
  <c r="Q4769" i="2"/>
  <c r="Q2132" i="2"/>
  <c r="Q4082" i="2"/>
  <c r="Q1040" i="2"/>
  <c r="Q6045" i="2"/>
  <c r="Q989" i="2"/>
  <c r="Q722" i="2"/>
  <c r="Q1676" i="2"/>
  <c r="Q4474" i="2"/>
  <c r="Q3651" i="2"/>
  <c r="Q5056" i="2"/>
  <c r="Q1397" i="2"/>
  <c r="Q5715" i="2"/>
  <c r="Q4776" i="2"/>
  <c r="Q2086" i="2"/>
  <c r="Q2080" i="2"/>
  <c r="Q2364" i="2"/>
  <c r="Q1204" i="2"/>
  <c r="Q2679" i="2"/>
  <c r="Q4668" i="2"/>
  <c r="Q1449" i="2"/>
  <c r="Q1743" i="2"/>
  <c r="Q1297" i="2"/>
  <c r="Q2589" i="2"/>
  <c r="Q489" i="2"/>
  <c r="Q1530" i="2"/>
  <c r="Q988" i="2"/>
  <c r="Q5938" i="2"/>
  <c r="Q7759" i="2"/>
  <c r="Q6319" i="2"/>
  <c r="Q7082" i="2"/>
  <c r="Q1223" i="2"/>
  <c r="Q4990" i="2"/>
  <c r="Q1317" i="2"/>
  <c r="Q1237" i="2"/>
  <c r="Q556" i="2"/>
  <c r="Q3409" i="2"/>
  <c r="Q3157" i="2"/>
  <c r="Q607" i="2"/>
  <c r="Q1819" i="2"/>
  <c r="Q1028" i="2"/>
  <c r="Q1203" i="2"/>
  <c r="Q6463" i="2"/>
  <c r="Q3128" i="2"/>
  <c r="Q4386" i="2"/>
  <c r="Q2891" i="2"/>
  <c r="Q175" i="2"/>
  <c r="Q6464" i="2"/>
  <c r="Q4730" i="2"/>
  <c r="Q2734" i="2"/>
  <c r="Q1554" i="2"/>
  <c r="Q1925" i="2"/>
  <c r="Q3344" i="2"/>
  <c r="Q4281" i="2"/>
  <c r="Q3641" i="2"/>
  <c r="Q7487" i="2"/>
  <c r="Q5726" i="2"/>
  <c r="Q1399" i="2"/>
  <c r="Q5111" i="2"/>
  <c r="Q5372" i="2"/>
  <c r="Q2041" i="2"/>
  <c r="Q2638" i="2"/>
  <c r="Q1418" i="2"/>
  <c r="Q524" i="2"/>
  <c r="Q342" i="2"/>
  <c r="Q6631" i="2"/>
  <c r="Q1345" i="2"/>
  <c r="Q3742" i="2"/>
  <c r="Q442" i="2"/>
  <c r="Q1788" i="2"/>
  <c r="Q6759" i="2"/>
  <c r="Q2760" i="2"/>
  <c r="Q6802" i="2"/>
  <c r="Q4325" i="2"/>
  <c r="Q6689" i="2"/>
  <c r="Q427" i="2"/>
  <c r="Q882" i="2"/>
  <c r="Q6861" i="2"/>
  <c r="Q3342" i="2"/>
  <c r="Q1130" i="2"/>
  <c r="Q1503" i="2"/>
  <c r="Q1602" i="2"/>
  <c r="Q2111" i="2"/>
  <c r="Q3067" i="2"/>
  <c r="Q3952" i="2"/>
  <c r="Q7699" i="2"/>
  <c r="Q761" i="2"/>
  <c r="Q6130" i="2"/>
  <c r="Q4970" i="2"/>
  <c r="Q3787" i="2"/>
  <c r="Q2949" i="2"/>
  <c r="Q788" i="2"/>
  <c r="Q692" i="2"/>
  <c r="Q1432" i="2"/>
  <c r="Q190" i="2"/>
  <c r="Q2592" i="2"/>
  <c r="Q5688" i="2"/>
  <c r="Q4190" i="2"/>
  <c r="Q4198" i="2"/>
  <c r="Q6100" i="2"/>
  <c r="Q139" i="2"/>
  <c r="Q450" i="2"/>
  <c r="Q3514" i="2"/>
  <c r="Q647" i="2"/>
  <c r="Q2264" i="2"/>
  <c r="Q1831" i="2"/>
  <c r="Q4747" i="2"/>
  <c r="Q347" i="2"/>
  <c r="Q5220" i="2"/>
  <c r="Q7452" i="2"/>
  <c r="Q5851" i="2"/>
  <c r="Q1628" i="2"/>
  <c r="Q1190" i="2"/>
  <c r="Q2334" i="2"/>
  <c r="Q3907" i="2"/>
  <c r="Q5020" i="2"/>
  <c r="Q7190" i="2"/>
  <c r="Q3856" i="2"/>
  <c r="Q6052" i="2"/>
  <c r="Q808" i="2"/>
  <c r="Q4664" i="2"/>
  <c r="Q2196" i="2"/>
  <c r="Q952" i="2"/>
  <c r="Q3598" i="2"/>
  <c r="Q3975" i="2"/>
  <c r="Q4390" i="2"/>
  <c r="Q2376" i="2"/>
  <c r="Q2484" i="2"/>
  <c r="Q6371" i="2"/>
  <c r="Q3583" i="2"/>
  <c r="Q6966" i="2"/>
  <c r="Q334" i="2"/>
  <c r="Q3796" i="2"/>
  <c r="Q7924" i="2"/>
  <c r="Q838" i="2"/>
  <c r="Q1304" i="2"/>
  <c r="Q5243" i="2"/>
  <c r="Q5693" i="2"/>
  <c r="Q5184" i="2"/>
  <c r="Q7440" i="2"/>
  <c r="Q4511" i="2"/>
  <c r="Q2602" i="2"/>
  <c r="Q6485" i="2"/>
  <c r="Q1679" i="2"/>
  <c r="Q629" i="2"/>
  <c r="Q1158" i="2"/>
  <c r="Q2716" i="2"/>
  <c r="Q4321" i="2"/>
  <c r="Q2822" i="2"/>
  <c r="Q951" i="2"/>
  <c r="Q4012" i="2"/>
  <c r="Q7318" i="2"/>
  <c r="Q7098" i="2"/>
  <c r="Q975" i="2"/>
  <c r="Q1306" i="2"/>
  <c r="Q1452" i="2"/>
  <c r="Q15" i="2"/>
  <c r="Q1790" i="2"/>
  <c r="Q4000" i="2"/>
  <c r="Q4346" i="2"/>
  <c r="Q562" i="2"/>
  <c r="Q2529" i="2"/>
  <c r="Q3640" i="2"/>
  <c r="Q2989" i="2"/>
  <c r="Q7622" i="2"/>
  <c r="Q2126" i="2"/>
  <c r="Q3017" i="2"/>
  <c r="Q5590" i="2"/>
  <c r="Q2140" i="2"/>
  <c r="Q4003" i="2"/>
  <c r="Q2714" i="2"/>
  <c r="Q1806" i="2"/>
  <c r="Q4204" i="2"/>
  <c r="Q4060" i="2"/>
  <c r="Q1647" i="2"/>
  <c r="Q325" i="2"/>
  <c r="Q7043" i="2"/>
  <c r="Q6635" i="2"/>
  <c r="Q5477" i="2"/>
  <c r="Q7580" i="2"/>
  <c r="Q2148" i="2"/>
  <c r="Q1817" i="2"/>
  <c r="Q1091" i="2"/>
  <c r="Q7505" i="2"/>
  <c r="Q1298" i="2"/>
  <c r="Q5653" i="2"/>
  <c r="Q7786" i="2"/>
  <c r="Q4268" i="2"/>
  <c r="Q7081" i="2"/>
  <c r="Q7074" i="2"/>
  <c r="Q599" i="2"/>
  <c r="Q6317" i="2"/>
  <c r="Q400" i="2"/>
  <c r="Q7619" i="2"/>
  <c r="Q4775" i="2"/>
  <c r="Q3656" i="2"/>
  <c r="Q5852" i="2"/>
  <c r="Q2473" i="2"/>
  <c r="Q4264" i="2"/>
  <c r="Q508" i="2"/>
  <c r="Q1406" i="2"/>
  <c r="Q1060" i="2"/>
  <c r="Q2605" i="2"/>
  <c r="Q1919" i="2"/>
  <c r="Q3199" i="2"/>
  <c r="Q6946" i="2"/>
  <c r="Q435" i="2"/>
  <c r="Q4186" i="2"/>
  <c r="Q4015" i="2"/>
  <c r="Q4489" i="2"/>
  <c r="Q6115" i="2"/>
  <c r="Q6170" i="2"/>
  <c r="Q6194" i="2"/>
  <c r="Q6887" i="2"/>
  <c r="Q4878" i="2"/>
  <c r="Q2245" i="2"/>
  <c r="Q3248" i="2"/>
  <c r="Q686" i="2"/>
  <c r="Q3334" i="2"/>
  <c r="Q2966" i="2"/>
  <c r="Q1469" i="2"/>
  <c r="Q3541" i="2"/>
  <c r="Q573" i="2"/>
  <c r="Q696" i="2"/>
  <c r="Q2197" i="2"/>
  <c r="Q341" i="2"/>
  <c r="Q1767" i="2"/>
  <c r="Q5080" i="2"/>
  <c r="Q596" i="2"/>
  <c r="Q426" i="2"/>
  <c r="Q3267" i="2"/>
  <c r="Q781" i="2"/>
  <c r="Q680" i="2"/>
  <c r="Q545" i="2"/>
  <c r="Q1523" i="2"/>
  <c r="Q6698" i="2"/>
  <c r="Q1025" i="2"/>
  <c r="Q1174" i="2"/>
  <c r="Q5266" i="2"/>
  <c r="Q6699" i="2"/>
  <c r="Q5964" i="2"/>
  <c r="Q7396" i="2"/>
  <c r="Q59" i="2"/>
  <c r="Q6574" i="2"/>
  <c r="Q2852" i="2"/>
  <c r="Q2884" i="2"/>
  <c r="Q6080" i="2"/>
  <c r="Q5527" i="2"/>
  <c r="Q3997" i="2"/>
  <c r="Q5394" i="2"/>
  <c r="Q7164" i="2"/>
  <c r="Q7116" i="2"/>
  <c r="Q3862" i="2"/>
  <c r="Q3816" i="2"/>
  <c r="Q1704" i="2"/>
  <c r="Q4588" i="2"/>
  <c r="Q3943" i="2"/>
  <c r="Q7265" i="2"/>
  <c r="Q3933" i="2"/>
  <c r="Q953" i="2"/>
  <c r="Q262" i="2"/>
  <c r="Q803" i="2"/>
  <c r="Q5252" i="2"/>
  <c r="Q4142" i="2"/>
  <c r="Q1650" i="2"/>
  <c r="Q343" i="2"/>
  <c r="Q441" i="2"/>
  <c r="Q5005" i="2"/>
  <c r="Q6888" i="2"/>
  <c r="Q151" i="2"/>
  <c r="Q5979" i="2"/>
  <c r="Q7530" i="2"/>
  <c r="Q6573" i="2"/>
  <c r="Q8024" i="2"/>
  <c r="Q5866" i="2"/>
  <c r="Q260" i="2"/>
  <c r="Q295" i="2"/>
  <c r="Q308" i="2"/>
  <c r="Q5470" i="2"/>
  <c r="Q652" i="2"/>
  <c r="Q2167" i="2"/>
  <c r="Q4081" i="2"/>
  <c r="Q5134" i="2"/>
  <c r="Q3734" i="2"/>
  <c r="Q6129" i="2"/>
  <c r="Q7934" i="2"/>
  <c r="Q1085" i="2"/>
  <c r="Q5250" i="2"/>
  <c r="Q584" i="2"/>
  <c r="Q7994" i="2"/>
  <c r="Q4844" i="2"/>
  <c r="Q5427" i="2"/>
  <c r="Q6237" i="2"/>
  <c r="Q3619" i="2"/>
  <c r="Q3262" i="2"/>
  <c r="Q1254" i="2"/>
  <c r="Q4123" i="2"/>
  <c r="Q2230" i="2"/>
  <c r="Q2919" i="2"/>
  <c r="Q871" i="2"/>
  <c r="Q2499" i="2"/>
  <c r="Q402" i="2"/>
  <c r="Q7406" i="2"/>
  <c r="Q5317" i="2"/>
  <c r="Q5812" i="2"/>
  <c r="Q4525" i="2"/>
  <c r="Q3260" i="2"/>
  <c r="Q6400" i="2"/>
  <c r="Q1775" i="2"/>
  <c r="Q5323" i="2"/>
  <c r="Q6756" i="2"/>
  <c r="Q757" i="2"/>
  <c r="Q1910" i="2"/>
  <c r="Q5341" i="2"/>
  <c r="Q2350" i="2"/>
  <c r="Q4816" i="2"/>
  <c r="Q1726" i="2"/>
  <c r="Q3390" i="2"/>
  <c r="Q4737" i="2"/>
  <c r="Q4257" i="2"/>
  <c r="Q4741" i="2"/>
  <c r="Q6161" i="2"/>
  <c r="Q1464" i="2"/>
  <c r="Q7880" i="2"/>
  <c r="Q1173" i="2"/>
  <c r="Q1458" i="2"/>
  <c r="Q2753" i="2"/>
  <c r="Q104" i="2"/>
  <c r="Q2164" i="2"/>
  <c r="Q7751" i="2"/>
  <c r="Q4901" i="2"/>
  <c r="Q1002" i="2"/>
  <c r="Q3615" i="2"/>
  <c r="Q802" i="2"/>
  <c r="Q922" i="2"/>
  <c r="Q455" i="2"/>
  <c r="Q4663" i="2"/>
  <c r="Q6693" i="2"/>
  <c r="Q2683" i="2"/>
  <c r="Q4680" i="2"/>
  <c r="Q1553" i="2"/>
  <c r="Q288" i="2"/>
  <c r="Q2109" i="2"/>
  <c r="Q4659" i="2"/>
  <c r="Q6894" i="2"/>
  <c r="Q2012" i="2"/>
  <c r="Q5099" i="2"/>
  <c r="Q4026" i="2"/>
  <c r="Q5932" i="2"/>
  <c r="Q3778" i="2"/>
  <c r="Q2275" i="2"/>
  <c r="Q1092" i="2"/>
  <c r="Q896" i="2"/>
  <c r="Q8076" i="2"/>
  <c r="Q6005" i="2"/>
  <c r="Q4917" i="2"/>
  <c r="Q4138" i="2"/>
  <c r="Q6049" i="2"/>
  <c r="Q3292" i="2"/>
  <c r="Q1008" i="2"/>
  <c r="Q885" i="2"/>
  <c r="Q1617" i="2"/>
  <c r="Q350" i="2"/>
  <c r="Q3812" i="2"/>
  <c r="Q2771" i="2"/>
  <c r="Q7010" i="2"/>
  <c r="Q6235" i="2"/>
  <c r="Q1652" i="2"/>
  <c r="Q3226" i="2"/>
  <c r="Q3031" i="2"/>
  <c r="Q1736" i="2"/>
  <c r="Q7980" i="2"/>
  <c r="Q2482" i="2"/>
  <c r="Q1701" i="2"/>
  <c r="Q1931" i="2"/>
  <c r="Q4462" i="2"/>
  <c r="Q7056" i="2"/>
  <c r="Q4815" i="2"/>
  <c r="Q6790" i="2"/>
  <c r="Q2325" i="2"/>
  <c r="Q1568" i="2"/>
  <c r="Q4711" i="2"/>
  <c r="Q1294" i="2"/>
  <c r="Q5835" i="2"/>
  <c r="Q4851" i="2"/>
  <c r="Q7166" i="2"/>
  <c r="Q4802" i="2"/>
  <c r="Q5563" i="2"/>
  <c r="Q370" i="2"/>
  <c r="Q1557" i="2"/>
  <c r="Q771" i="2"/>
  <c r="Q7867" i="2"/>
  <c r="Q541" i="2"/>
  <c r="Q5435" i="2"/>
  <c r="Q2442" i="2"/>
  <c r="Q6582" i="2"/>
  <c r="Q3492" i="2"/>
  <c r="Q3272" i="2"/>
  <c r="Q1427" i="2"/>
  <c r="Q2684" i="2"/>
  <c r="Q2405" i="2"/>
  <c r="Q2407" i="2"/>
  <c r="Q2079" i="2"/>
  <c r="Q201" i="2"/>
  <c r="Q911" i="2"/>
  <c r="Q1769" i="2"/>
  <c r="Q3920" i="2"/>
  <c r="Q1079" i="2"/>
  <c r="Q1675" i="2"/>
  <c r="Q1275" i="2"/>
  <c r="Q2373" i="2"/>
  <c r="Q1976" i="2"/>
  <c r="Q2263" i="2"/>
  <c r="Q2504" i="2"/>
  <c r="Q6135" i="2"/>
  <c r="Q2491" i="2"/>
  <c r="Q4220" i="2"/>
  <c r="Q6171" i="2"/>
  <c r="Q7567" i="2"/>
  <c r="Q5434" i="2"/>
  <c r="Q3686" i="2"/>
  <c r="Q3424" i="2"/>
  <c r="Q7453" i="2"/>
  <c r="Q5208" i="2"/>
  <c r="Q3038" i="2"/>
  <c r="Q2931" i="2"/>
  <c r="Q2202" i="2"/>
  <c r="Q358" i="2"/>
  <c r="Q3521" i="2"/>
  <c r="Q3428" i="2"/>
  <c r="Q5651" i="2"/>
  <c r="Q303" i="2"/>
  <c r="Q2190" i="2"/>
  <c r="Q3527" i="2"/>
  <c r="Q6897" i="2"/>
  <c r="Q2137" i="2"/>
  <c r="Q2273" i="2"/>
  <c r="Q7330" i="2"/>
  <c r="Q7514" i="2"/>
  <c r="Q401" i="2"/>
  <c r="Q3130" i="2"/>
  <c r="Q216" i="2"/>
  <c r="Q4501" i="2"/>
  <c r="Q1043" i="2"/>
  <c r="Q5108" i="2"/>
  <c r="Q600" i="2"/>
  <c r="Q1433" i="2"/>
  <c r="Q2005" i="2"/>
  <c r="Q1361" i="2"/>
  <c r="Q197" i="2"/>
  <c r="Q5996" i="2"/>
  <c r="Q5085" i="2"/>
  <c r="Q5024" i="2"/>
  <c r="Q1873" i="2"/>
  <c r="Q6751" i="2"/>
  <c r="Q7649" i="2"/>
  <c r="Q615" i="2"/>
  <c r="Q1661" i="2"/>
  <c r="Q1262" i="2"/>
  <c r="Q2125" i="2"/>
  <c r="Q5346" i="2"/>
  <c r="Q1320" i="2"/>
  <c r="Q6181" i="2"/>
  <c r="Q5246" i="2"/>
  <c r="Q5287" i="2"/>
  <c r="Q5522" i="2"/>
  <c r="Q7834" i="2"/>
  <c r="Q4662" i="2"/>
  <c r="Q1999" i="2"/>
  <c r="Q54" i="2"/>
  <c r="Q4677" i="2"/>
  <c r="Q184" i="2"/>
  <c r="Q5131" i="2"/>
  <c r="Q1282" i="2"/>
  <c r="Q1259" i="2"/>
  <c r="Q7135" i="2"/>
  <c r="Q5629" i="2"/>
  <c r="Q4154" i="2"/>
  <c r="Q2474" i="2"/>
  <c r="Q4407" i="2"/>
  <c r="Q8091" i="2"/>
  <c r="Q7080" i="2"/>
  <c r="Q135" i="2"/>
  <c r="Q1948" i="2"/>
  <c r="Q5138" i="2"/>
  <c r="Q4534" i="2"/>
  <c r="Q5043" i="2"/>
  <c r="Q271" i="2"/>
  <c r="Q12" i="2"/>
  <c r="Q3846" i="2"/>
  <c r="Q5968" i="2"/>
  <c r="Q4429" i="2"/>
  <c r="Q5910" i="2"/>
  <c r="Q5627" i="2"/>
  <c r="Q3121" i="2"/>
  <c r="Q1737" i="2"/>
  <c r="Q3971" i="2"/>
  <c r="Q3833" i="2"/>
  <c r="Q1505" i="2"/>
  <c r="Q373" i="2"/>
  <c r="Q5179" i="2"/>
  <c r="Q1900" i="2"/>
  <c r="Q7502" i="2"/>
  <c r="Q2225" i="2"/>
  <c r="Q5884" i="2"/>
  <c r="Q5813" i="2"/>
  <c r="Q6628" i="2"/>
  <c r="Q1573" i="2"/>
  <c r="Q6459" i="2"/>
  <c r="Q266" i="2"/>
  <c r="Q3018" i="2"/>
  <c r="Q1763" i="2"/>
  <c r="Q4915" i="2"/>
  <c r="Q6736" i="2"/>
  <c r="Q4249" i="2"/>
  <c r="Q2729" i="2"/>
  <c r="Q2874" i="2"/>
  <c r="Q1042" i="2"/>
  <c r="Q1993" i="2"/>
  <c r="Q1626" i="2"/>
  <c r="Q5178" i="2"/>
  <c r="Q179" i="2"/>
  <c r="Q4879" i="2"/>
  <c r="Q349" i="2"/>
  <c r="Q1879" i="2"/>
  <c r="Q237" i="2"/>
  <c r="Q1118" i="2"/>
  <c r="Q754" i="2"/>
  <c r="Q1684" i="2"/>
  <c r="Q6708" i="2"/>
  <c r="Q6423" i="2"/>
  <c r="Q1877" i="2"/>
  <c r="Q2199" i="2"/>
  <c r="Q2506" i="2"/>
  <c r="Q2948" i="2"/>
  <c r="Q706" i="2"/>
  <c r="Q4881" i="2"/>
  <c r="Q7758" i="2"/>
  <c r="Q8057" i="2"/>
  <c r="Q6356" i="2"/>
  <c r="Q2642" i="2"/>
  <c r="Q1750" i="2"/>
  <c r="Q1912" i="2"/>
  <c r="Q1422" i="2"/>
  <c r="Q1393" i="2"/>
  <c r="Q5862" i="2"/>
  <c r="Q7455" i="2"/>
  <c r="Q4141" i="2"/>
  <c r="Q5219" i="2"/>
  <c r="Q2540" i="2"/>
  <c r="Q95" i="2"/>
  <c r="Q1778" i="2"/>
  <c r="Q5039" i="2"/>
  <c r="Q2335" i="2"/>
  <c r="Q359" i="2"/>
  <c r="Q3890" i="2"/>
  <c r="Q4704" i="2"/>
  <c r="Q3692" i="2"/>
  <c r="Q7683" i="2"/>
  <c r="Q3037" i="2"/>
  <c r="Q3475" i="2"/>
  <c r="Q3230" i="2"/>
  <c r="Q4120" i="2"/>
  <c r="Q5237" i="2"/>
  <c r="Q940" i="2"/>
  <c r="Q1541" i="2"/>
  <c r="Q7091" i="2"/>
  <c r="Q3867" i="2"/>
  <c r="Q1539" i="2"/>
  <c r="Q5224" i="2"/>
  <c r="Q4282" i="2"/>
  <c r="Q8045" i="2"/>
  <c r="Q5238" i="2"/>
  <c r="Q1143" i="2"/>
  <c r="Q4175" i="2"/>
  <c r="Q1671" i="2"/>
  <c r="Q1046" i="2"/>
  <c r="Q1044" i="2"/>
  <c r="Q2767" i="2"/>
  <c r="Q1641" i="2"/>
  <c r="Q2097" i="2"/>
  <c r="Q943" i="2"/>
  <c r="Q1115" i="2"/>
  <c r="Q7120" i="2"/>
  <c r="Q4517" i="2"/>
  <c r="Q2749" i="2"/>
  <c r="Q1102" i="2"/>
  <c r="Q1563" i="2"/>
  <c r="Q7238" i="2"/>
  <c r="Q1740" i="2"/>
  <c r="Q1097" i="2"/>
  <c r="Q6848" i="2"/>
  <c r="Q6622" i="2"/>
  <c r="Q4609" i="2"/>
  <c r="Q5717" i="2"/>
  <c r="Q3132" i="2"/>
  <c r="Q330" i="2"/>
  <c r="Q383" i="2"/>
  <c r="Q62" i="2"/>
  <c r="Q2135" i="2"/>
  <c r="Q758" i="2"/>
  <c r="Q344" i="2"/>
  <c r="Q7906" i="2"/>
  <c r="Q1283" i="2"/>
  <c r="Q6869" i="2"/>
  <c r="Q5795" i="2"/>
  <c r="Q4070" i="2"/>
  <c r="Q4855" i="2"/>
  <c r="Q2897" i="2"/>
  <c r="Q1593" i="2"/>
  <c r="Q6531" i="2"/>
  <c r="Q144" i="2"/>
  <c r="Q2733" i="2"/>
  <c r="Q4311" i="2"/>
  <c r="Q3653" i="2"/>
  <c r="Q913" i="2"/>
  <c r="Q648" i="2"/>
  <c r="Q695" i="2"/>
  <c r="Q3092" i="2"/>
  <c r="Q8271" i="2"/>
  <c r="Q1414" i="2"/>
  <c r="Q1908" i="2"/>
  <c r="Q2550" i="2"/>
  <c r="Q2035" i="2"/>
  <c r="Q5684" i="2"/>
  <c r="Q6465" i="2"/>
  <c r="Q2534" i="2"/>
  <c r="Q1093" i="2"/>
  <c r="Q630" i="2"/>
  <c r="Q4682" i="2"/>
  <c r="Q5985" i="2"/>
  <c r="Q5656" i="2"/>
  <c r="Q2183" i="2"/>
  <c r="Q2924" i="2"/>
  <c r="Q3860" i="2"/>
  <c r="Q8046" i="2"/>
  <c r="Q64" i="2"/>
  <c r="Q566" i="2"/>
  <c r="Q1343" i="2"/>
  <c r="Q6259" i="2"/>
  <c r="Q3145" i="2"/>
  <c r="Q924" i="2"/>
  <c r="Q4167" i="2"/>
  <c r="Q5235" i="2"/>
  <c r="Q3932" i="2"/>
  <c r="Q3357" i="2"/>
  <c r="Q7740" i="2"/>
  <c r="Q4495" i="2"/>
  <c r="Q3201" i="2"/>
  <c r="Q447" i="2"/>
  <c r="Q94" i="2"/>
  <c r="Q4814" i="2"/>
  <c r="Q5614" i="2"/>
  <c r="Q894" i="2"/>
  <c r="Q200" i="2"/>
  <c r="Q2838" i="2"/>
  <c r="Q132" i="2"/>
  <c r="Q5406" i="2"/>
  <c r="Q3711" i="2"/>
  <c r="Q5849" i="2"/>
  <c r="Q4233" i="2"/>
  <c r="Q2875" i="2"/>
  <c r="Q3684" i="2"/>
  <c r="Q2593" i="2"/>
  <c r="Q4256" i="2"/>
  <c r="Q4291" i="2"/>
  <c r="Q5014" i="2"/>
  <c r="Q187" i="2"/>
  <c r="Q1289" i="2"/>
  <c r="Q5712" i="2"/>
  <c r="Q5319" i="2"/>
  <c r="Q4967" i="2"/>
  <c r="Q4679" i="2"/>
  <c r="Q7979" i="2"/>
  <c r="Q7313" i="2"/>
  <c r="Q2505" i="2"/>
  <c r="Q2812" i="2"/>
  <c r="Q1578" i="2"/>
  <c r="Q4948" i="2"/>
  <c r="Q3233" i="2"/>
  <c r="Q3251" i="2"/>
  <c r="Q4613" i="2"/>
  <c r="Q5418" i="2"/>
  <c r="Q7717" i="2"/>
  <c r="Q980" i="2"/>
  <c r="Q1515" i="2"/>
  <c r="Q4580" i="2"/>
  <c r="Q3946" i="2"/>
  <c r="Q3904" i="2"/>
  <c r="Q1080" i="2"/>
  <c r="Q56" i="2"/>
  <c r="Q1385" i="2"/>
  <c r="Q2170" i="2"/>
  <c r="Q1506" i="2"/>
  <c r="Q1575" i="2"/>
  <c r="Q7354" i="2"/>
  <c r="Q529" i="2"/>
  <c r="Q2720" i="2"/>
  <c r="Q444" i="2"/>
  <c r="Q4549" i="2"/>
  <c r="Q6360" i="2"/>
  <c r="Q4350" i="2"/>
  <c r="Q1211" i="2"/>
  <c r="Q2416" i="2"/>
  <c r="Q565" i="2"/>
  <c r="Q437" i="2"/>
  <c r="Q1630" i="2"/>
  <c r="Q2045" i="2"/>
  <c r="Q5030" i="2"/>
  <c r="Q321" i="2"/>
  <c r="Q323" i="2"/>
  <c r="Q1632" i="2"/>
  <c r="Q663" i="2"/>
  <c r="Q6954" i="2"/>
  <c r="Q3736" i="2"/>
  <c r="Q3206" i="2"/>
  <c r="Q7691" i="2"/>
  <c r="Q7456" i="2"/>
  <c r="Q6669" i="2"/>
  <c r="Q3133" i="2"/>
  <c r="Q81" i="2"/>
  <c r="Q1357" i="2"/>
  <c r="Q655" i="2"/>
  <c r="Q6491" i="2"/>
  <c r="Q1070" i="2"/>
  <c r="Q7636" i="2"/>
  <c r="Q3885" i="2"/>
  <c r="Q842" i="2"/>
  <c r="Q5778" i="2"/>
  <c r="Q7631" i="2"/>
  <c r="Q5867" i="2"/>
  <c r="Q7861" i="2"/>
  <c r="Q8025" i="2"/>
  <c r="Q480" i="2"/>
  <c r="Q3873" i="2"/>
  <c r="Q531" i="2"/>
  <c r="Q3166" i="2"/>
  <c r="Q739" i="2"/>
  <c r="Q2124" i="2"/>
  <c r="Q2539" i="2"/>
  <c r="Q5571" i="2"/>
  <c r="Q6073" i="2"/>
  <c r="Q6832" i="2"/>
  <c r="Q5601" i="2"/>
  <c r="Q1967" i="2"/>
  <c r="Q1125" i="2"/>
  <c r="Q3582" i="2"/>
  <c r="Q2795" i="2"/>
  <c r="Q1924" i="2"/>
  <c r="Q2885" i="2"/>
  <c r="Q369" i="2"/>
  <c r="Q3612" i="2"/>
  <c r="Q5503" i="2"/>
  <c r="Q7616" i="2"/>
  <c r="Q2021" i="2"/>
  <c r="Q612" i="2"/>
  <c r="Q773" i="2"/>
  <c r="Q397" i="2"/>
  <c r="Q1709" i="2"/>
  <c r="Q408" i="2"/>
  <c r="Q2701" i="2"/>
  <c r="Q3484" i="2"/>
  <c r="Q160" i="2"/>
  <c r="Q4938" i="2"/>
  <c r="Q1688" i="2"/>
  <c r="Q7628" i="2"/>
  <c r="Q2987" i="2"/>
  <c r="Q5530" i="2"/>
  <c r="Q3221" i="2"/>
  <c r="Q3081" i="2"/>
  <c r="Q2478" i="2"/>
  <c r="Q3144" i="2"/>
  <c r="Q2463" i="2"/>
  <c r="Q2343" i="2"/>
  <c r="Q3848" i="2"/>
  <c r="Q1543" i="2"/>
  <c r="Q6394" i="2"/>
  <c r="Q7951" i="2"/>
  <c r="Q4689" i="2"/>
  <c r="Q4094" i="2"/>
  <c r="Q5436" i="2"/>
  <c r="Q1902" i="2"/>
  <c r="Q789" i="2"/>
  <c r="Q2427" i="2"/>
  <c r="Q13" i="2"/>
  <c r="Q1606" i="2"/>
  <c r="Q1534" i="2"/>
  <c r="Q5040" i="2"/>
  <c r="Q1733" i="2"/>
  <c r="Q533" i="2"/>
  <c r="Q2839" i="2"/>
  <c r="Q100" i="2"/>
  <c r="Q1939" i="2"/>
  <c r="Q6570" i="2"/>
  <c r="Q4972" i="2"/>
  <c r="Q6609" i="2"/>
  <c r="Q2228" i="2"/>
  <c r="Q6220" i="2"/>
  <c r="Q4086" i="2"/>
  <c r="Q282" i="2"/>
  <c r="Q205" i="2"/>
  <c r="Q418" i="2"/>
  <c r="Q756" i="2"/>
  <c r="Q6022" i="2"/>
  <c r="Q901" i="2"/>
  <c r="Q7222" i="2"/>
  <c r="Q2370" i="2"/>
  <c r="Q7314" i="2"/>
  <c r="Q4069" i="2"/>
  <c r="Q7067" i="2"/>
  <c r="Q4742" i="2"/>
  <c r="Q5719" i="2"/>
  <c r="Q5342" i="2"/>
  <c r="Q4013" i="2"/>
  <c r="Q3400" i="2"/>
  <c r="Q6298" i="2"/>
  <c r="Q4382" i="2"/>
  <c r="Q619" i="2"/>
  <c r="Q1566" i="2"/>
  <c r="Q419" i="2"/>
  <c r="Q3510" i="2"/>
  <c r="Q4404" i="2"/>
  <c r="Q6855" i="2"/>
  <c r="Q5051" i="2"/>
  <c r="Q7033" i="2"/>
  <c r="Q2935" i="2"/>
  <c r="Q2927" i="2"/>
  <c r="Q2502" i="2"/>
  <c r="Q314" i="2"/>
  <c r="Q2408" i="2"/>
  <c r="Q1291" i="2"/>
  <c r="Q2841" i="2"/>
  <c r="Q7322" i="2"/>
  <c r="Q5248" i="2"/>
  <c r="Q111" i="2"/>
  <c r="Q837" i="2"/>
  <c r="Q1696" i="2"/>
  <c r="Q270" i="2"/>
  <c r="Q1197" i="2"/>
  <c r="Q3471" i="2"/>
  <c r="Q5193" i="2"/>
  <c r="Q202" i="2"/>
  <c r="Q1944" i="2"/>
  <c r="Q1398" i="2"/>
  <c r="Q7837" i="2"/>
  <c r="Q1978" i="2"/>
  <c r="Q1741" i="2"/>
  <c r="Q3626" i="2"/>
  <c r="Q3782" i="2"/>
  <c r="Q7227" i="2"/>
  <c r="Q1124" i="2"/>
  <c r="Q5254" i="2"/>
  <c r="Q6236" i="2"/>
  <c r="Q3746" i="2"/>
  <c r="Q2988" i="2"/>
  <c r="Q942" i="2"/>
  <c r="Q6686" i="2"/>
  <c r="Q735" i="2"/>
  <c r="Q2118" i="2"/>
  <c r="Q4528" i="2"/>
  <c r="Q521" i="2"/>
  <c r="Q3474" i="2"/>
  <c r="Q4433" i="2"/>
  <c r="Q6461" i="2"/>
  <c r="Q3849" i="2"/>
  <c r="Q5805" i="2"/>
  <c r="Q5016" i="2"/>
  <c r="Q2136" i="2"/>
  <c r="Q5708" i="2"/>
  <c r="Q990" i="2"/>
  <c r="Q7015" i="2"/>
  <c r="Q2967" i="2"/>
  <c r="Q328" i="2"/>
  <c r="Q1611" i="2"/>
  <c r="Q1858" i="2"/>
  <c r="Q1796" i="2"/>
  <c r="Q1749" i="2"/>
  <c r="Q7521" i="2"/>
  <c r="Q7875" i="2"/>
  <c r="Q265" i="2"/>
  <c r="Q4828" i="2"/>
  <c r="Q6863" i="2"/>
  <c r="Q6951" i="2"/>
  <c r="Q2059" i="2"/>
  <c r="Q1897" i="2"/>
  <c r="Q2471" i="2"/>
  <c r="Q4652" i="2"/>
  <c r="Q5295" i="2"/>
  <c r="Q3211" i="2"/>
  <c r="Q1184" i="2"/>
  <c r="Q1186" i="2"/>
  <c r="Q518" i="2"/>
  <c r="Q4149" i="2"/>
  <c r="Q5256" i="2"/>
  <c r="Q3381" i="2"/>
  <c r="Q3183" i="2"/>
  <c r="Q1687" i="2"/>
  <c r="Q3786" i="2"/>
  <c r="Q6826" i="2"/>
  <c r="Q4768" i="2"/>
  <c r="Q192" i="2"/>
  <c r="Q5952" i="2"/>
  <c r="Q1596" i="2"/>
  <c r="Q3648" i="2"/>
  <c r="Q7457" i="2"/>
  <c r="Q3299" i="2"/>
  <c r="Q2039" i="2"/>
  <c r="Q2472" i="2"/>
  <c r="Q3318" i="2"/>
  <c r="Q1793" i="2"/>
  <c r="Q1645" i="2"/>
  <c r="Q850" i="2"/>
  <c r="Q6380" i="2"/>
  <c r="Q3895" i="2"/>
  <c r="Q6240" i="2"/>
  <c r="Q6434" i="2"/>
  <c r="Q105" i="2"/>
  <c r="Q875" i="2"/>
  <c r="Q764" i="2"/>
  <c r="Q5577" i="2"/>
  <c r="Q4532" i="2"/>
  <c r="Q2193" i="2"/>
  <c r="Q2806" i="2"/>
  <c r="Q3916" i="2"/>
  <c r="Q5583" i="2"/>
  <c r="Q2095" i="2"/>
  <c r="Q1574" i="2"/>
  <c r="Q6634" i="2"/>
  <c r="Q2721" i="2"/>
  <c r="Q6886" i="2"/>
  <c r="Q5018" i="2"/>
  <c r="Q836" i="2"/>
  <c r="Q5191" i="2"/>
  <c r="Q377" i="2"/>
  <c r="Q5487" i="2"/>
  <c r="Q6035" i="2"/>
  <c r="Q7264" i="2"/>
  <c r="Q6615" i="2"/>
  <c r="Q660" i="2"/>
  <c r="Q5390" i="2"/>
  <c r="Q1982" i="2"/>
  <c r="Q4266" i="2"/>
  <c r="Q5374" i="2"/>
  <c r="Q468" i="2"/>
  <c r="Q1168" i="2"/>
  <c r="Q2639" i="2"/>
  <c r="Q6494" i="2"/>
  <c r="Q3855" i="2"/>
  <c r="Q5032" i="2"/>
  <c r="Q4373" i="2"/>
  <c r="Q3191" i="2"/>
  <c r="Q507" i="2"/>
  <c r="Q5854" i="2"/>
  <c r="Q1114" i="2"/>
  <c r="Q821" i="2"/>
  <c r="Q2248" i="2"/>
  <c r="Q5432" i="2"/>
  <c r="Q3554" i="2"/>
  <c r="Q399" i="2"/>
  <c r="Q7907" i="2"/>
  <c r="Q5700" i="2"/>
  <c r="Q1533" i="2"/>
  <c r="Q1006" i="2"/>
  <c r="Q6204" i="2"/>
  <c r="Q3505" i="2"/>
  <c r="Q7869" i="2"/>
  <c r="Q6152" i="2"/>
  <c r="Q5694" i="2"/>
  <c r="Q3830" i="2"/>
  <c r="Q309" i="2"/>
  <c r="Q5598" i="2"/>
  <c r="Q538" i="2"/>
  <c r="Q3421" i="2"/>
  <c r="Q3750" i="2"/>
  <c r="Q101" i="2"/>
  <c r="Q3209" i="2"/>
  <c r="Q6278" i="2"/>
  <c r="Q5433" i="2"/>
  <c r="Q4295" i="2"/>
  <c r="Q7742" i="2"/>
  <c r="Q6716" i="2"/>
  <c r="Q3013" i="2"/>
  <c r="Q2349" i="2"/>
  <c r="Q3470" i="2"/>
  <c r="Q1387" i="2"/>
  <c r="Q783" i="2"/>
  <c r="Q1170" i="2"/>
  <c r="Q2450" i="2"/>
  <c r="Q517" i="2"/>
  <c r="Q710" i="2"/>
  <c r="Q124" i="2"/>
  <c r="Q5123" i="2"/>
  <c r="Q7320" i="2"/>
  <c r="Q4096" i="2"/>
  <c r="Q3681" i="2"/>
  <c r="Q2905" i="2"/>
  <c r="Q2036" i="2"/>
  <c r="Q7459" i="2"/>
  <c r="Q4029" i="2"/>
  <c r="Q649" i="2"/>
  <c r="Q5197" i="2"/>
  <c r="Q8059" i="2"/>
  <c r="Q6664" i="2"/>
  <c r="Q7629" i="2"/>
  <c r="Q4767" i="2"/>
  <c r="Q47" i="2"/>
  <c r="Q4313" i="2"/>
  <c r="Q4678" i="2"/>
  <c r="E31" i="8" l="1"/>
  <c r="E30" i="8"/>
  <c r="G14" i="8"/>
  <c r="G16" i="8"/>
  <c r="G17" i="8"/>
  <c r="G15" i="8"/>
  <c r="C22" i="8"/>
  <c r="F22" i="8"/>
  <c r="H22" i="8"/>
  <c r="D22" i="8"/>
  <c r="E26" i="8"/>
  <c r="E27" i="8"/>
  <c r="E29" i="8"/>
  <c r="G31" i="8"/>
  <c r="G26" i="8"/>
  <c r="G27" i="8"/>
  <c r="G28" i="8"/>
  <c r="G29" i="8"/>
  <c r="G30" i="8"/>
  <c r="G13" i="8" l="1"/>
  <c r="G12" i="8" s="1"/>
</calcChain>
</file>

<file path=xl/sharedStrings.xml><?xml version="1.0" encoding="utf-8"?>
<sst xmlns="http://schemas.openxmlformats.org/spreadsheetml/2006/main" count="74276" uniqueCount="8354">
  <si>
    <t>Information and Instructions</t>
  </si>
  <si>
    <r>
      <rPr>
        <b/>
        <sz val="12"/>
        <color rgb="FFFF0000"/>
        <rFont val="Arial"/>
        <family val="2"/>
      </rPr>
      <t>Name your inventory as LSLI_NYPWSID#. For example:</t>
    </r>
    <r>
      <rPr>
        <b/>
        <sz val="10"/>
        <color rgb="FFFF0000"/>
        <rFont val="Arial"/>
        <family val="2"/>
      </rPr>
      <t xml:space="preserve">
</t>
    </r>
    <r>
      <rPr>
        <b/>
        <sz val="12"/>
        <color rgb="FFFF0000"/>
        <rFont val="Arial"/>
        <family val="2"/>
      </rPr>
      <t>LSLI_NY1234567</t>
    </r>
  </si>
  <si>
    <t>Lead Service Line Inventory Template Workbook</t>
  </si>
  <si>
    <t>• The Service Line Inventory Template is to be filled out with one row for each service line.</t>
  </si>
  <si>
    <t>• Columns with headings in blue are required or mandatory entries to be considered complete.</t>
  </si>
  <si>
    <t>• Headers with an ⓘ symbol will display additional information if clicked on.</t>
  </si>
  <si>
    <t>• The options for all drop down response columns are listed below.</t>
  </si>
  <si>
    <t>Inventory Summary Workbook</t>
  </si>
  <si>
    <t>• Do not fill out Section III, "Summary of Inventory." The section will be automatically filled based on information provided in the LSL Template workbook.</t>
  </si>
  <si>
    <t>Tabs</t>
  </si>
  <si>
    <t>Description</t>
  </si>
  <si>
    <t>Service Line Inventory Template</t>
  </si>
  <si>
    <t>To be filled out with service line information</t>
  </si>
  <si>
    <t>Inventory Summary Form</t>
  </si>
  <si>
    <t>Summary of data from Service Line Inventory Worksheet</t>
  </si>
  <si>
    <t>Public-side Service Line Information Keys</t>
  </si>
  <si>
    <t>Lead Gooseneck, Pigtail or Connector Currently Present?</t>
  </si>
  <si>
    <t>Current Public Side SL Material</t>
  </si>
  <si>
    <t>Was Public SL Material Ever Previously Lead?</t>
  </si>
  <si>
    <t>Public SL Material Verification Method</t>
  </si>
  <si>
    <t>Public SL Size</t>
  </si>
  <si>
    <t>Yes</t>
  </si>
  <si>
    <t>Lead including lead-lined galvanized</t>
  </si>
  <si>
    <t>Records</t>
  </si>
  <si>
    <t>Upto 1"</t>
  </si>
  <si>
    <t>No</t>
  </si>
  <si>
    <t>Copper</t>
  </si>
  <si>
    <t>Field Inspection</t>
  </si>
  <si>
    <r>
      <t xml:space="preserve">1" &lt; SL </t>
    </r>
    <r>
      <rPr>
        <sz val="10"/>
        <color theme="1"/>
        <rFont val="Calibri"/>
        <family val="2"/>
      </rPr>
      <t>≤</t>
    </r>
    <r>
      <rPr>
        <sz val="10"/>
        <color theme="1"/>
        <rFont val="Arial"/>
        <family val="2"/>
      </rPr>
      <t xml:space="preserve"> 1.5"</t>
    </r>
  </si>
  <si>
    <t>Unknown</t>
  </si>
  <si>
    <t>Galvanized</t>
  </si>
  <si>
    <t>Excavation</t>
  </si>
  <si>
    <r>
      <t xml:space="preserve">1.5" &lt; SL </t>
    </r>
    <r>
      <rPr>
        <sz val="10"/>
        <color theme="1"/>
        <rFont val="Calibri"/>
        <family val="2"/>
      </rPr>
      <t>≤</t>
    </r>
    <r>
      <rPr>
        <sz val="10"/>
        <color theme="1"/>
        <rFont val="Arial"/>
        <family val="2"/>
      </rPr>
      <t xml:space="preserve"> 2"</t>
    </r>
  </si>
  <si>
    <t>Plastic</t>
  </si>
  <si>
    <t>Sequential Sampling</t>
  </si>
  <si>
    <t>larger than 2"</t>
  </si>
  <si>
    <t>Known Other</t>
  </si>
  <si>
    <t>Statistical Analysis/Predictive Model</t>
  </si>
  <si>
    <t>unknown</t>
  </si>
  <si>
    <t>Unknown but could be lead</t>
  </si>
  <si>
    <t>Other</t>
  </si>
  <si>
    <t>Unknown but unlikely lead</t>
  </si>
  <si>
    <t>Not Verified</t>
  </si>
  <si>
    <t>Customer Side Service Line Information Keys</t>
  </si>
  <si>
    <t>Customer SL Material</t>
  </si>
  <si>
    <t>Customer SL Material Verification Method</t>
  </si>
  <si>
    <t>Lead Solder Present?</t>
  </si>
  <si>
    <t>Building Type</t>
  </si>
  <si>
    <t>POU or POE Treatment Present?</t>
  </si>
  <si>
    <t>Customer SL Size</t>
  </si>
  <si>
    <t>Single Family</t>
  </si>
  <si>
    <t>Multi Family</t>
  </si>
  <si>
    <t>Customer Identification with Photo or Other Verification</t>
  </si>
  <si>
    <t>School or Childcare</t>
  </si>
  <si>
    <t>Business</t>
  </si>
  <si>
    <t>Other including Multiuse</t>
  </si>
  <si>
    <t>Entire Service Line Inventory Categories</t>
  </si>
  <si>
    <t>SL Category</t>
  </si>
  <si>
    <t>Lead</t>
  </si>
  <si>
    <t>GSLRR</t>
  </si>
  <si>
    <t>Non-Lead</t>
  </si>
  <si>
    <t>Unknown - Lead Status Unknown</t>
  </si>
  <si>
    <t>Street Address</t>
  </si>
  <si>
    <t>Town</t>
  </si>
  <si>
    <t>Zip Code</t>
  </si>
  <si>
    <t>Current Public Side SL Material ⓘ</t>
  </si>
  <si>
    <t>Public SL Material Verification Method ⓘ</t>
  </si>
  <si>
    <t>Public SL Installation or Replacement Date</t>
  </si>
  <si>
    <t>Customer SL Material ⓘ</t>
  </si>
  <si>
    <t>Customer SL Material Verification Method ⓘ</t>
  </si>
  <si>
    <t>POU or POE Treatment Present? ⓘ</t>
  </si>
  <si>
    <t>Customer SL Installation or Replacement Date</t>
  </si>
  <si>
    <t>SL Category ⓘ</t>
  </si>
  <si>
    <t>Note</t>
  </si>
  <si>
    <t>62 AKRON ST</t>
  </si>
  <si>
    <t>LOCKPORT</t>
  </si>
  <si>
    <t>74 AKRON ST</t>
  </si>
  <si>
    <t>80 AKRON ST</t>
  </si>
  <si>
    <t>86 AKRON ST</t>
  </si>
  <si>
    <t>100 AKRON ST</t>
  </si>
  <si>
    <t>106 AKRON ST</t>
  </si>
  <si>
    <t>112 AKRON ST</t>
  </si>
  <si>
    <t>116 AKRON ST</t>
  </si>
  <si>
    <t/>
  </si>
  <si>
    <t>122 AKRON ST</t>
  </si>
  <si>
    <t>128 AKRON ST</t>
  </si>
  <si>
    <t>136 AKRON ST</t>
  </si>
  <si>
    <t>150 AKRON ST</t>
  </si>
  <si>
    <t>158 AKRON ST</t>
  </si>
  <si>
    <t>176 AKRON ST</t>
  </si>
  <si>
    <t>198 AKRON ST</t>
  </si>
  <si>
    <t>202 AKRON ST</t>
  </si>
  <si>
    <t>216 AKRON ST</t>
  </si>
  <si>
    <t>230 AKRON ST</t>
  </si>
  <si>
    <t>236 AKRON ST</t>
  </si>
  <si>
    <t>240 AKRON ST</t>
  </si>
  <si>
    <t>246 AKRON ST</t>
  </si>
  <si>
    <t>256 AKRON ST</t>
  </si>
  <si>
    <t>258 AKRON ST</t>
  </si>
  <si>
    <t>266 AKRON ST</t>
  </si>
  <si>
    <t>274 AKRON ST</t>
  </si>
  <si>
    <t>282 AKRON ST</t>
  </si>
  <si>
    <t>290 AKRON ST A</t>
  </si>
  <si>
    <t>290 AKRON ST B</t>
  </si>
  <si>
    <t>374 AKRON ST</t>
  </si>
  <si>
    <t>384 AKRON ST</t>
  </si>
  <si>
    <t>1 AKRON ST</t>
  </si>
  <si>
    <t>13 AKRON ST</t>
  </si>
  <si>
    <t>45 AKRON ST</t>
  </si>
  <si>
    <t>51 AKRON ST</t>
  </si>
  <si>
    <t>63 AKRON ST</t>
  </si>
  <si>
    <t>83 AKRON ST</t>
  </si>
  <si>
    <t>87 AKRON ST</t>
  </si>
  <si>
    <t>93 AKRON ST</t>
  </si>
  <si>
    <t>97 AKRON ST</t>
  </si>
  <si>
    <t>101 AKRON ST</t>
  </si>
  <si>
    <t>113 AKRON ST</t>
  </si>
  <si>
    <t>117 AKRON ST</t>
  </si>
  <si>
    <t>125 AKRON ST</t>
  </si>
  <si>
    <t>131 AKRON ST</t>
  </si>
  <si>
    <t>137 AKRON ST</t>
  </si>
  <si>
    <t>139 AKRON ST</t>
  </si>
  <si>
    <t>143 AKRON ST</t>
  </si>
  <si>
    <t>145 AKRON ST</t>
  </si>
  <si>
    <t>165 AKRON ST</t>
  </si>
  <si>
    <t>183 AKRON ST</t>
  </si>
  <si>
    <t>199 AKRON ST</t>
  </si>
  <si>
    <t>201 AKRON ST</t>
  </si>
  <si>
    <t>215 AKRON ST</t>
  </si>
  <si>
    <t>225 AKRON ST</t>
  </si>
  <si>
    <t>237 AKRON ST</t>
  </si>
  <si>
    <t>241 AKRON ST</t>
  </si>
  <si>
    <t>245 AKRON ST</t>
  </si>
  <si>
    <t>255 AKRON ST</t>
  </si>
  <si>
    <t>259 AKRON ST</t>
  </si>
  <si>
    <t>263 AKRON ST</t>
  </si>
  <si>
    <t>265 AKRON ST</t>
  </si>
  <si>
    <t>275 AKRON ST</t>
  </si>
  <si>
    <t>277 AKRON ST</t>
  </si>
  <si>
    <t>285 AKRON ST</t>
  </si>
  <si>
    <t>345 AKRON ST</t>
  </si>
  <si>
    <t>349 AKRON ST</t>
  </si>
  <si>
    <t>353 AKRON ST</t>
  </si>
  <si>
    <t>379 AKRON ST</t>
  </si>
  <si>
    <t>381 AKRON ST</t>
  </si>
  <si>
    <t>383 AKRON ST</t>
  </si>
  <si>
    <t>385 AKRON ST</t>
  </si>
  <si>
    <t>4 ALABAMA PL</t>
  </si>
  <si>
    <t>6 ALABAMA PL</t>
  </si>
  <si>
    <t>8 ALABAMA PL</t>
  </si>
  <si>
    <t>10 ALABAMA PL</t>
  </si>
  <si>
    <t>12 ALABAMA PL</t>
  </si>
  <si>
    <t>14 ALABAMA PL</t>
  </si>
  <si>
    <t>16 ALABAMA PL</t>
  </si>
  <si>
    <t>3 ALABAMA PL</t>
  </si>
  <si>
    <t>5 ALABAMA PL</t>
  </si>
  <si>
    <t>7 ALABAMA PL</t>
  </si>
  <si>
    <t>9 ALABAMA PL</t>
  </si>
  <si>
    <t>11 ALABAMA PL</t>
  </si>
  <si>
    <t>13 ALABAMA PL</t>
  </si>
  <si>
    <t>15 ALABAMA PL</t>
  </si>
  <si>
    <t>2 ALANVIEW DR</t>
  </si>
  <si>
    <t>10 ALANVIEW DR</t>
  </si>
  <si>
    <t>20 ALANVIEW DR</t>
  </si>
  <si>
    <t>24 ALANVIEW DR</t>
  </si>
  <si>
    <t>30 ALANVIEW DR</t>
  </si>
  <si>
    <t>36 ALANVIEW DR</t>
  </si>
  <si>
    <t>42 ALANVIEW DR</t>
  </si>
  <si>
    <t>1 ALANVIEW DR</t>
  </si>
  <si>
    <t>7 ALANVIEW DR</t>
  </si>
  <si>
    <t>11 ALANVIEW DR</t>
  </si>
  <si>
    <t>17 ALANVIEW DR</t>
  </si>
  <si>
    <t>23 ALANVIEW DR</t>
  </si>
  <si>
    <t>29 ALANVIEW DR</t>
  </si>
  <si>
    <t>35 ALANVIEW DR</t>
  </si>
  <si>
    <t>41 ALANVIEW DR</t>
  </si>
  <si>
    <t>45 ALANVIEW DR</t>
  </si>
  <si>
    <t>6 ASHLEY PL</t>
  </si>
  <si>
    <t>8 ASHLEY PL</t>
  </si>
  <si>
    <t>10 ASHLEY PL</t>
  </si>
  <si>
    <t>12 ASHLEY PL</t>
  </si>
  <si>
    <t>16 ASHLEY PL</t>
  </si>
  <si>
    <t>36 ASHLEY PL</t>
  </si>
  <si>
    <t>38 ASHLEY PL</t>
  </si>
  <si>
    <t>40 ASHLEY PL</t>
  </si>
  <si>
    <t>42 ASHLEY PL</t>
  </si>
  <si>
    <t>28 BEATTIE AVE</t>
  </si>
  <si>
    <t>32 BEATTIE AVE</t>
  </si>
  <si>
    <t>34 BEATTIE AVE</t>
  </si>
  <si>
    <t>40 BEATTIE AVE</t>
  </si>
  <si>
    <t>46 BEATTIE AVE</t>
  </si>
  <si>
    <t>50 BEATTIE AVE</t>
  </si>
  <si>
    <t>copper</t>
  </si>
  <si>
    <t>54 BEATTIE AVE</t>
  </si>
  <si>
    <t>58 BEATTIE AVE</t>
  </si>
  <si>
    <t>62 BEATTIE AVE</t>
  </si>
  <si>
    <t>66 BEATTIE AVE</t>
  </si>
  <si>
    <t>82 BEATTIE AVE LO</t>
  </si>
  <si>
    <t>82 BEATTIE AVE UP</t>
  </si>
  <si>
    <t>84 BEATTIE AVE</t>
  </si>
  <si>
    <t>86 BEATTIE AVE</t>
  </si>
  <si>
    <t>90 BEATTIE AVE</t>
  </si>
  <si>
    <t>92 BEATTIE AVE</t>
  </si>
  <si>
    <t>140 BEATTIE AVE</t>
  </si>
  <si>
    <t>156 BEATTIE AVE</t>
  </si>
  <si>
    <t>160 BEATTIE AVE</t>
  </si>
  <si>
    <t>184 BEATTIE AVE</t>
  </si>
  <si>
    <t>190 BEATTIE AVE</t>
  </si>
  <si>
    <t>194 BEATTIE AVE</t>
  </si>
  <si>
    <t>222 BEATTIE AVE</t>
  </si>
  <si>
    <t>230 BEATTIE AVE</t>
  </si>
  <si>
    <t>238 BEATTIE AVE</t>
  </si>
  <si>
    <t>260 BEATTIE AVE</t>
  </si>
  <si>
    <t>268 BEATTIE AVE</t>
  </si>
  <si>
    <t>280 BEATTIE AVE</t>
  </si>
  <si>
    <t>300 BEATTIE AVE</t>
  </si>
  <si>
    <t>302 BEATTIE AVE</t>
  </si>
  <si>
    <t>304 BEATTIE AVE</t>
  </si>
  <si>
    <t>306 BEATTIE AVE</t>
  </si>
  <si>
    <t>308 BEATTIE AVE</t>
  </si>
  <si>
    <t>310 BEATTIE AVE</t>
  </si>
  <si>
    <t>312 BEATTIE AVE</t>
  </si>
  <si>
    <t>322 BEATTIE AVE</t>
  </si>
  <si>
    <t>7 BEATTIE AVE</t>
  </si>
  <si>
    <t>9 BEATTIE AVE</t>
  </si>
  <si>
    <t>11 BEATTIE AVE</t>
  </si>
  <si>
    <t>17 BEATTIE AVE</t>
  </si>
  <si>
    <t>21 BEATTIE AVE</t>
  </si>
  <si>
    <t>29 BEATTIE AVE</t>
  </si>
  <si>
    <t>31 BEATTIE AVE</t>
  </si>
  <si>
    <t>35 BEATTIE AVE</t>
  </si>
  <si>
    <t>41 BEATTIE AVE</t>
  </si>
  <si>
    <t>43 BEATTIE AVE</t>
  </si>
  <si>
    <t>83 BEATTIE AVE</t>
  </si>
  <si>
    <t>85 BEATTIE AVE</t>
  </si>
  <si>
    <t>87 BEATTIE AVE</t>
  </si>
  <si>
    <t>89 BEATTIE AVE</t>
  </si>
  <si>
    <t>101 BEATTIE AVE</t>
  </si>
  <si>
    <t>105 BEATTIE AVE</t>
  </si>
  <si>
    <t>129 BEATTIE AVE</t>
  </si>
  <si>
    <t>133 BEATTIE AVE</t>
  </si>
  <si>
    <t>137 BEATTIE AVE</t>
  </si>
  <si>
    <t>165 BEATTIE AVE</t>
  </si>
  <si>
    <t>337 BEATTIE AVE</t>
  </si>
  <si>
    <t>375 BEATTIE AVE</t>
  </si>
  <si>
    <t>379 BEATTIE AVE</t>
  </si>
  <si>
    <t>4 BERKLEY DR</t>
  </si>
  <si>
    <t>6 BERKLEY DR</t>
  </si>
  <si>
    <t>8 BERKLEY DR</t>
  </si>
  <si>
    <t>10 BERKLEY DR</t>
  </si>
  <si>
    <t>12 BERKLEY DR</t>
  </si>
  <si>
    <t>5 BERKLEY DR</t>
  </si>
  <si>
    <t>7 BERKLEY DR</t>
  </si>
  <si>
    <t>9 BERKLEY DR</t>
  </si>
  <si>
    <t>11 BERKLEY DR</t>
  </si>
  <si>
    <t>13 BERKLEY DR</t>
  </si>
  <si>
    <t>15 BERKLEY DR</t>
  </si>
  <si>
    <t>17 BERKLEY DR</t>
  </si>
  <si>
    <t>19 BERKLEY DR</t>
  </si>
  <si>
    <t>6 BLACKLEY CT</t>
  </si>
  <si>
    <t>8 BLACKLEY CT</t>
  </si>
  <si>
    <t>10 BLACKLEY CT</t>
  </si>
  <si>
    <t>14 BLACKLEY CT</t>
  </si>
  <si>
    <t>16 BLACKLEY CT</t>
  </si>
  <si>
    <t>5 BLACKLEY CT</t>
  </si>
  <si>
    <t>11 BLACKLEY CT</t>
  </si>
  <si>
    <t>13 BLACKLEY CT</t>
  </si>
  <si>
    <t>15 BLACKLEY CT</t>
  </si>
  <si>
    <t>14 BRIARWOOD DR</t>
  </si>
  <si>
    <t>22 BRIARWOOD DR</t>
  </si>
  <si>
    <t>30 BRIARWOOD DR</t>
  </si>
  <si>
    <t>38 BRIARWOOD DR</t>
  </si>
  <si>
    <t>5 BRIARWOOD DR</t>
  </si>
  <si>
    <t>15 BRIARWOOD DR</t>
  </si>
  <si>
    <t>23 BRIARWOOD DR</t>
  </si>
  <si>
    <t>31 BRIARWOOD DR</t>
  </si>
  <si>
    <t>39 BRIARWOOD DR</t>
  </si>
  <si>
    <t>47 BRIARWOOD DR</t>
  </si>
  <si>
    <t>40 BRIARWOOD DR</t>
  </si>
  <si>
    <t>4 CAROLINA AVE</t>
  </si>
  <si>
    <t>6 CAROLINA AVE</t>
  </si>
  <si>
    <t>8 CAROLINA AVE</t>
  </si>
  <si>
    <t>14 CAROLINA AVE</t>
  </si>
  <si>
    <t>16 CAROLINA AVE</t>
  </si>
  <si>
    <t>18 CAROLINA AVE</t>
  </si>
  <si>
    <t>22 CAROLINA AVE</t>
  </si>
  <si>
    <t>34 CAROLINA AVE</t>
  </si>
  <si>
    <t>36 CAROLINA AVE</t>
  </si>
  <si>
    <t>38 CAROLINA AVE</t>
  </si>
  <si>
    <t>42 CAROLINA AVE</t>
  </si>
  <si>
    <t>46 CAROLINA AVE</t>
  </si>
  <si>
    <t>50 CAROLINA AVE</t>
  </si>
  <si>
    <t>86 CAROLINA AVE</t>
  </si>
  <si>
    <t>94 CAROLINA AVE</t>
  </si>
  <si>
    <t>100 CAROLINA AVE</t>
  </si>
  <si>
    <t>104 CAROLINA AVE</t>
  </si>
  <si>
    <t>9 CAROLINA AVE</t>
  </si>
  <si>
    <t>13 CAROLINA AVE</t>
  </si>
  <si>
    <t>21 CAROLINA AVE</t>
  </si>
  <si>
    <t>25 CAROLINA AVE</t>
  </si>
  <si>
    <t>29 CAROLINA AVE</t>
  </si>
  <si>
    <t>33 CAROLINA AVE</t>
  </si>
  <si>
    <t>37 CAROLINA AVE</t>
  </si>
  <si>
    <t>41 CAROLINA AVE</t>
  </si>
  <si>
    <t>43 CAROLINA AVE</t>
  </si>
  <si>
    <t>45 CAROLINA AVE</t>
  </si>
  <si>
    <t>49 CAROLINA AVE</t>
  </si>
  <si>
    <t>81 CAROLINA AVE</t>
  </si>
  <si>
    <t>85 CAROLINA AVE</t>
  </si>
  <si>
    <t>93 CAROLINA AVE</t>
  </si>
  <si>
    <t>99 CAROLINA AVE</t>
  </si>
  <si>
    <t>103 CAROLINA AVE</t>
  </si>
  <si>
    <t>105 CAROLINA AVE</t>
  </si>
  <si>
    <t>121 CAROLINA AVE</t>
  </si>
  <si>
    <t>127 CAROLINA AVE</t>
  </si>
  <si>
    <t>135 CAROLINA AVE</t>
  </si>
  <si>
    <t>139 CAROLINA AVE</t>
  </si>
  <si>
    <t>6 CHERRY ST</t>
  </si>
  <si>
    <t>8 CHERRY ST</t>
  </si>
  <si>
    <t>10 CHERRY ST</t>
  </si>
  <si>
    <t>12 CHERRY ST</t>
  </si>
  <si>
    <t>14 CHERRY ST</t>
  </si>
  <si>
    <t>16 CHERRY ST</t>
  </si>
  <si>
    <t>18 CHERRY ST</t>
  </si>
  <si>
    <t>20 CHERRY ST</t>
  </si>
  <si>
    <t>22 CHERRY ST</t>
  </si>
  <si>
    <t>24 CHERRY ST</t>
  </si>
  <si>
    <t>26 CHERRY ST</t>
  </si>
  <si>
    <t>28 CHERRY ST</t>
  </si>
  <si>
    <t>30 CHERRY ST</t>
  </si>
  <si>
    <t>32 CHERRY ST</t>
  </si>
  <si>
    <t>34 CHERRY ST</t>
  </si>
  <si>
    <t>36 CHERRY ST</t>
  </si>
  <si>
    <t>5 CHERRY ST</t>
  </si>
  <si>
    <t>7 CHERRY ST</t>
  </si>
  <si>
    <t>9 CHERRY ST</t>
  </si>
  <si>
    <t>11 CHERRY ST</t>
  </si>
  <si>
    <t>13 CHERRY ST</t>
  </si>
  <si>
    <t>15 CHERRY ST</t>
  </si>
  <si>
    <t>17 CHERRY ST</t>
  </si>
  <si>
    <t>19 CHERRY ST</t>
  </si>
  <si>
    <t>21 CHERRY ST</t>
  </si>
  <si>
    <t>23 CHERRY ST</t>
  </si>
  <si>
    <t>25 CHERRY ST</t>
  </si>
  <si>
    <t>27 CHERRY ST</t>
  </si>
  <si>
    <t>29 CHERRY ST</t>
  </si>
  <si>
    <t>31 CHERRY ST</t>
  </si>
  <si>
    <t>24 CONTINENTAL DR</t>
  </si>
  <si>
    <t>54 CONTINENTAL DR</t>
  </si>
  <si>
    <t>66 CONTINENTAL DR</t>
  </si>
  <si>
    <t>78 CONTINENTAL DR</t>
  </si>
  <si>
    <t>94 CONTINENTAL DR</t>
  </si>
  <si>
    <t>102 CONTINENTAL DR</t>
  </si>
  <si>
    <t>110 CONTINENTAL DR</t>
  </si>
  <si>
    <t>118 CONTINENTAL DR</t>
  </si>
  <si>
    <t>126 CONTINENTAL DR</t>
  </si>
  <si>
    <t>132 CONTINENTAL DR</t>
  </si>
  <si>
    <t>138 CONTINENTAL DR</t>
  </si>
  <si>
    <t>144 CONTINENTAL DR</t>
  </si>
  <si>
    <t>152 CONTINENTAL DR</t>
  </si>
  <si>
    <t>160 CONTINENTAL DR</t>
  </si>
  <si>
    <t>168 CONTINENTAL DR</t>
  </si>
  <si>
    <t>174 CONTINENTAL DR</t>
  </si>
  <si>
    <t>178 CONTINENTAL DR</t>
  </si>
  <si>
    <t>190 CONTINENTAL DR</t>
  </si>
  <si>
    <t>198 CONTINENTAL DR</t>
  </si>
  <si>
    <t>206 CONTINENTAL DR</t>
  </si>
  <si>
    <t>210 CONTINENTAL DR</t>
  </si>
  <si>
    <t>218 CONTINENTAL DR</t>
  </si>
  <si>
    <t>224 CONTINENTAL DR</t>
  </si>
  <si>
    <t>230 CONTINENTAL DR</t>
  </si>
  <si>
    <t>238 CONTINENTAL DR</t>
  </si>
  <si>
    <t>244 CONTINENTAL DR</t>
  </si>
  <si>
    <t>252 CONTINENTAL DR</t>
  </si>
  <si>
    <t>260 CONTINENTAL DR</t>
  </si>
  <si>
    <t>264 CONTINENTAL DR</t>
  </si>
  <si>
    <t>270 CONTINENTAL DR</t>
  </si>
  <si>
    <t>274 CONTINENTAL DR</t>
  </si>
  <si>
    <t>280 CONTINENTAL DR</t>
  </si>
  <si>
    <t>286 CONTINENTAL DR</t>
  </si>
  <si>
    <t>294 CONTINENTAL DR</t>
  </si>
  <si>
    <t>302 CONTINENTAL DR</t>
  </si>
  <si>
    <t>310 CONTINENTAL DR</t>
  </si>
  <si>
    <t>318 CONTINENTAL DR</t>
  </si>
  <si>
    <t>340 CONTINENTAL DR</t>
  </si>
  <si>
    <t>11 CONTINENTAL DR</t>
  </si>
  <si>
    <t>15 CONTINENTAL DR</t>
  </si>
  <si>
    <t>21 CONTINENTAL DR</t>
  </si>
  <si>
    <t>29 CONTINENTAL DR</t>
  </si>
  <si>
    <t>39 CONTINENTAL DR</t>
  </si>
  <si>
    <t>45 CONTINENTAL DR</t>
  </si>
  <si>
    <t>53 CONTINENTAL DR</t>
  </si>
  <si>
    <t>59 CONTINENTAL DR</t>
  </si>
  <si>
    <t>65 CONTINENTAL DR</t>
  </si>
  <si>
    <t>69 CONTINENTAL DR</t>
  </si>
  <si>
    <t>75 CONTINENTAL DR</t>
  </si>
  <si>
    <t>83 CONTINENTAL DR</t>
  </si>
  <si>
    <t>89 CONTINENTAL DR</t>
  </si>
  <si>
    <t>97 CONTINENTAL DR</t>
  </si>
  <si>
    <t>105 CONTINENTAL DR</t>
  </si>
  <si>
    <t>117 CONTINENTAL DR</t>
  </si>
  <si>
    <t>143 CONTINENTAL DR</t>
  </si>
  <si>
    <t>159 CONTINENTAL DR</t>
  </si>
  <si>
    <t>183 CONTINENTAL DR</t>
  </si>
  <si>
    <t>199 CONTINENTAL DR</t>
  </si>
  <si>
    <t>207 CONTINENTAL DR</t>
  </si>
  <si>
    <t>215 CONTINENTAL DR</t>
  </si>
  <si>
    <t>221 CONTINENTAL DR</t>
  </si>
  <si>
    <t>231 CONTINENTAL DR</t>
  </si>
  <si>
    <t>241 CONTINENTAL DR</t>
  </si>
  <si>
    <t>249 CONTINENTAL DR</t>
  </si>
  <si>
    <t>259 CONTINENTAL DR</t>
  </si>
  <si>
    <t>267 CONTINENTAL DR</t>
  </si>
  <si>
    <t>277 CONTINENTAL DR</t>
  </si>
  <si>
    <t>287 CONTINENTAL DR</t>
  </si>
  <si>
    <t>295 CONTINENTAL DR</t>
  </si>
  <si>
    <t>303 CONTINENTAL DR</t>
  </si>
  <si>
    <t>311 CONTINENTAL DR</t>
  </si>
  <si>
    <t>319 CONTINENTAL DR</t>
  </si>
  <si>
    <t>327 CONTINENTAL DR</t>
  </si>
  <si>
    <t>335 CONTINENTAL DR</t>
  </si>
  <si>
    <t>339 CONTINENTAL DR</t>
  </si>
  <si>
    <t>22 COOLIDGE AVE</t>
  </si>
  <si>
    <t>34 COOLIDGE AVE</t>
  </si>
  <si>
    <t>44 COOLIDGE AVE</t>
  </si>
  <si>
    <t>50 COOLIDGE AVE</t>
  </si>
  <si>
    <t>56 COOLIDGE AVE</t>
  </si>
  <si>
    <t>70 COOLIDGE AVE</t>
  </si>
  <si>
    <t>74 COOLIDGE AVE</t>
  </si>
  <si>
    <t>80 COOLIDGE AVE</t>
  </si>
  <si>
    <t>35 COOLIDGE AVE</t>
  </si>
  <si>
    <t>43 COOLIDGE AVE</t>
  </si>
  <si>
    <t>51 COOLIDGE AVE</t>
  </si>
  <si>
    <t>57 COOLIDGE AVE</t>
  </si>
  <si>
    <t>69 COOLIDGE AVE</t>
  </si>
  <si>
    <t>77 COOLIDGE AVE</t>
  </si>
  <si>
    <t>85 COOLIDGE AVE</t>
  </si>
  <si>
    <t>93 COOLIDGE AVE</t>
  </si>
  <si>
    <t>99 COOLIDGE AVE</t>
  </si>
  <si>
    <t>80 COTTAGE ST</t>
  </si>
  <si>
    <t>94 COTTAGE ST</t>
  </si>
  <si>
    <t>98 COTTAGE ST</t>
  </si>
  <si>
    <t>102 COTTAGE ST</t>
  </si>
  <si>
    <t>104 COTTAGE ST</t>
  </si>
  <si>
    <t>112 COTTAGE ST</t>
  </si>
  <si>
    <t>118 COTTAGE ST</t>
  </si>
  <si>
    <t>122 COTTAGE ST</t>
  </si>
  <si>
    <t>126 COTTAGE ST</t>
  </si>
  <si>
    <t>134 COTTAGE ST</t>
  </si>
  <si>
    <t>138 COTTAGE ST</t>
  </si>
  <si>
    <t>142 COTTAGE ST</t>
  </si>
  <si>
    <t>148 COTTAGE ST</t>
  </si>
  <si>
    <t>152 COTTAGE ST</t>
  </si>
  <si>
    <t>156 COTTAGE ST</t>
  </si>
  <si>
    <t>160 COTTAGE ST</t>
  </si>
  <si>
    <t>162 COTTAGE ST</t>
  </si>
  <si>
    <t>164 COTTAGE ST #1</t>
  </si>
  <si>
    <t>164 COTTAGE ST #2</t>
  </si>
  <si>
    <t>168 COTTAGE ST LO</t>
  </si>
  <si>
    <t>168 COTTAGE ST UP</t>
  </si>
  <si>
    <t>192 COTTAGE ST</t>
  </si>
  <si>
    <t>200 COTTAGE ST</t>
  </si>
  <si>
    <t>202 COTTAGE ST</t>
  </si>
  <si>
    <t>210 COTTAGE ST</t>
  </si>
  <si>
    <t>216 COTTAGE ST</t>
  </si>
  <si>
    <t>218 COTTAGE ST</t>
  </si>
  <si>
    <t>220 COTTAGE ST</t>
  </si>
  <si>
    <t>222 COTTAGE ST</t>
  </si>
  <si>
    <t>236 COTTAGE ST</t>
  </si>
  <si>
    <t>240 COTTAGE ST</t>
  </si>
  <si>
    <t>272 COTTAGE ST</t>
  </si>
  <si>
    <t>274 COTTAGE ST</t>
  </si>
  <si>
    <t>292 COTTAGE ST</t>
  </si>
  <si>
    <t>304 COTTAGE ST</t>
  </si>
  <si>
    <t>312 COTTAGE ST</t>
  </si>
  <si>
    <t>91 COTTAGE ST</t>
  </si>
  <si>
    <t>99 COTTAGE ST</t>
  </si>
  <si>
    <t>105 COTTAGE ST</t>
  </si>
  <si>
    <t>117 COTTAGE ST</t>
  </si>
  <si>
    <t>121 COTTAGE ST</t>
  </si>
  <si>
    <t>129 COTTAGE ST</t>
  </si>
  <si>
    <t>131 COTTAGE ST</t>
  </si>
  <si>
    <t>135 COTTAGE ST</t>
  </si>
  <si>
    <t>139 COTTAGE ST</t>
  </si>
  <si>
    <t>155 COTTAGE ST</t>
  </si>
  <si>
    <t>159 COTTAGE ST</t>
  </si>
  <si>
    <t>161 COTTAGE ST</t>
  </si>
  <si>
    <t>163 COTTAGE ST</t>
  </si>
  <si>
    <t>169 COTTAGE ST</t>
  </si>
  <si>
    <t>189 COTTAGE ST</t>
  </si>
  <si>
    <t>191 COTTAGE ST</t>
  </si>
  <si>
    <t>195 COTTAGE ST</t>
  </si>
  <si>
    <t>199 COTTAGE ST</t>
  </si>
  <si>
    <t>205 COTTAGE ST</t>
  </si>
  <si>
    <t>211 COTTAGE ST</t>
  </si>
  <si>
    <t>219 COTTAGE ST</t>
  </si>
  <si>
    <t>223 COTTAGE ST</t>
  </si>
  <si>
    <t>227 COTTAGE ST</t>
  </si>
  <si>
    <t>229 COTTAGE ST</t>
  </si>
  <si>
    <t>233 COTTAGE ST</t>
  </si>
  <si>
    <t>237 COTTAGE ST</t>
  </si>
  <si>
    <t>249 COTTAGE ST</t>
  </si>
  <si>
    <t>273 COTTAGE ST</t>
  </si>
  <si>
    <t>277 COTTAGE ST</t>
  </si>
  <si>
    <t>281 COTTAGE ST</t>
  </si>
  <si>
    <t>285 COTTAGE ST</t>
  </si>
  <si>
    <t>289 COTTAGE ST</t>
  </si>
  <si>
    <t>293 COTTAGE ST</t>
  </si>
  <si>
    <t>297 COTTAGE ST</t>
  </si>
  <si>
    <t>301 COTTAGE ST</t>
  </si>
  <si>
    <t>305 COTTAGE ST</t>
  </si>
  <si>
    <t>309 COTTAGE ST</t>
  </si>
  <si>
    <t>313 COTTAGE ST</t>
  </si>
  <si>
    <t>X26 DAVISON CT (SERVICE1)</t>
  </si>
  <si>
    <t>344 AKRON ST</t>
  </si>
  <si>
    <t>346 AKRON ST</t>
  </si>
  <si>
    <t>643 E HIGH ST</t>
  </si>
  <si>
    <t>649 E HIGH ST</t>
  </si>
  <si>
    <t>665 E HIGH ST</t>
  </si>
  <si>
    <t>675 E HIGH ST</t>
  </si>
  <si>
    <t>687 E HIGH ST</t>
  </si>
  <si>
    <t>699 E HIGH ST</t>
  </si>
  <si>
    <t>711 E HIGH ST</t>
  </si>
  <si>
    <t>715 E HIGH ST</t>
  </si>
  <si>
    <t>721 E HIGH ST</t>
  </si>
  <si>
    <t>729 E HIGH ST</t>
  </si>
  <si>
    <t>737 E HIGH ST</t>
  </si>
  <si>
    <t>741 E HIGH ST</t>
  </si>
  <si>
    <t>745 E HIGH ST</t>
  </si>
  <si>
    <t>757 E HIGH ST</t>
  </si>
  <si>
    <t>761 E HIGH ST</t>
  </si>
  <si>
    <t>771 E HIGH ST</t>
  </si>
  <si>
    <t>891 E HIGH ST</t>
  </si>
  <si>
    <t>4 EISENHOWER DR</t>
  </si>
  <si>
    <t>6 EISENHOWER DR</t>
  </si>
  <si>
    <t>8 EISENHOWER DR</t>
  </si>
  <si>
    <t>10 EISENHOWER DR</t>
  </si>
  <si>
    <t>12 EISENHOWER DR</t>
  </si>
  <si>
    <t>14 EISENHOWER DR</t>
  </si>
  <si>
    <t>16 EISENHOWER DR</t>
  </si>
  <si>
    <t>18 EISENHOWER DR</t>
  </si>
  <si>
    <t>20 EISENHOWER DR</t>
  </si>
  <si>
    <t>22 EISENHOWER DR</t>
  </si>
  <si>
    <t>24 EISENHOWER DR</t>
  </si>
  <si>
    <t>26 EISENHOWER DR</t>
  </si>
  <si>
    <t>1 EISENHOWER DR</t>
  </si>
  <si>
    <t>3 EISENHOWER DR</t>
  </si>
  <si>
    <t>5 EISENHOWER DR</t>
  </si>
  <si>
    <t>7 EISENHOWER DR</t>
  </si>
  <si>
    <t>9 EISENHOWER DR</t>
  </si>
  <si>
    <t>11 EISENHOWER DR</t>
  </si>
  <si>
    <t>13 EISENHOWER DR</t>
  </si>
  <si>
    <t>15 EISENHOWER DR</t>
  </si>
  <si>
    <t>17 EISENHOWER DR</t>
  </si>
  <si>
    <t>21 EISENHOWER DR</t>
  </si>
  <si>
    <t>23 EISENHOWER DR</t>
  </si>
  <si>
    <t>6 EUCLID AVE</t>
  </si>
  <si>
    <t>10 EUCLID AVE</t>
  </si>
  <si>
    <t>12 EUCLID AVE</t>
  </si>
  <si>
    <t>14 EUCLID AVE</t>
  </si>
  <si>
    <t>16 EUCLID AVE</t>
  </si>
  <si>
    <t>18 EUCLID AVE</t>
  </si>
  <si>
    <t>7 EUCLID AVE</t>
  </si>
  <si>
    <t>X11 EUCLID AVE (SERVICE1)</t>
  </si>
  <si>
    <t>X11 EUCLID AVE (SERVICE2)</t>
  </si>
  <si>
    <t>15 EUCLID AVE</t>
  </si>
  <si>
    <t>17 EUCLID AVE</t>
  </si>
  <si>
    <t>19 EUCLID AVE</t>
  </si>
  <si>
    <t>16 EVANS ST</t>
  </si>
  <si>
    <t>18 EVANS ST</t>
  </si>
  <si>
    <t>20 EVANS ST</t>
  </si>
  <si>
    <t>26 EVANS ST</t>
  </si>
  <si>
    <t>28 EVANS ST</t>
  </si>
  <si>
    <t>34 EVANS ST</t>
  </si>
  <si>
    <t>38 EVANS ST</t>
  </si>
  <si>
    <t>40 EVANS ST</t>
  </si>
  <si>
    <t>42 EVANS ST</t>
  </si>
  <si>
    <t>44 EVANS ST</t>
  </si>
  <si>
    <t>76 EVANS ST</t>
  </si>
  <si>
    <t>80 EVANS ST</t>
  </si>
  <si>
    <t>84 EVANS ST</t>
  </si>
  <si>
    <t>90 EVANS ST</t>
  </si>
  <si>
    <t>98 EVANS ST</t>
  </si>
  <si>
    <t>104 EVANS ST</t>
  </si>
  <si>
    <t>13 EVANS ST</t>
  </si>
  <si>
    <t>15 EVANS ST</t>
  </si>
  <si>
    <t>17 EVANS ST</t>
  </si>
  <si>
    <t>19 EVANS ST</t>
  </si>
  <si>
    <t>23 EVANS ST</t>
  </si>
  <si>
    <t>107 EVANS ST LO</t>
  </si>
  <si>
    <t>107 EVANS ST UP</t>
  </si>
  <si>
    <t>10 GAFFNEY RD</t>
  </si>
  <si>
    <t>14 GAFFNEY RD</t>
  </si>
  <si>
    <t>18 GAFFNEY RD</t>
  </si>
  <si>
    <t>28 GAFFNEY RD</t>
  </si>
  <si>
    <t>32 GAFFNEY RD</t>
  </si>
  <si>
    <t>36 GAFFNEY RD</t>
  </si>
  <si>
    <t>40 GAFFNEY RD</t>
  </si>
  <si>
    <t>44 GAFFNEY RD</t>
  </si>
  <si>
    <t>48 GAFFNEY RD</t>
  </si>
  <si>
    <t>52 GAFFNEY RD</t>
  </si>
  <si>
    <t>33 GAFFNEY RD</t>
  </si>
  <si>
    <t>37 GAFFNEY RD</t>
  </si>
  <si>
    <t>41 GAFFNEY RD</t>
  </si>
  <si>
    <t>45 GAFFNEY RD</t>
  </si>
  <si>
    <t>49 GAFFNEY RD</t>
  </si>
  <si>
    <t>53 GAFFNEY RD</t>
  </si>
  <si>
    <t>20 GENESEE ST</t>
  </si>
  <si>
    <t>42 GENESEE ST</t>
  </si>
  <si>
    <t>44 GENESEE ST</t>
  </si>
  <si>
    <t>48 GENESEE ST</t>
  </si>
  <si>
    <t>52 GENESEE ST</t>
  </si>
  <si>
    <t>54 GENESEE ST</t>
  </si>
  <si>
    <t>58 GENESEE ST</t>
  </si>
  <si>
    <t>64 GENESEE ST E</t>
  </si>
  <si>
    <t>64 GENESEE ST W</t>
  </si>
  <si>
    <t>70 GENESEE ST</t>
  </si>
  <si>
    <t>74 GENESEE ST</t>
  </si>
  <si>
    <t>170 GENESEE ST LOWER</t>
  </si>
  <si>
    <t>170 GENESEE ST UPPER</t>
  </si>
  <si>
    <t>174 GENESEE ST REAR</t>
  </si>
  <si>
    <t>174 GENESEE ST FRONT</t>
  </si>
  <si>
    <t>182 GENESEE ST</t>
  </si>
  <si>
    <t>226 GENESEE ST</t>
  </si>
  <si>
    <t>228 GENESEE ST</t>
  </si>
  <si>
    <t>268 GENESEE ST</t>
  </si>
  <si>
    <t>51 GENESEE ST</t>
  </si>
  <si>
    <t>61 GENESEE ST</t>
  </si>
  <si>
    <t>65 GENESEE ST 2ND FL</t>
  </si>
  <si>
    <t>65 GENESEE ST 3RD FL</t>
  </si>
  <si>
    <t>101 GENESEE ST</t>
  </si>
  <si>
    <t>103 GENESEE ST</t>
  </si>
  <si>
    <t>119 GENESEE ST</t>
  </si>
  <si>
    <t>153 GENESEE ST</t>
  </si>
  <si>
    <t>155 GENESEE ST</t>
  </si>
  <si>
    <t>159 GENESEE ST</t>
  </si>
  <si>
    <t>163 GENESEE ST</t>
  </si>
  <si>
    <t>X169 GENESEE ST (SERVICE1)</t>
  </si>
  <si>
    <t>173 GENESEE ST</t>
  </si>
  <si>
    <t>177 GENESEE ST</t>
  </si>
  <si>
    <t>183 GENESEE ST</t>
  </si>
  <si>
    <t>189 GENESEE ST</t>
  </si>
  <si>
    <t>217 GENESEE ST</t>
  </si>
  <si>
    <t>221 GENESEE ST</t>
  </si>
  <si>
    <t>223 GENESEE ST</t>
  </si>
  <si>
    <t>227 GENESEE ST</t>
  </si>
  <si>
    <t>231 GENESEE ST</t>
  </si>
  <si>
    <t>237 GENESEE ST</t>
  </si>
  <si>
    <t>243 GENESEE ST</t>
  </si>
  <si>
    <t>249 GENESEE ST</t>
  </si>
  <si>
    <t>251 GENESEE ST</t>
  </si>
  <si>
    <t>255 GENESEE ST</t>
  </si>
  <si>
    <t>255 GENESEE ST #1</t>
  </si>
  <si>
    <t>255 GENESEE ST #2</t>
  </si>
  <si>
    <t>261 GENESEE ST</t>
  </si>
  <si>
    <t>267 GENESEE ST</t>
  </si>
  <si>
    <t>271 GENESEE ST</t>
  </si>
  <si>
    <t>275 GENESEE ST</t>
  </si>
  <si>
    <t>275 GENESEE ST 2ND FL</t>
  </si>
  <si>
    <t>281 GENESEE ST</t>
  </si>
  <si>
    <t>2 GEORGIA AVE</t>
  </si>
  <si>
    <t>4 GEORGIA AVE</t>
  </si>
  <si>
    <t>12 GEORGIA AVE</t>
  </si>
  <si>
    <t>20 GEORGIA AVE</t>
  </si>
  <si>
    <t>24 GEORGIA AVE</t>
  </si>
  <si>
    <t>28 GEORGIA AVE</t>
  </si>
  <si>
    <t>32 GEORGIA AVE</t>
  </si>
  <si>
    <t>36 GEORGIA AVE</t>
  </si>
  <si>
    <t>40 GEORGIA AVE</t>
  </si>
  <si>
    <t>98 GEORGIA AVE</t>
  </si>
  <si>
    <t>1 GEORGIA AVE</t>
  </si>
  <si>
    <t>3 GEORGIA AVE</t>
  </si>
  <si>
    <t>5 GEORGIA AVE</t>
  </si>
  <si>
    <t>7 GEORGIA AVE</t>
  </si>
  <si>
    <t>9 GEORGIA AVE</t>
  </si>
  <si>
    <t>11 GEORGIA AVE</t>
  </si>
  <si>
    <t>13 GEORGIA AVE</t>
  </si>
  <si>
    <t>17 GEORGIA AVE</t>
  </si>
  <si>
    <t>21 GEORGIA AVE</t>
  </si>
  <si>
    <t>25 GEORGIA AVE</t>
  </si>
  <si>
    <t>29 GEORGIA AVE</t>
  </si>
  <si>
    <t>33 GEORGIA AVE</t>
  </si>
  <si>
    <t>37 GEORGIA AVE</t>
  </si>
  <si>
    <t>83 GEORGIA AVE</t>
  </si>
  <si>
    <t>91 GEORGIA AVE</t>
  </si>
  <si>
    <t>97 GEORGIA AVE</t>
  </si>
  <si>
    <t>103 GEORGIA AVE</t>
  </si>
  <si>
    <t>138 GRANT ST</t>
  </si>
  <si>
    <t>140 GRANT ST</t>
  </si>
  <si>
    <t>142 GRANT ST</t>
  </si>
  <si>
    <t>144 GRANT ST</t>
  </si>
  <si>
    <t>135 GRANT ST</t>
  </si>
  <si>
    <t>141 GRANT ST</t>
  </si>
  <si>
    <t>14 HAINES ST</t>
  </si>
  <si>
    <t>20 HAINES ST</t>
  </si>
  <si>
    <t>26 HAINES ST</t>
  </si>
  <si>
    <t>34 HAINES ST</t>
  </si>
  <si>
    <t>40 HAINES ST</t>
  </si>
  <si>
    <t>46 HAINES ST</t>
  </si>
  <si>
    <t>54 HAINES ST</t>
  </si>
  <si>
    <t>60 HAINES ST</t>
  </si>
  <si>
    <t>64 HAINES ST</t>
  </si>
  <si>
    <t>72 HAINES ST</t>
  </si>
  <si>
    <t>100 HAINES ST</t>
  </si>
  <si>
    <t>15 HAINES ST</t>
  </si>
  <si>
    <t>45 HAINES ST</t>
  </si>
  <si>
    <t>49 HAINES ST</t>
  </si>
  <si>
    <t>57 HAINES ST</t>
  </si>
  <si>
    <t>75 HAINES ST</t>
  </si>
  <si>
    <t>85 HAINES ST</t>
  </si>
  <si>
    <t>2 HAMILTON DR</t>
  </si>
  <si>
    <t>6 HAMILTON DR</t>
  </si>
  <si>
    <t>10 HAMILTON DR</t>
  </si>
  <si>
    <t>14 HAMILTON DR</t>
  </si>
  <si>
    <t>18 HAMILTON DR</t>
  </si>
  <si>
    <t>22 HAMILTON DR</t>
  </si>
  <si>
    <t>26 HAMILTON DR</t>
  </si>
  <si>
    <t>30 HAMILTON DR</t>
  </si>
  <si>
    <t>34 HAMILTON DR</t>
  </si>
  <si>
    <t>5 HAMILTON DR</t>
  </si>
  <si>
    <t>9 HAMILTON DR</t>
  </si>
  <si>
    <t>11 HAMILTON DR</t>
  </si>
  <si>
    <t>15 HAMILTON DR</t>
  </si>
  <si>
    <t>19 HAMILTON DR</t>
  </si>
  <si>
    <t>23 HAMILTON DR</t>
  </si>
  <si>
    <t>27 HAMILTON DR</t>
  </si>
  <si>
    <t>31 HAMILTON DR</t>
  </si>
  <si>
    <t>35 HAMILTON DR</t>
  </si>
  <si>
    <t>39 HAMILTON DR</t>
  </si>
  <si>
    <t>43 HAMILTON DR</t>
  </si>
  <si>
    <t>2 HARDING AVE</t>
  </si>
  <si>
    <t>4 HARDING AVE</t>
  </si>
  <si>
    <t>6 HARDING AVE</t>
  </si>
  <si>
    <t>8 HARDING AVE</t>
  </si>
  <si>
    <t>10 HARDING AVE</t>
  </si>
  <si>
    <t>12 HARDING AVE</t>
  </si>
  <si>
    <t>14 HARDING AVE</t>
  </si>
  <si>
    <t>16 HARDING AVE</t>
  </si>
  <si>
    <t>9 HARDING AVE</t>
  </si>
  <si>
    <t>11 HARDING AVE</t>
  </si>
  <si>
    <t>13 HARDING AVE</t>
  </si>
  <si>
    <t>15 HARDING AVE</t>
  </si>
  <si>
    <t>17 HARDING AVE</t>
  </si>
  <si>
    <t>19 HARDING AVE</t>
  </si>
  <si>
    <t>21 HARDING AVE</t>
  </si>
  <si>
    <t>23 HARDING AVE</t>
  </si>
  <si>
    <t>27 HARDING AVE</t>
  </si>
  <si>
    <t>4 HARVEY AVE</t>
  </si>
  <si>
    <t>6 HARVEY AVE</t>
  </si>
  <si>
    <t>8 HARVEY AVE</t>
  </si>
  <si>
    <t>12 HARVEY AVE</t>
  </si>
  <si>
    <t>18 HARVEY AVE LO</t>
  </si>
  <si>
    <t>18 HARVEY AVE UP</t>
  </si>
  <si>
    <t>22 HARVEY AVE</t>
  </si>
  <si>
    <t>30 HARVEY AVE</t>
  </si>
  <si>
    <t>34 HARVEY AVE</t>
  </si>
  <si>
    <t>38 HARVEY AVE</t>
  </si>
  <si>
    <t>42 HARVEY AVE</t>
  </si>
  <si>
    <t>46 HARVEY AVE</t>
  </si>
  <si>
    <t>52 HARVEY AVE</t>
  </si>
  <si>
    <t>56 HARVEY AVE</t>
  </si>
  <si>
    <t>62 HARVEY AVE</t>
  </si>
  <si>
    <t>70 HARVEY AVE</t>
  </si>
  <si>
    <t>74 HARVEY AVE</t>
  </si>
  <si>
    <t>78 HARVEY AVE</t>
  </si>
  <si>
    <t>84 HARVEY AVE UP</t>
  </si>
  <si>
    <t>84 HARVEY AVE LO</t>
  </si>
  <si>
    <t>96 HARVEY AVE</t>
  </si>
  <si>
    <t>104 HARVEY AVE</t>
  </si>
  <si>
    <t>112 HARVEY AVE</t>
  </si>
  <si>
    <t>116 HARVEY AVE</t>
  </si>
  <si>
    <t>120 HARVEY AVE</t>
  </si>
  <si>
    <t>124 HARVEY AVE</t>
  </si>
  <si>
    <t>126 HARVEY AVE</t>
  </si>
  <si>
    <t>130 HARVEY AVE</t>
  </si>
  <si>
    <t>134 HARVEY AVE</t>
  </si>
  <si>
    <t>140 HARVEY AVE</t>
  </si>
  <si>
    <t>142 HARVEY AVE</t>
  </si>
  <si>
    <t>146 HARVEY AVE</t>
  </si>
  <si>
    <t>150 HARVEY AVE</t>
  </si>
  <si>
    <t>152 HARVEY AVE</t>
  </si>
  <si>
    <t>154 HARVEY AVE</t>
  </si>
  <si>
    <t>1 HARVEY AVE</t>
  </si>
  <si>
    <t>7 HARVEY AVE</t>
  </si>
  <si>
    <t>9 HARVEY AVE</t>
  </si>
  <si>
    <t>13 HARVEY AVE</t>
  </si>
  <si>
    <t>17 HARVEY AVE</t>
  </si>
  <si>
    <t>21 HARVEY AVE</t>
  </si>
  <si>
    <t>25 HARVEY AVE</t>
  </si>
  <si>
    <t>29 HARVEY AVE</t>
  </si>
  <si>
    <t>33 HARVEY AVE</t>
  </si>
  <si>
    <t>37 HARVEY AVE</t>
  </si>
  <si>
    <t>39 HARVEY AVE</t>
  </si>
  <si>
    <t>41 HARVEY AVE</t>
  </si>
  <si>
    <t>43 HARVEY AVE</t>
  </si>
  <si>
    <t>53 HARVEY AVE</t>
  </si>
  <si>
    <t>57 HARVEY AVE</t>
  </si>
  <si>
    <t>61 HARVEY AVE</t>
  </si>
  <si>
    <t>65 HARVEY AVE</t>
  </si>
  <si>
    <t>69 HARVEY AVE</t>
  </si>
  <si>
    <t>115 HARVEY AVE</t>
  </si>
  <si>
    <t>119 HARVEY AVE</t>
  </si>
  <si>
    <t>123 HARVEY AVE</t>
  </si>
  <si>
    <t>125 HARVEY AVE</t>
  </si>
  <si>
    <t>133 HARVEY AVE</t>
  </si>
  <si>
    <t>137 HARVEY AVE</t>
  </si>
  <si>
    <t>141 HARVEY AVE</t>
  </si>
  <si>
    <t>143 HARVEY AVE</t>
  </si>
  <si>
    <t>149 HARVEY AVE</t>
  </si>
  <si>
    <t>153 HARVEY AVE</t>
  </si>
  <si>
    <t>10 HI-POINT DR</t>
  </si>
  <si>
    <t>20 HI-POINT DR</t>
  </si>
  <si>
    <t>30 HI-POINT DR</t>
  </si>
  <si>
    <t>38 HI-POINT DR</t>
  </si>
  <si>
    <t>46 HI-POINT DR</t>
  </si>
  <si>
    <t>54 HI-POINT DR</t>
  </si>
  <si>
    <t>62 HI-POINT DR</t>
  </si>
  <si>
    <t>72 HI-POINT DR</t>
  </si>
  <si>
    <t>108 HI-POINT DR</t>
  </si>
  <si>
    <t>31 HI-POINT DR</t>
  </si>
  <si>
    <t>37 HI-POINT DR</t>
  </si>
  <si>
    <t>43 HI-POINT DR</t>
  </si>
  <si>
    <t>49 HI-POINT DR</t>
  </si>
  <si>
    <t>55 HI-POINT DR</t>
  </si>
  <si>
    <t>61 HI-POINT DR</t>
  </si>
  <si>
    <t>67 HI-POINT DR</t>
  </si>
  <si>
    <t>75 HI-POINT DR</t>
  </si>
  <si>
    <t>85 HI-POINT DR</t>
  </si>
  <si>
    <t>89 HI-POINT DR</t>
  </si>
  <si>
    <t>101 HI-POINT DR</t>
  </si>
  <si>
    <t>107 HI-POINT DR</t>
  </si>
  <si>
    <t>111 HI-POINT DR</t>
  </si>
  <si>
    <t>16 HIGH ST</t>
  </si>
  <si>
    <t>20 HIGH ST</t>
  </si>
  <si>
    <t>26 HIGH ST</t>
  </si>
  <si>
    <t>28 HIGH ST</t>
  </si>
  <si>
    <t>30 HIGH ST</t>
  </si>
  <si>
    <t>44 HIGH ST</t>
  </si>
  <si>
    <t>50 HIGH ST</t>
  </si>
  <si>
    <t>54 HIGH ST</t>
  </si>
  <si>
    <t>56 HIGH ST</t>
  </si>
  <si>
    <t>100 HIGH ST</t>
  </si>
  <si>
    <t>104 HIGH ST</t>
  </si>
  <si>
    <t>152 HIGH ST</t>
  </si>
  <si>
    <t>158 HIGH ST E</t>
  </si>
  <si>
    <t>158 HIGH ST W</t>
  </si>
  <si>
    <t>184 HIGH ST</t>
  </si>
  <si>
    <t>190 HIGH ST</t>
  </si>
  <si>
    <t>204 HIGH ST #1</t>
  </si>
  <si>
    <t>204 HIGH ST #2</t>
  </si>
  <si>
    <t>204 HIGH ST #3</t>
  </si>
  <si>
    <t>204 HIGH ST #4</t>
  </si>
  <si>
    <t>210 HIGH ST</t>
  </si>
  <si>
    <t>216 HIGH ST LOWER</t>
  </si>
  <si>
    <t>216 HIGH ST UPPER</t>
  </si>
  <si>
    <t>222 HIGH ST</t>
  </si>
  <si>
    <t>246 HIGH ST</t>
  </si>
  <si>
    <t>252 HIGH ST</t>
  </si>
  <si>
    <t>258 HIGH ST</t>
  </si>
  <si>
    <t>258 HIGH ST 2</t>
  </si>
  <si>
    <t>262 HIGH ST #1 E</t>
  </si>
  <si>
    <t>262 HIGH ST #2 E</t>
  </si>
  <si>
    <t>262 HIGH ST #1 W</t>
  </si>
  <si>
    <t>262 HIGH ST #2 W</t>
  </si>
  <si>
    <t>268 HIGH ST</t>
  </si>
  <si>
    <t>274 HIGH ST</t>
  </si>
  <si>
    <t>278 HIGH ST</t>
  </si>
  <si>
    <t>282 HIGH ST</t>
  </si>
  <si>
    <t>300 HIGH ST</t>
  </si>
  <si>
    <t>306 HIGH ST</t>
  </si>
  <si>
    <t>310 HIGH ST</t>
  </si>
  <si>
    <t>316 HIGH ST</t>
  </si>
  <si>
    <t>320 HIGH ST</t>
  </si>
  <si>
    <t>326 HIGH ST</t>
  </si>
  <si>
    <t>342 HIGH ST</t>
  </si>
  <si>
    <t>348 HIGH ST</t>
  </si>
  <si>
    <t>356 HIGH ST</t>
  </si>
  <si>
    <t>366 HIGH ST</t>
  </si>
  <si>
    <t>372 HIGH ST</t>
  </si>
  <si>
    <t>376 HIGH ST</t>
  </si>
  <si>
    <t>384 HIGH ST</t>
  </si>
  <si>
    <t>390 HIGH ST</t>
  </si>
  <si>
    <t>394 HIGH ST</t>
  </si>
  <si>
    <t>398 HIGH ST</t>
  </si>
  <si>
    <t>410 HIGH ST</t>
  </si>
  <si>
    <t>414 HIGH ST</t>
  </si>
  <si>
    <t>420 HIGH ST</t>
  </si>
  <si>
    <t>424 HIGH ST</t>
  </si>
  <si>
    <t>452 HIGH ST</t>
  </si>
  <si>
    <t>462 HIGH ST</t>
  </si>
  <si>
    <t>466 HIGH ST</t>
  </si>
  <si>
    <t>470 HIGH ST</t>
  </si>
  <si>
    <t>476 HIGH ST</t>
  </si>
  <si>
    <t>480 HIGH ST</t>
  </si>
  <si>
    <t>484 HIGH ST</t>
  </si>
  <si>
    <t>514 HIGH ST</t>
  </si>
  <si>
    <t>516 HIGH ST</t>
  </si>
  <si>
    <t>520 HIGH ST</t>
  </si>
  <si>
    <t>530 HIGH ST</t>
  </si>
  <si>
    <t>532 HIGH ST</t>
  </si>
  <si>
    <t>540 HIGH ST</t>
  </si>
  <si>
    <t>546 HIGH ST</t>
  </si>
  <si>
    <t>550 HIGH ST</t>
  </si>
  <si>
    <t>554 HIGH ST</t>
  </si>
  <si>
    <t>558 HIGH ST</t>
  </si>
  <si>
    <t>560 HIGH ST</t>
  </si>
  <si>
    <t>564 HIGH ST</t>
  </si>
  <si>
    <t>768 HIGH ST</t>
  </si>
  <si>
    <t>770 HIGH ST</t>
  </si>
  <si>
    <t>780 HIGH ST</t>
  </si>
  <si>
    <t>832 HIGH ST</t>
  </si>
  <si>
    <t>832 HIGH ST RE</t>
  </si>
  <si>
    <t>836 HIGH ST</t>
  </si>
  <si>
    <t>838 HIGH ST</t>
  </si>
  <si>
    <t>866 HIGH ST</t>
  </si>
  <si>
    <t>888 HIGH ST</t>
  </si>
  <si>
    <t>894 HIGH ST</t>
  </si>
  <si>
    <t>17 HIGH ST LOWER</t>
  </si>
  <si>
    <t>17 HIGH ST UPPER</t>
  </si>
  <si>
    <t>23 HIGH ST</t>
  </si>
  <si>
    <t>71 HIGH ST</t>
  </si>
  <si>
    <t>73 HIGH ST</t>
  </si>
  <si>
    <t>75 HIGH ST</t>
  </si>
  <si>
    <t>77 HIGH ST</t>
  </si>
  <si>
    <t>81 HIGH ST</t>
  </si>
  <si>
    <t>91 HIGH ST</t>
  </si>
  <si>
    <t>95 HIGH ST</t>
  </si>
  <si>
    <t>99 HIGH ST</t>
  </si>
  <si>
    <t>105 HIGH ST</t>
  </si>
  <si>
    <t>115 HIGH ST</t>
  </si>
  <si>
    <t>117 HIGH ST</t>
  </si>
  <si>
    <t>119 HIGH ST</t>
  </si>
  <si>
    <t>123 HIGH ST</t>
  </si>
  <si>
    <t>157 HIGH ST</t>
  </si>
  <si>
    <t>173 HIGH ST</t>
  </si>
  <si>
    <t>185 HIGH ST</t>
  </si>
  <si>
    <t>187 HIGH ST</t>
  </si>
  <si>
    <t>217 HIGH ST</t>
  </si>
  <si>
    <t>225 HIGH ST</t>
  </si>
  <si>
    <t>233 HIGH ST</t>
  </si>
  <si>
    <t>251 HIGH ST</t>
  </si>
  <si>
    <t>257 HIGH ST</t>
  </si>
  <si>
    <t>263 HIGH ST</t>
  </si>
  <si>
    <t>275 HIGH ST</t>
  </si>
  <si>
    <t>283 HIGH ST</t>
  </si>
  <si>
    <t>337 HIGH ST</t>
  </si>
  <si>
    <t>345 HIGH ST</t>
  </si>
  <si>
    <t>357 HIGH ST</t>
  </si>
  <si>
    <t>367 HIGH ST</t>
  </si>
  <si>
    <t>373 HIGH ST</t>
  </si>
  <si>
    <t>381 HIGH ST</t>
  </si>
  <si>
    <t>387 HIGH ST</t>
  </si>
  <si>
    <t>399 HIGH ST</t>
  </si>
  <si>
    <t>411 HIGH ST</t>
  </si>
  <si>
    <t>415 HIGH ST</t>
  </si>
  <si>
    <t>425 HIGH ST</t>
  </si>
  <si>
    <t>431 HIGH ST</t>
  </si>
  <si>
    <t>447 HIGH ST</t>
  </si>
  <si>
    <t>455 HIGH ST</t>
  </si>
  <si>
    <t>461 HIGH ST</t>
  </si>
  <si>
    <t>469 HIGH ST</t>
  </si>
  <si>
    <t>471 HIGH ST</t>
  </si>
  <si>
    <t>475 HIGH ST</t>
  </si>
  <si>
    <t>533 HIGH ST</t>
  </si>
  <si>
    <t>535 HIGH ST</t>
  </si>
  <si>
    <t>539 HIGH ST</t>
  </si>
  <si>
    <t>605 HIGH ST</t>
  </si>
  <si>
    <t>639 HIGH ST</t>
  </si>
  <si>
    <t>2 HOOVER PKWY</t>
  </si>
  <si>
    <t>4 HOOVER PKWY</t>
  </si>
  <si>
    <t>6 HOOVER PKWY</t>
  </si>
  <si>
    <t>8 HOOVER PKWY</t>
  </si>
  <si>
    <t>10 HOOVER PKWY</t>
  </si>
  <si>
    <t>12 HOOVER PKWY</t>
  </si>
  <si>
    <t>14 HOOVER PKWY</t>
  </si>
  <si>
    <t>16 HOOVER PKWY</t>
  </si>
  <si>
    <t>18 HOOVER PKWY</t>
  </si>
  <si>
    <t>30 HOOVER PKWY</t>
  </si>
  <si>
    <t>32 HOOVER PKWY</t>
  </si>
  <si>
    <t>34 HOOVER PKWY</t>
  </si>
  <si>
    <t>1 HOOVER PKWY</t>
  </si>
  <si>
    <t>3 HOOVER PKWY</t>
  </si>
  <si>
    <t>7 HOOVER PKWY</t>
  </si>
  <si>
    <t>11 HOOVER PKWY</t>
  </si>
  <si>
    <t>17 HOOVER PKWY</t>
  </si>
  <si>
    <t>25 HOOVER PKWY</t>
  </si>
  <si>
    <t>27 HOOVER PKWY</t>
  </si>
  <si>
    <t>29 HOOVER PKWY</t>
  </si>
  <si>
    <t>10 INDEPENDENCE DR</t>
  </si>
  <si>
    <t>14 INDEPENDENCE DR</t>
  </si>
  <si>
    <t>20 INDEPENDENCE DR</t>
  </si>
  <si>
    <t>26 INDEPENDENCE DR</t>
  </si>
  <si>
    <t>30 INDEPENDENCE DR</t>
  </si>
  <si>
    <t>34 INDEPENDENCE DR</t>
  </si>
  <si>
    <t>40 INDEPENDENCE DR</t>
  </si>
  <si>
    <t>44 INDEPENDENCE DR</t>
  </si>
  <si>
    <t>50 INDEPENDENCE DR</t>
  </si>
  <si>
    <t>58 INDEPENDENCE DR</t>
  </si>
  <si>
    <t>88 INDEPENDENCE DR</t>
  </si>
  <si>
    <t>96 INDEPENDENCE DR</t>
  </si>
  <si>
    <t>106 INDEPENDENCE DR</t>
  </si>
  <si>
    <t>112 INDEPENDENCE DR</t>
  </si>
  <si>
    <t>118 INDEPENDENCE DR</t>
  </si>
  <si>
    <t>130 INDEPENDENCE DR</t>
  </si>
  <si>
    <t>136 INDEPENDENCE DR</t>
  </si>
  <si>
    <t>150 INDEPENDENCE DR</t>
  </si>
  <si>
    <t>162 INDEPENDENCE DR</t>
  </si>
  <si>
    <t>170 INDEPENDENCE DR</t>
  </si>
  <si>
    <t>180 INDEPENDENCE DR</t>
  </si>
  <si>
    <t>188 INDEPENDENCE DR</t>
  </si>
  <si>
    <t>194 INDEPENDENCE DR</t>
  </si>
  <si>
    <t>1 INDEPENDENCE DR</t>
  </si>
  <si>
    <t>19 INDEPENDENCE DR</t>
  </si>
  <si>
    <t>27 INDEPENDENCE DR</t>
  </si>
  <si>
    <t>35 INDEPENDENCE DR</t>
  </si>
  <si>
    <t>39 INDEPENDENCE DR</t>
  </si>
  <si>
    <t>43 INDEPENDENCE DR</t>
  </si>
  <si>
    <t>45 INDEPENDENCE DR</t>
  </si>
  <si>
    <t>49 INDEPENDENCE DR</t>
  </si>
  <si>
    <t>55 INDEPENDENCE DR</t>
  </si>
  <si>
    <t>59 INDEPENDENCE DR</t>
  </si>
  <si>
    <t>61 INDEPENDENCE DR</t>
  </si>
  <si>
    <t>63 INDEPENDENCE DR</t>
  </si>
  <si>
    <t>65 INDEPENDENCE DR</t>
  </si>
  <si>
    <t>71 INDEPENDENCE DR</t>
  </si>
  <si>
    <t>81 INDEPENDENCE DR</t>
  </si>
  <si>
    <t>85 INDEPENDENCE DR</t>
  </si>
  <si>
    <t>89 INDEPENDENCE DR</t>
  </si>
  <si>
    <t>105 INDEPENDENCE DR</t>
  </si>
  <si>
    <t>109 INDEPENDENCE DR</t>
  </si>
  <si>
    <t>115 INDEPENDENCE DR</t>
  </si>
  <si>
    <t>121 INDEPENDENCE DR</t>
  </si>
  <si>
    <t>125 INDEPENDENCE DR</t>
  </si>
  <si>
    <t>131 INDEPENDENCE DR</t>
  </si>
  <si>
    <t>75 INDEPENDENCE DR</t>
  </si>
  <si>
    <t>151 INDEPENDENCE DR</t>
  </si>
  <si>
    <t>157 INDEPENDENCE DR</t>
  </si>
  <si>
    <t>163 INDEPENDENCE DR</t>
  </si>
  <si>
    <t>169 INDEPENDENCE DR</t>
  </si>
  <si>
    <t>175 INDEPENDENCE DR</t>
  </si>
  <si>
    <t>181 INDEPENDENCE DR</t>
  </si>
  <si>
    <t>187 INDEPENDENCE DR</t>
  </si>
  <si>
    <t>193 INDEPENDENCE DR</t>
  </si>
  <si>
    <t>2 JEFFERSON DR</t>
  </si>
  <si>
    <t>8 JEFFERSON DR</t>
  </si>
  <si>
    <t>10 JEFFERSON DR</t>
  </si>
  <si>
    <t>14 JEFFERSON DR</t>
  </si>
  <si>
    <t>18 JEFFERSON DR</t>
  </si>
  <si>
    <t>22 JEFFERSON DR</t>
  </si>
  <si>
    <t>26 JEFFERSON DR</t>
  </si>
  <si>
    <t>30 JEFFERSON DR</t>
  </si>
  <si>
    <t>34 JEFFERSON DR</t>
  </si>
  <si>
    <t>36 JEFFERSON DR</t>
  </si>
  <si>
    <t>38 JEFFERSON DR</t>
  </si>
  <si>
    <t>40 JEFFERSON DR</t>
  </si>
  <si>
    <t>44 JEFFERSON DR</t>
  </si>
  <si>
    <t>46 JEFFERSON DR</t>
  </si>
  <si>
    <t>48 JEFFERSON DR</t>
  </si>
  <si>
    <t>1 JEFFERSON DR</t>
  </si>
  <si>
    <t>7 JEFFERSON DR</t>
  </si>
  <si>
    <t>11 JEFFERSON DR</t>
  </si>
  <si>
    <t>13 JEFFERSON DR</t>
  </si>
  <si>
    <t>15 JEFFERSON DR</t>
  </si>
  <si>
    <t>21 JEFFERSON DR</t>
  </si>
  <si>
    <t>25 JEFFERSON DR</t>
  </si>
  <si>
    <t>29 JEFFERSON DR</t>
  </si>
  <si>
    <t>31 JEFFERSON DR</t>
  </si>
  <si>
    <t>37 JEFFERSON DR</t>
  </si>
  <si>
    <t>54 JESSON PKWY</t>
  </si>
  <si>
    <t>70 JESSON PKWY</t>
  </si>
  <si>
    <t>78 JESSON PKWY</t>
  </si>
  <si>
    <t>86 JESSON PKWY</t>
  </si>
  <si>
    <t>94 JESSON PKWY</t>
  </si>
  <si>
    <t>11 JESSON PKWY</t>
  </si>
  <si>
    <t>19 JESSON PKWY</t>
  </si>
  <si>
    <t>27 JESSON PKWY</t>
  </si>
  <si>
    <t>35 JESSON PKWY</t>
  </si>
  <si>
    <t>47 JESSON PKWY</t>
  </si>
  <si>
    <t>59 JESSON PKWY</t>
  </si>
  <si>
    <t>69 JESSON PKWY</t>
  </si>
  <si>
    <t>75 JESSON PKWY</t>
  </si>
  <si>
    <t>83 JESSON PKWY</t>
  </si>
  <si>
    <t>91 JESSON PKWY</t>
  </si>
  <si>
    <t>99 JESSON PKWY</t>
  </si>
  <si>
    <t>105 JESSON PKWY</t>
  </si>
  <si>
    <t>4 JOHN ST</t>
  </si>
  <si>
    <t>16 JOHN ST</t>
  </si>
  <si>
    <t>18 JOHN ST</t>
  </si>
  <si>
    <t>30 JOHN ST</t>
  </si>
  <si>
    <t>36 JOHN ST</t>
  </si>
  <si>
    <t>38 JOHN ST</t>
  </si>
  <si>
    <t>42 JOHN ST</t>
  </si>
  <si>
    <t>46 JOHN ST</t>
  </si>
  <si>
    <t>48 JOHN ST</t>
  </si>
  <si>
    <t>50 JOHN ST</t>
  </si>
  <si>
    <t>54 JOHN ST</t>
  </si>
  <si>
    <t>58 JOHN ST</t>
  </si>
  <si>
    <t>62 JOHN ST</t>
  </si>
  <si>
    <t>66 JOHN ST</t>
  </si>
  <si>
    <t>100 JOHN ST</t>
  </si>
  <si>
    <t>102 JOHN ST</t>
  </si>
  <si>
    <t>112 JOHN ST</t>
  </si>
  <si>
    <t>118 JOHN ST</t>
  </si>
  <si>
    <t>122 JOHN ST</t>
  </si>
  <si>
    <t>124 JOHN ST</t>
  </si>
  <si>
    <t>128 JOHN ST</t>
  </si>
  <si>
    <t>134 JOHN ST</t>
  </si>
  <si>
    <t>136 JOHN ST</t>
  </si>
  <si>
    <t>138 JOHN ST</t>
  </si>
  <si>
    <t>140 JOHN ST</t>
  </si>
  <si>
    <t>152 JOHN ST</t>
  </si>
  <si>
    <t>156 JOHN ST</t>
  </si>
  <si>
    <t>158 JOHN ST</t>
  </si>
  <si>
    <t>160 JOHN ST</t>
  </si>
  <si>
    <t>15 JOHN ST</t>
  </si>
  <si>
    <t>105 JOHN ST</t>
  </si>
  <si>
    <t>109 JOHN ST</t>
  </si>
  <si>
    <t>111 JOHN ST</t>
  </si>
  <si>
    <t>113 JOHN ST</t>
  </si>
  <si>
    <t>115 JOHN ST</t>
  </si>
  <si>
    <t>121 JOHN ST</t>
  </si>
  <si>
    <t>125 JOHN ST</t>
  </si>
  <si>
    <t>129 JOHN ST</t>
  </si>
  <si>
    <t>135 JOHN ST</t>
  </si>
  <si>
    <t>141 JOHN ST</t>
  </si>
  <si>
    <t>151 JOHN ST</t>
  </si>
  <si>
    <t>155 JOHN ST</t>
  </si>
  <si>
    <t>157 JOHN ST</t>
  </si>
  <si>
    <t>10 KINGSTON CIR</t>
  </si>
  <si>
    <t>16 KINGSTON CIR</t>
  </si>
  <si>
    <t>22 KINGSTON CIR</t>
  </si>
  <si>
    <t>28 KINGSTON CIR</t>
  </si>
  <si>
    <t>34 KINGSTON CIR</t>
  </si>
  <si>
    <t>3 KINGSTON CIR</t>
  </si>
  <si>
    <t>5 KINGSTON CIR</t>
  </si>
  <si>
    <t>9 KINGSTON CIR</t>
  </si>
  <si>
    <t>13 KINGSTON CIR</t>
  </si>
  <si>
    <t>17 KINGSTON CIR</t>
  </si>
  <si>
    <t>23 KINGSTON CIR</t>
  </si>
  <si>
    <t>27 KINGSTON CIR</t>
  </si>
  <si>
    <t>31 KINGSTON CIR</t>
  </si>
  <si>
    <t>114 LA GRANGE ST</t>
  </si>
  <si>
    <t>47 LA GRANGE ST</t>
  </si>
  <si>
    <t>69 LA GRANGE ST</t>
  </si>
  <si>
    <t>73 LA GRANGE ST</t>
  </si>
  <si>
    <t>16 LEWIS ST</t>
  </si>
  <si>
    <t>22 LEWIS ST</t>
  </si>
  <si>
    <t>26 LEWIS ST</t>
  </si>
  <si>
    <t>34 LEWIS ST</t>
  </si>
  <si>
    <t>40 LEWIS ST</t>
  </si>
  <si>
    <t>46 LEWIS ST</t>
  </si>
  <si>
    <t>50 LEWIS ST</t>
  </si>
  <si>
    <t>56 LEWIS ST</t>
  </si>
  <si>
    <t>62 LEWIS ST</t>
  </si>
  <si>
    <t>66 LEWIS ST</t>
  </si>
  <si>
    <t>72 LEWIS ST</t>
  </si>
  <si>
    <t>82 LEWIS ST</t>
  </si>
  <si>
    <t>84 LEWIS ST</t>
  </si>
  <si>
    <t>88 LEWIS ST</t>
  </si>
  <si>
    <t>92 LEWIS ST</t>
  </si>
  <si>
    <t>100 LEWIS ST</t>
  </si>
  <si>
    <t>102 LEWIS ST</t>
  </si>
  <si>
    <t>106 LEWIS ST</t>
  </si>
  <si>
    <t>110 LEWIS ST</t>
  </si>
  <si>
    <t>15 LEWIS ST</t>
  </si>
  <si>
    <t>15 LEWIS ST UP</t>
  </si>
  <si>
    <t>17 LEWIS ST</t>
  </si>
  <si>
    <t>19 LEWIS ST</t>
  </si>
  <si>
    <t>23 LEWIS ST</t>
  </si>
  <si>
    <t>31 LEWIS ST</t>
  </si>
  <si>
    <t>33 LEWIS ST</t>
  </si>
  <si>
    <t>39 LEWIS ST</t>
  </si>
  <si>
    <t>47 LEWIS ST</t>
  </si>
  <si>
    <t>53 LEWIS ST</t>
  </si>
  <si>
    <t>55 LEWIS ST</t>
  </si>
  <si>
    <t>65 LEWIS ST</t>
  </si>
  <si>
    <t>71 LEWIS ST</t>
  </si>
  <si>
    <t>75 LEWIS ST</t>
  </si>
  <si>
    <t>79 LEWIS ST</t>
  </si>
  <si>
    <t>83 LEWIS ST</t>
  </si>
  <si>
    <t>89 LEWIS ST</t>
  </si>
  <si>
    <t>93 LEWIS ST</t>
  </si>
  <si>
    <t>105 LEWIS ST</t>
  </si>
  <si>
    <t>109 LEWIS ST</t>
  </si>
  <si>
    <t>6 LEXINGTON CT 6A</t>
  </si>
  <si>
    <t>6 LEXINGTON CT 6B</t>
  </si>
  <si>
    <t>16 LEXINGTON CT 16B</t>
  </si>
  <si>
    <t>16 LEXINGTON CT 16A</t>
  </si>
  <si>
    <t>26 LEXINGTON CT 26B</t>
  </si>
  <si>
    <t>26 LEXINGTON CT 26A</t>
  </si>
  <si>
    <t>34 LEXINGTON CT 34B</t>
  </si>
  <si>
    <t>34 LEXINGTON CT 34A</t>
  </si>
  <si>
    <t>44 LEXINGTON CT 44B</t>
  </si>
  <si>
    <t>44 LEXINGTON CT 44A</t>
  </si>
  <si>
    <t>52 LEXINGTON CT 52B</t>
  </si>
  <si>
    <t>52 LEXINGTON CT 52A</t>
  </si>
  <si>
    <t>60 LEXINGTON CT 60A</t>
  </si>
  <si>
    <t>60 LEXINGTON CT 60B</t>
  </si>
  <si>
    <t>72 LEXINGTON CT 72A</t>
  </si>
  <si>
    <t>72 LEXINGTON CT 72B</t>
  </si>
  <si>
    <t>5 LEXINGTON CT 5A</t>
  </si>
  <si>
    <t>5 LEXINGTON CT 5B</t>
  </si>
  <si>
    <t>15 LEXINGTON CT 15A</t>
  </si>
  <si>
    <t>15 LEXINGTON CT 15B</t>
  </si>
  <si>
    <t>65 LEXINGTON CT 65A</t>
  </si>
  <si>
    <t>65 LEXINGTON CT 65B</t>
  </si>
  <si>
    <t>73 LEXINGTON CT 73A</t>
  </si>
  <si>
    <t>73 LEXINGTON CT 73B</t>
  </si>
  <si>
    <t>6 LINCOLN AVE</t>
  </si>
  <si>
    <t>14 LINCOLN AVE</t>
  </si>
  <si>
    <t>22 LINCOLN AVE</t>
  </si>
  <si>
    <t>32 LINCOLN AVE</t>
  </si>
  <si>
    <t>34 LINCOLN AVE</t>
  </si>
  <si>
    <t>44 LINCOLN AVE</t>
  </si>
  <si>
    <t>50 LINCOLN AVE</t>
  </si>
  <si>
    <t>56 LINCOLN AVE</t>
  </si>
  <si>
    <t>78 LINCOLN AVE</t>
  </si>
  <si>
    <t>110 LINCOLN AVE</t>
  </si>
  <si>
    <t>118 LINCOLN AVE</t>
  </si>
  <si>
    <t>122 LINCOLN AVE</t>
  </si>
  <si>
    <t>134 LINCOLN AVE</t>
  </si>
  <si>
    <t>138 LINCOLN AVE</t>
  </si>
  <si>
    <t>154 LINCOLN AVE</t>
  </si>
  <si>
    <t>162 LINCOLN AVE</t>
  </si>
  <si>
    <t>170 LINCOLN AVE</t>
  </si>
  <si>
    <t>178 LINCOLN AVE</t>
  </si>
  <si>
    <t>282 LINCOLN AVE</t>
  </si>
  <si>
    <t>296 LINCOLN AVE</t>
  </si>
  <si>
    <t>300 LINCOLN AVE</t>
  </si>
  <si>
    <t>310 LINCOLN AVE</t>
  </si>
  <si>
    <t>324 LINCOLN AVE</t>
  </si>
  <si>
    <t>336 LINCOLN AVE</t>
  </si>
  <si>
    <t>344 LINCOLN AVE</t>
  </si>
  <si>
    <t>352 LINCOLN AVE</t>
  </si>
  <si>
    <t>360 LINCOLN AVE</t>
  </si>
  <si>
    <t>368 LINCOLN AVE</t>
  </si>
  <si>
    <t>370 LINCOLN AVE</t>
  </si>
  <si>
    <t>374 LINCOLN AVE</t>
  </si>
  <si>
    <t>388 LINCOLN AVE</t>
  </si>
  <si>
    <t>394 LINCOLN AVE</t>
  </si>
  <si>
    <t>400 LINCOLN AVE</t>
  </si>
  <si>
    <t>406 LINCOLN AVE</t>
  </si>
  <si>
    <t>53 LINCOLN AVE</t>
  </si>
  <si>
    <t>61 LINCOLN AVE</t>
  </si>
  <si>
    <t>67 LINCOLN AVE</t>
  </si>
  <si>
    <t>71 LINCOLN AVE</t>
  </si>
  <si>
    <t>85 LINCOLN AVE</t>
  </si>
  <si>
    <t>91 LINCOLN AVE</t>
  </si>
  <si>
    <t>95 LINCOLN AVE</t>
  </si>
  <si>
    <t>101 LINCOLN AVE</t>
  </si>
  <si>
    <t>107 LINCOLN AVE</t>
  </si>
  <si>
    <t>145 LINCOLN AVE</t>
  </si>
  <si>
    <t>149 LINCOLN AVE</t>
  </si>
  <si>
    <t>155 LINCOLN AVE</t>
  </si>
  <si>
    <t>161 LINCOLN AVE</t>
  </si>
  <si>
    <t>163 LINCOLN AVE</t>
  </si>
  <si>
    <t>173 LINCOLN AVE</t>
  </si>
  <si>
    <t>181 LINCOLN AVE</t>
  </si>
  <si>
    <t>183 LINCOLN AVE</t>
  </si>
  <si>
    <t>221 LINCOLN AVE</t>
  </si>
  <si>
    <t>223 LINCOLN AVE</t>
  </si>
  <si>
    <t>225 LINCOLN AVE</t>
  </si>
  <si>
    <t>243 LINCOLN AVE</t>
  </si>
  <si>
    <t>265 LINCOLN AVE</t>
  </si>
  <si>
    <t>281 LINCOLN AVE</t>
  </si>
  <si>
    <t>285 LINCOLN AVE</t>
  </si>
  <si>
    <t>323 LINCOLN AVE</t>
  </si>
  <si>
    <t>327 LINCOLN AVE</t>
  </si>
  <si>
    <t>331 LINCOLN AVE</t>
  </si>
  <si>
    <t>335 LINCOLN AVE</t>
  </si>
  <si>
    <t>339 LINCOLN AVE</t>
  </si>
  <si>
    <t>343 LINCOLN AVE</t>
  </si>
  <si>
    <t>355 LINCOLN AVE</t>
  </si>
  <si>
    <t>359 LINCOLN AVE</t>
  </si>
  <si>
    <t>371 LINCOLN AVE</t>
  </si>
  <si>
    <t>387 LINCOLN AVE</t>
  </si>
  <si>
    <t>395 LINCOLN AVE</t>
  </si>
  <si>
    <t>545 LINCOLN AVE</t>
  </si>
  <si>
    <t>557 LINCOLN AVE</t>
  </si>
  <si>
    <t>575 LINCOLN AVE</t>
  </si>
  <si>
    <t>595 LINCOLN AVE</t>
  </si>
  <si>
    <t>645 LINCOLN AVE</t>
  </si>
  <si>
    <t>663 LINCOLN AVE</t>
  </si>
  <si>
    <t>677 LINCOLN AVE</t>
  </si>
  <si>
    <t>693 LINCOLN AVE</t>
  </si>
  <si>
    <t>707 LINCOLN AVE</t>
  </si>
  <si>
    <t>741 LINCOLN AVE</t>
  </si>
  <si>
    <t>757 LINCOLN AVE</t>
  </si>
  <si>
    <t>771 LINCOLN AVE</t>
  </si>
  <si>
    <t>787 LINCOLN AVE</t>
  </si>
  <si>
    <t>861 LINCOLN AVE</t>
  </si>
  <si>
    <t>869 LINCOLN AVE</t>
  </si>
  <si>
    <t>877 LINCOLN AVE</t>
  </si>
  <si>
    <t>1225 LINCOLN AVE</t>
  </si>
  <si>
    <t>18 LINCOLN DR</t>
  </si>
  <si>
    <t>20 LINCOLN DR</t>
  </si>
  <si>
    <t>24 LINCOLN DR</t>
  </si>
  <si>
    <t>28 LINCOLN DR</t>
  </si>
  <si>
    <t>1 LINCOLN DR</t>
  </si>
  <si>
    <t>2 LINCOLNSHIRE DR</t>
  </si>
  <si>
    <t>6 LINCOLNSHIRE DR</t>
  </si>
  <si>
    <t>12 LINCOLNSHIRE DR</t>
  </si>
  <si>
    <t>18 LINCOLNSHIRE DR</t>
  </si>
  <si>
    <t>30 LINCOLNSHIRE DR</t>
  </si>
  <si>
    <t>36 LINCOLNSHIRE DR</t>
  </si>
  <si>
    <t>42 LINCOLNSHIRE DR</t>
  </si>
  <si>
    <t>48 LINCOLNSHIRE DR</t>
  </si>
  <si>
    <t>54 LINCOLNSHIRE DR</t>
  </si>
  <si>
    <t>60 LINCOLNSHIRE DR</t>
  </si>
  <si>
    <t>66 LINCOLNSHIRE DR</t>
  </si>
  <si>
    <t>72 LINCOLNSHIRE DR</t>
  </si>
  <si>
    <t>84 LINCOLNSHIRE DR</t>
  </si>
  <si>
    <t>90 LINCOLNSHIRE DR</t>
  </si>
  <si>
    <t>5 LINCOLNSHIRE DR</t>
  </si>
  <si>
    <t>11 LINCOLNSHIRE DR</t>
  </si>
  <si>
    <t>17 LINCOLNSHIRE DR</t>
  </si>
  <si>
    <t>23 LINCOLNSHIRE DR</t>
  </si>
  <si>
    <t>29 LINCOLNSHIRE DR</t>
  </si>
  <si>
    <t>35 LINCOLNSHIRE DR</t>
  </si>
  <si>
    <t>41 LINCOLNSHIRE DR</t>
  </si>
  <si>
    <t>47 LINCOLNSHIRE DR</t>
  </si>
  <si>
    <t>53 LINCOLNSHIRE DR</t>
  </si>
  <si>
    <t>59 LINCOLNSHIRE DR</t>
  </si>
  <si>
    <t>65 LINCOLNSHIRE DR</t>
  </si>
  <si>
    <t>73 LINCOLNSHIRE DR</t>
  </si>
  <si>
    <t>81 LINCOLNSHIRE DR</t>
  </si>
  <si>
    <t>89 LINCOLNSHIRE DR</t>
  </si>
  <si>
    <t>14 LINDHURST DR</t>
  </si>
  <si>
    <t>20 LINDHURST DR</t>
  </si>
  <si>
    <t>38 LINDHURST DR</t>
  </si>
  <si>
    <t>50 LINDHURST DR</t>
  </si>
  <si>
    <t>56 LINDHURST DR</t>
  </si>
  <si>
    <t>62 LINDHURST DR</t>
  </si>
  <si>
    <t>68 LINDHURST DR</t>
  </si>
  <si>
    <t>74 LINDHURST DR</t>
  </si>
  <si>
    <t>80 LINDHURST DR</t>
  </si>
  <si>
    <t>86 LINDHURST DR</t>
  </si>
  <si>
    <t>92 LINDHURST DR</t>
  </si>
  <si>
    <t>98 LINDHURST DR</t>
  </si>
  <si>
    <t>104 LINDHURST DR</t>
  </si>
  <si>
    <t>110 LINDHURST DR</t>
  </si>
  <si>
    <t>116 LINDHURST DR</t>
  </si>
  <si>
    <t>1 LINDHURST DR</t>
  </si>
  <si>
    <t>7 LINDHURST DR</t>
  </si>
  <si>
    <t>15 LINDHURST DR</t>
  </si>
  <si>
    <t>21 LINDHURST DR</t>
  </si>
  <si>
    <t>27 LINDHURST DR</t>
  </si>
  <si>
    <t>33 LINDHURST DR</t>
  </si>
  <si>
    <t>39 LINDHURST DR</t>
  </si>
  <si>
    <t>45 LINDHURST DR</t>
  </si>
  <si>
    <t>51 LINDHURST DR</t>
  </si>
  <si>
    <t>57 LINDHURST DR</t>
  </si>
  <si>
    <t>63 LINDHURST DR</t>
  </si>
  <si>
    <t>69 LINDHURST DR</t>
  </si>
  <si>
    <t>75 LINDHURST DR</t>
  </si>
  <si>
    <t>81 LINDHURST DR</t>
  </si>
  <si>
    <t>87 LINDHURST DR</t>
  </si>
  <si>
    <t>93 LINDHURST DR</t>
  </si>
  <si>
    <t>99 LINDHURST DR</t>
  </si>
  <si>
    <t>105 LINDHURST DR</t>
  </si>
  <si>
    <t>92 LOCUST ST</t>
  </si>
  <si>
    <t>96 LOCUST ST</t>
  </si>
  <si>
    <t>110 LOCUST ST</t>
  </si>
  <si>
    <t>116 LOCUST ST</t>
  </si>
  <si>
    <t>122 LOCUST ST</t>
  </si>
  <si>
    <t>130 LOCUST ST</t>
  </si>
  <si>
    <t>140 LOCUST ST</t>
  </si>
  <si>
    <t>144 LOCUST ST</t>
  </si>
  <si>
    <t>148 LOCUST ST</t>
  </si>
  <si>
    <t>154 LOCUST ST</t>
  </si>
  <si>
    <t>160 LOCUST ST</t>
  </si>
  <si>
    <t>166 LOCUST ST</t>
  </si>
  <si>
    <t>172 LOCUST ST</t>
  </si>
  <si>
    <t>178 LOCUST ST</t>
  </si>
  <si>
    <t>184 LOCUST ST</t>
  </si>
  <si>
    <t>190 LOCUST ST</t>
  </si>
  <si>
    <t>196 LOCUST ST</t>
  </si>
  <si>
    <t>196 LOCUST ST #1</t>
  </si>
  <si>
    <t>196 LOCUST ST #2</t>
  </si>
  <si>
    <t>196 LOCUST ST #3</t>
  </si>
  <si>
    <t>196 LOCUST ST #4</t>
  </si>
  <si>
    <t>210 LOCUST ST</t>
  </si>
  <si>
    <t>210 LOCUST ST #1</t>
  </si>
  <si>
    <t>224 LOCUST ST</t>
  </si>
  <si>
    <t>237 HIGH ST</t>
  </si>
  <si>
    <t>234 LOCUST ST</t>
  </si>
  <si>
    <t>244 LOCUST ST</t>
  </si>
  <si>
    <t>250 LOCUST ST</t>
  </si>
  <si>
    <t>264 LOCUST ST</t>
  </si>
  <si>
    <t>270 LOCUST ST</t>
  </si>
  <si>
    <t>278 LOCUST ST</t>
  </si>
  <si>
    <t>282 LOCUST ST</t>
  </si>
  <si>
    <t>286 LOCUST ST</t>
  </si>
  <si>
    <t>290 LOCUST ST</t>
  </si>
  <si>
    <t>292 LOCUST ST</t>
  </si>
  <si>
    <t>298 LOCUST ST</t>
  </si>
  <si>
    <t>310 LOCUST ST</t>
  </si>
  <si>
    <t>314 LOCUST ST</t>
  </si>
  <si>
    <t>318 LOCUST ST</t>
  </si>
  <si>
    <t>322 LOCUST ST</t>
  </si>
  <si>
    <t>326 LOCUST ST</t>
  </si>
  <si>
    <t>326 LOCUST ST UP</t>
  </si>
  <si>
    <t>330 LOCUST ST</t>
  </si>
  <si>
    <t>390 LOCUST ST</t>
  </si>
  <si>
    <t>414 LOCUST ST</t>
  </si>
  <si>
    <t>1" &lt; SL ≤ 1.5"</t>
  </si>
  <si>
    <t>430 LOCUST ST</t>
  </si>
  <si>
    <t>440 LOCUST ST</t>
  </si>
  <si>
    <t>450 LOCUST ST</t>
  </si>
  <si>
    <t>468 LOCUST ST</t>
  </si>
  <si>
    <t>508 LOCUST ST</t>
  </si>
  <si>
    <t>512 LOCUST ST</t>
  </si>
  <si>
    <t>534 LOCUST ST</t>
  </si>
  <si>
    <t>542 LOCUST ST</t>
  </si>
  <si>
    <t>552 LOCUST ST</t>
  </si>
  <si>
    <t>562 LOCUST ST</t>
  </si>
  <si>
    <t>570 LOCUST ST</t>
  </si>
  <si>
    <t>578 LOCUST ST</t>
  </si>
  <si>
    <t>87 LOCUST ST</t>
  </si>
  <si>
    <t>93 LOCUST ST</t>
  </si>
  <si>
    <t>99 LOCUST ST #1</t>
  </si>
  <si>
    <t>99 LOCUST ST #2</t>
  </si>
  <si>
    <t>99 LOCUST ST #3</t>
  </si>
  <si>
    <t>119 LOCUST ST</t>
  </si>
  <si>
    <t>121 LOCUST ST</t>
  </si>
  <si>
    <t>131 LOCUST ST</t>
  </si>
  <si>
    <t>133 LOCUST ST</t>
  </si>
  <si>
    <t>139 LOCUST ST</t>
  </si>
  <si>
    <t>145 LOCUST ST</t>
  </si>
  <si>
    <t>161 LOCUST ST</t>
  </si>
  <si>
    <t>165 LOCUST ST</t>
  </si>
  <si>
    <t>247 LOCUST ST</t>
  </si>
  <si>
    <t>255 LOCUST ST LO</t>
  </si>
  <si>
    <t>255 LOCUST ST UP</t>
  </si>
  <si>
    <t>263 LOCUST ST</t>
  </si>
  <si>
    <t>263 LOCUST ST A</t>
  </si>
  <si>
    <t>263 LOCUST ST C</t>
  </si>
  <si>
    <t>263 LOCUST ST D</t>
  </si>
  <si>
    <t>271 LOCUST ST</t>
  </si>
  <si>
    <t>275 LOCUST ST</t>
  </si>
  <si>
    <t>279 LOCUST ST UP</t>
  </si>
  <si>
    <t>279 LOCUST ST LO</t>
  </si>
  <si>
    <t>289 LOCUST ST</t>
  </si>
  <si>
    <t>295 LOCUST ST</t>
  </si>
  <si>
    <t>301 LOCUST ST</t>
  </si>
  <si>
    <t>305 LOCUST ST</t>
  </si>
  <si>
    <t>309 LOCUST ST</t>
  </si>
  <si>
    <t>315 LOCUST ST</t>
  </si>
  <si>
    <t>401 LOCUST ST</t>
  </si>
  <si>
    <t>455 LOCUST ST</t>
  </si>
  <si>
    <t>471 LOCUST ST</t>
  </si>
  <si>
    <t>475 LOCUST ST</t>
  </si>
  <si>
    <t>487 LOCUST ST</t>
  </si>
  <si>
    <t>503 LOCUST ST</t>
  </si>
  <si>
    <t>525 LOCUST ST</t>
  </si>
  <si>
    <t>543 LOCUST ST (BOMMER LORAN)</t>
  </si>
  <si>
    <t>567 LOCUST ST</t>
  </si>
  <si>
    <t>579 LOCUST ST</t>
  </si>
  <si>
    <t>589 LOCUST ST</t>
  </si>
  <si>
    <t>623 LOCUST ST</t>
  </si>
  <si>
    <t>625 LOCUST ST</t>
  </si>
  <si>
    <t>629 LOCUST ST</t>
  </si>
  <si>
    <t>631 LOCUST ST</t>
  </si>
  <si>
    <t>633 LOCUST ST</t>
  </si>
  <si>
    <t>635 LOCUST ST</t>
  </si>
  <si>
    <t>637 LOCUST ST</t>
  </si>
  <si>
    <t>639 LOCUST ST</t>
  </si>
  <si>
    <t>641 LOCUST ST</t>
  </si>
  <si>
    <t>645 LOCUST ST</t>
  </si>
  <si>
    <t>661 LOCUST ST</t>
  </si>
  <si>
    <t>683 LOCUST ST</t>
  </si>
  <si>
    <t>18 MAPLE ST</t>
  </si>
  <si>
    <t>26 MAPLE ST</t>
  </si>
  <si>
    <t>28 MAPLE ST</t>
  </si>
  <si>
    <t>32 MAPLE ST</t>
  </si>
  <si>
    <t>38 MAPLE ST</t>
  </si>
  <si>
    <t>44 MAPLE ST</t>
  </si>
  <si>
    <t>50 MAPLE ST</t>
  </si>
  <si>
    <t>54 MAPLE ST</t>
  </si>
  <si>
    <t>60 MAPLE ST</t>
  </si>
  <si>
    <t>62 MAPLE ST</t>
  </si>
  <si>
    <t>70 MAPLE ST</t>
  </si>
  <si>
    <t>104 MAPLE ST</t>
  </si>
  <si>
    <t>110 MAPLE ST</t>
  </si>
  <si>
    <t>114 MAPLE ST</t>
  </si>
  <si>
    <t>120 MAPLE ST</t>
  </si>
  <si>
    <t>15 MAPLE ST</t>
  </si>
  <si>
    <t>53 MAPLE ST</t>
  </si>
  <si>
    <t>55 MAPLE ST</t>
  </si>
  <si>
    <t>57 MAPLE ST</t>
  </si>
  <si>
    <t>61 MAPLE ST</t>
  </si>
  <si>
    <t>63 MAPLE ST</t>
  </si>
  <si>
    <t>65 MAPLE ST</t>
  </si>
  <si>
    <t>95 MAPLE ST</t>
  </si>
  <si>
    <t>101 MAPLE ST</t>
  </si>
  <si>
    <t>2 MC INTOSH DR</t>
  </si>
  <si>
    <t>10 MC INTOSH DR</t>
  </si>
  <si>
    <t>18 MC INTOSH DR</t>
  </si>
  <si>
    <t>26 MC INTOSH DR</t>
  </si>
  <si>
    <t>34 MC INTOSH DR</t>
  </si>
  <si>
    <t>42 MC INTOSH DR</t>
  </si>
  <si>
    <t>50 MC INTOSH DR</t>
  </si>
  <si>
    <t>58 MC INTOSH DR</t>
  </si>
  <si>
    <t>66 MC INTOSH DR</t>
  </si>
  <si>
    <t>74 MC INTOSH DR</t>
  </si>
  <si>
    <t>82 MC INTOSH DR</t>
  </si>
  <si>
    <t>90 MC INTOSH DR</t>
  </si>
  <si>
    <t>98 MC INTOSH DR</t>
  </si>
  <si>
    <t>106 MC INTOSH DR</t>
  </si>
  <si>
    <t>1 MC INTOSH DR</t>
  </si>
  <si>
    <t>9 MC INTOSH DR</t>
  </si>
  <si>
    <t>15 MC INTOSH DR</t>
  </si>
  <si>
    <t>21 MC INTOSH DR</t>
  </si>
  <si>
    <t>29 MC INTOSH DR</t>
  </si>
  <si>
    <t>35 MC INTOSH DR</t>
  </si>
  <si>
    <t>47 MC INTOSH DR</t>
  </si>
  <si>
    <t>55 MC INTOSH DR</t>
  </si>
  <si>
    <t>63 MC INTOSH DR</t>
  </si>
  <si>
    <t>71 MC INTOSH DR</t>
  </si>
  <si>
    <t>79 MC INTOSH DR</t>
  </si>
  <si>
    <t>87 MC INTOSH DR</t>
  </si>
  <si>
    <t>93 MC INTOSH DR</t>
  </si>
  <si>
    <t>99 MC INTOSH DR</t>
  </si>
  <si>
    <t>105 MC INTOSH DR</t>
  </si>
  <si>
    <t>111 MC INTOSH DR</t>
  </si>
  <si>
    <t>117 MC INTOSH DR</t>
  </si>
  <si>
    <t>123 MC INTOSH DR</t>
  </si>
  <si>
    <t>129 MC INTOSH DR</t>
  </si>
  <si>
    <t>143 MC INTOSH DR</t>
  </si>
  <si>
    <t>151 MC INTOSH DR</t>
  </si>
  <si>
    <t>159 MC INTOSH DR</t>
  </si>
  <si>
    <t>167 MC INTOSH DR</t>
  </si>
  <si>
    <t>10 MILLAR PL</t>
  </si>
  <si>
    <t>14 MILLAR PL</t>
  </si>
  <si>
    <t>18 MILLAR PL</t>
  </si>
  <si>
    <t>22 MILLAR PL</t>
  </si>
  <si>
    <t>26 MILLAR PL</t>
  </si>
  <si>
    <t>30 MILLAR PL</t>
  </si>
  <si>
    <t>34 MILLAR PL</t>
  </si>
  <si>
    <t>38 MILLAR PL</t>
  </si>
  <si>
    <t>40 MILLAR PL</t>
  </si>
  <si>
    <t>74 MILLAR PL</t>
  </si>
  <si>
    <t>5 MILLAR PL</t>
  </si>
  <si>
    <t>9 MILLAR PL</t>
  </si>
  <si>
    <t>15 MILLAR PL</t>
  </si>
  <si>
    <t>19 MILLAR PL</t>
  </si>
  <si>
    <t>25 MILLAR PL</t>
  </si>
  <si>
    <t>33 MILLAR PL</t>
  </si>
  <si>
    <t>37 MILLAR PL</t>
  </si>
  <si>
    <t>41 MILLAR PL</t>
  </si>
  <si>
    <t>45 MILLAR PL</t>
  </si>
  <si>
    <t>49 MILLAR PL</t>
  </si>
  <si>
    <t>53 MILLAR PL</t>
  </si>
  <si>
    <t>57 MILLAR PL</t>
  </si>
  <si>
    <t>61 MILLAR PL</t>
  </si>
  <si>
    <t>61 MILLAR PL 1/2</t>
  </si>
  <si>
    <t>65 MILLAR PL</t>
  </si>
  <si>
    <t>69 MILLAR PL</t>
  </si>
  <si>
    <t>73 MILLAR PL</t>
  </si>
  <si>
    <t>77 MILLAR PL</t>
  </si>
  <si>
    <t>81 MILLAR PL</t>
  </si>
  <si>
    <t>85 MILLAR PL</t>
  </si>
  <si>
    <t>6 MORROW AVE</t>
  </si>
  <si>
    <t>10 MORROW AVE</t>
  </si>
  <si>
    <t>12 MORROW AVE</t>
  </si>
  <si>
    <t>14 MORROW AVE</t>
  </si>
  <si>
    <t>20 MORROW AVE</t>
  </si>
  <si>
    <t>22 MORROW AVE</t>
  </si>
  <si>
    <t>28 MORROW AVE</t>
  </si>
  <si>
    <t>32 MORROW AVE</t>
  </si>
  <si>
    <t>36 MORROW AVE</t>
  </si>
  <si>
    <t>40 MORROW AVE</t>
  </si>
  <si>
    <t>44 MORROW AVE</t>
  </si>
  <si>
    <t>48 MORROW AVE</t>
  </si>
  <si>
    <t>54 MORROW AVE</t>
  </si>
  <si>
    <t>60 MORROW AVE</t>
  </si>
  <si>
    <t>64 MORROW AVE</t>
  </si>
  <si>
    <t>68 MORROW AVE</t>
  </si>
  <si>
    <t>72 MORROW AVE</t>
  </si>
  <si>
    <t>76 MORROW AVE</t>
  </si>
  <si>
    <t>80 MORROW AVE</t>
  </si>
  <si>
    <t>94 MORROW AVE</t>
  </si>
  <si>
    <t>96 MORROW AVE</t>
  </si>
  <si>
    <t>100 MORROW AVE</t>
  </si>
  <si>
    <t>104 MORROW AVE</t>
  </si>
  <si>
    <t>108 MORROW AVE</t>
  </si>
  <si>
    <t>5 MORROW AVE</t>
  </si>
  <si>
    <t>7 MORROW AVE</t>
  </si>
  <si>
    <t>11 MORROW AVE</t>
  </si>
  <si>
    <t>17 MORROW AVE</t>
  </si>
  <si>
    <t>21 MORROW AVE</t>
  </si>
  <si>
    <t>23 MORROW AVE</t>
  </si>
  <si>
    <t>29 MORROW AVE</t>
  </si>
  <si>
    <t>33 MORROW AVE</t>
  </si>
  <si>
    <t>39 MORROW AVE</t>
  </si>
  <si>
    <t>45 MORROW AVE</t>
  </si>
  <si>
    <t>49 MORROW AVE</t>
  </si>
  <si>
    <t>53 MORROW AVE</t>
  </si>
  <si>
    <t>57 MORROW AVE</t>
  </si>
  <si>
    <t>61 MORROW AVE</t>
  </si>
  <si>
    <t>65 MORROW AVE</t>
  </si>
  <si>
    <t>69 MORROW AVE</t>
  </si>
  <si>
    <t>73 MORROW AVE</t>
  </si>
  <si>
    <t>77 MORROW AVE</t>
  </si>
  <si>
    <t>81 MORROW AVE</t>
  </si>
  <si>
    <t>91 MORROW AVE</t>
  </si>
  <si>
    <t>95 MORROW AVE</t>
  </si>
  <si>
    <t>105 MORROW AVE</t>
  </si>
  <si>
    <t>109 MORROW AVE</t>
  </si>
  <si>
    <t>111 MORROW AVE</t>
  </si>
  <si>
    <t>115 MORROW AVE</t>
  </si>
  <si>
    <t>2 NIXON PL</t>
  </si>
  <si>
    <t>4 NIXON PL</t>
  </si>
  <si>
    <t>6 NIXON PL</t>
  </si>
  <si>
    <t>1 NIXON PL</t>
  </si>
  <si>
    <t>3 NIXON PL</t>
  </si>
  <si>
    <t>5 NIXON PL</t>
  </si>
  <si>
    <t>10 O'BRIEN DR</t>
  </si>
  <si>
    <t>16 O'BRIEN DR</t>
  </si>
  <si>
    <t>22 O'BRIEN DR</t>
  </si>
  <si>
    <t>28 O'BRIEN DR</t>
  </si>
  <si>
    <t>36 O'BRIEN DR</t>
  </si>
  <si>
    <t>42 O'BRIEN DR</t>
  </si>
  <si>
    <t>50 O'BRIEN DR</t>
  </si>
  <si>
    <t>62 O'BRIEN DR</t>
  </si>
  <si>
    <t>68 O'BRIEN DR</t>
  </si>
  <si>
    <t>76 O'BRIEN DR</t>
  </si>
  <si>
    <t>84 O'BRIEN DR</t>
  </si>
  <si>
    <t>92 O'BRIEN DR</t>
  </si>
  <si>
    <t>100 O'BRIEN DR</t>
  </si>
  <si>
    <t>106 O'BRIEN DR</t>
  </si>
  <si>
    <t>112 O'BRIEN DR</t>
  </si>
  <si>
    <t>120 O'BRIEN DR</t>
  </si>
  <si>
    <t>27 O'BRIEN DR</t>
  </si>
  <si>
    <t>35 O'BRIEN DR</t>
  </si>
  <si>
    <t>41 O'BRIEN DR</t>
  </si>
  <si>
    <t>49 O'BRIEN DR</t>
  </si>
  <si>
    <t>61 O'BRIEN DR</t>
  </si>
  <si>
    <t>67 O'BRIEN DR</t>
  </si>
  <si>
    <t>75 O'BRIEN DR</t>
  </si>
  <si>
    <t>83 O'BRIEN DR</t>
  </si>
  <si>
    <t>91 O'BRIEN DR</t>
  </si>
  <si>
    <t>99 O'BRIEN DR</t>
  </si>
  <si>
    <t>105 O'BRIEN DR</t>
  </si>
  <si>
    <t>111 O'BRIEN DR</t>
  </si>
  <si>
    <t>121 O'BRIEN DR</t>
  </si>
  <si>
    <t>20 OLIVER ST (SNYDER RANDI P)</t>
  </si>
  <si>
    <t>20 OLIVER ST (SNYDER RANDI)</t>
  </si>
  <si>
    <t>20 OLIVER ST RE</t>
  </si>
  <si>
    <t>20 OLIVER ST UP</t>
  </si>
  <si>
    <t>26 OLIVER ST</t>
  </si>
  <si>
    <t>30 OLIVER ST</t>
  </si>
  <si>
    <t>34 OLIVER ST</t>
  </si>
  <si>
    <t>38 OLIVER ST</t>
  </si>
  <si>
    <t>42 OLIVER ST</t>
  </si>
  <si>
    <t>50 OLIVER ST</t>
  </si>
  <si>
    <t>54 OLIVER ST</t>
  </si>
  <si>
    <t>58 OLIVER ST</t>
  </si>
  <si>
    <t>62 OLIVER ST</t>
  </si>
  <si>
    <t>66 OLIVER ST</t>
  </si>
  <si>
    <t>72 OLIVER ST</t>
  </si>
  <si>
    <t>76 OLIVER ST</t>
  </si>
  <si>
    <t>80 OLIVER ST</t>
  </si>
  <si>
    <t>84 OLIVER ST</t>
  </si>
  <si>
    <t>86 OLIVER ST</t>
  </si>
  <si>
    <t>88 OLIVER ST</t>
  </si>
  <si>
    <t>90 OLIVER ST</t>
  </si>
  <si>
    <t>94 OLIVER ST</t>
  </si>
  <si>
    <t>96 OLIVER ST</t>
  </si>
  <si>
    <t>23 OLIVER ST</t>
  </si>
  <si>
    <t>27 OLIVER ST</t>
  </si>
  <si>
    <t>29 OLIVER ST</t>
  </si>
  <si>
    <t>33 OLIVER ST</t>
  </si>
  <si>
    <t>35 OLIVER ST</t>
  </si>
  <si>
    <t>37 OLIVER ST</t>
  </si>
  <si>
    <t>41 OLIVER ST</t>
  </si>
  <si>
    <t>43 OLIVER ST</t>
  </si>
  <si>
    <t>55 OLIVER ST</t>
  </si>
  <si>
    <t>65 OLIVER ST</t>
  </si>
  <si>
    <t>67 OLIVER ST</t>
  </si>
  <si>
    <t>75 OLIVER ST</t>
  </si>
  <si>
    <t>77 OLIVER ST UP</t>
  </si>
  <si>
    <t>77 OLIVER ST LO</t>
  </si>
  <si>
    <t>79 OLIVER ST</t>
  </si>
  <si>
    <t>81 OLIVER ST</t>
  </si>
  <si>
    <t>85 OLIVER ST</t>
  </si>
  <si>
    <t>89 OLIVER ST</t>
  </si>
  <si>
    <t>91 OLIVER ST</t>
  </si>
  <si>
    <t>93 OLIVER ST</t>
  </si>
  <si>
    <t>12 ORCHARD ST</t>
  </si>
  <si>
    <t>14 ORCHARD ST</t>
  </si>
  <si>
    <t>X24 ORCHARD ST (SERVICE1)</t>
  </si>
  <si>
    <t>X24 ORCHARD ST (SERVICE2)</t>
  </si>
  <si>
    <t>26 ORCHARD ST</t>
  </si>
  <si>
    <t>28 ORCHARD ST</t>
  </si>
  <si>
    <t>30 ORCHARD ST</t>
  </si>
  <si>
    <t>36 ORCHARD ST</t>
  </si>
  <si>
    <t>15 ORCHARD ST</t>
  </si>
  <si>
    <t>19 ORCHARD ST</t>
  </si>
  <si>
    <t>23 ORCHARD ST</t>
  </si>
  <si>
    <t>25 ORCHARD ST</t>
  </si>
  <si>
    <t>31 ORCHARD ST</t>
  </si>
  <si>
    <t>35 ORCHARD ST</t>
  </si>
  <si>
    <t>16 PARK PL</t>
  </si>
  <si>
    <t>24 PARK PL</t>
  </si>
  <si>
    <t>28 PARK PL</t>
  </si>
  <si>
    <t>28 PARK PL REAR</t>
  </si>
  <si>
    <t>28 PARK PL UPPER</t>
  </si>
  <si>
    <t>32 PARK PL</t>
  </si>
  <si>
    <t>38 PARK PL</t>
  </si>
  <si>
    <t>40 PARK PL</t>
  </si>
  <si>
    <t>44 PARK PL</t>
  </si>
  <si>
    <t>48 PARK PL</t>
  </si>
  <si>
    <t>54 PARK PL</t>
  </si>
  <si>
    <t>15 PARK PL</t>
  </si>
  <si>
    <t>23 PARK PL</t>
  </si>
  <si>
    <t>27 PARK PL #1</t>
  </si>
  <si>
    <t>33 PARK PL LO</t>
  </si>
  <si>
    <t>33 PARK PL UP</t>
  </si>
  <si>
    <t>37 PARK PL</t>
  </si>
  <si>
    <t>39 PARK PL</t>
  </si>
  <si>
    <t>45 PARK PL</t>
  </si>
  <si>
    <t>51 PARK PL</t>
  </si>
  <si>
    <t>53 PARK PL</t>
  </si>
  <si>
    <t>2 PENNSYLVANIA AVE</t>
  </si>
  <si>
    <t>14 PENNSYLVANIA AVE</t>
  </si>
  <si>
    <t>18 PENNSYLVANIA AVE</t>
  </si>
  <si>
    <t>22 PENNSYLVANIA AVE</t>
  </si>
  <si>
    <t>26 PENNSYLVANIA AVE</t>
  </si>
  <si>
    <t>30 PENNSYLVANIA AVE</t>
  </si>
  <si>
    <t>38 PENNSYLVANIA AVE</t>
  </si>
  <si>
    <t>40 PENNSYLVANIA AVE</t>
  </si>
  <si>
    <t>42 PENNSYLVANIA AVE</t>
  </si>
  <si>
    <t>50 PENNSYLVANIA AVE</t>
  </si>
  <si>
    <t>56 PENNSYLVANIA AVE</t>
  </si>
  <si>
    <t>68 PENNSYLVANIA AVE</t>
  </si>
  <si>
    <t>80 PENNSYLVANIA AVE</t>
  </si>
  <si>
    <t>86 PENNSYLVANIA AVE</t>
  </si>
  <si>
    <t>94 PENNSYLVANIA AVE</t>
  </si>
  <si>
    <t>100 PENNSYLVANIA AVE</t>
  </si>
  <si>
    <t>104 PENNSYLVANIA AVE</t>
  </si>
  <si>
    <t>122 PENNSYLVANIA AVE</t>
  </si>
  <si>
    <t>130 PENNSYLVANIA AVE</t>
  </si>
  <si>
    <t>1 PENNSYLVANIA AVE</t>
  </si>
  <si>
    <t>3 PENNSYLVANIA AVE</t>
  </si>
  <si>
    <t>13 PENNSYLVANIA AVE</t>
  </si>
  <si>
    <t>17 PENNSYLVANIA AVE</t>
  </si>
  <si>
    <t>23 PENNSYLVANIA AVE</t>
  </si>
  <si>
    <t>27 PENNSYLVANIA AVE</t>
  </si>
  <si>
    <t>37 PENNSYLVANIA AVE</t>
  </si>
  <si>
    <t>43 PENNSYLVANIA AVE</t>
  </si>
  <si>
    <t>47 PENNSYLVANIA AVE</t>
  </si>
  <si>
    <t>53 PENNSYLVANIA AVE</t>
  </si>
  <si>
    <t>55 PENNSYLVANIA AVE</t>
  </si>
  <si>
    <t>61 PENNSYLVANIA AVE</t>
  </si>
  <si>
    <t>67 PENNSYLVANIA AVE</t>
  </si>
  <si>
    <t>75 PENNSYLVANIA AVE</t>
  </si>
  <si>
    <t>81 PENNSYLVANIA AVE</t>
  </si>
  <si>
    <t>87 PENNSYLVANIA AVE</t>
  </si>
  <si>
    <t>93 PENNSYLVANIA AVE</t>
  </si>
  <si>
    <t>99 PENNSYLVANIA AVE</t>
  </si>
  <si>
    <t>105 PENNSYLVANIA AVE</t>
  </si>
  <si>
    <t>111 PENNSYLVANIA AVE</t>
  </si>
  <si>
    <t>117 PENNSYLVANIA AVE</t>
  </si>
  <si>
    <t>123 PENNSYLVANIA AVE</t>
  </si>
  <si>
    <t>129 PENNSYLVANIA AVE</t>
  </si>
  <si>
    <t>135 PENNSYLVANIA AVE</t>
  </si>
  <si>
    <t>88 PINE ST</t>
  </si>
  <si>
    <t>126 PINE ST HOUSE</t>
  </si>
  <si>
    <t>130 PINE ST</t>
  </si>
  <si>
    <t>1.5" &lt; SL ≤ 2"</t>
  </si>
  <si>
    <t>140 PINE ST</t>
  </si>
  <si>
    <t>144 PINE ST</t>
  </si>
  <si>
    <t>144 PINE ST UPPER</t>
  </si>
  <si>
    <t>146 PINE ST</t>
  </si>
  <si>
    <t>152 PINE ST</t>
  </si>
  <si>
    <t>160 PINE ST</t>
  </si>
  <si>
    <t>166 PINE ST</t>
  </si>
  <si>
    <t>172 PINE ST</t>
  </si>
  <si>
    <t>178 PINE ST</t>
  </si>
  <si>
    <t>186 PINE ST</t>
  </si>
  <si>
    <t>192 PINE ST</t>
  </si>
  <si>
    <t>198 PINE ST</t>
  </si>
  <si>
    <t>202 PINE ST</t>
  </si>
  <si>
    <t>240 PINE ST</t>
  </si>
  <si>
    <t>246 PINE ST</t>
  </si>
  <si>
    <t>250 PINE ST</t>
  </si>
  <si>
    <t>256 PINE ST</t>
  </si>
  <si>
    <t>260 PINE ST</t>
  </si>
  <si>
    <t>266 PINE ST</t>
  </si>
  <si>
    <t>272 PINE ST</t>
  </si>
  <si>
    <t>276 PINE ST</t>
  </si>
  <si>
    <t>280 PINE ST</t>
  </si>
  <si>
    <t>284 PINE ST</t>
  </si>
  <si>
    <t>296 PINE ST</t>
  </si>
  <si>
    <t>306 PINE ST</t>
  </si>
  <si>
    <t>308 PINE ST</t>
  </si>
  <si>
    <t>310 PINE ST</t>
  </si>
  <si>
    <t>314 PINE ST</t>
  </si>
  <si>
    <t>318 PINE ST</t>
  </si>
  <si>
    <t>326 PINE ST</t>
  </si>
  <si>
    <t>330 PINE ST</t>
  </si>
  <si>
    <t>336 PINE ST</t>
  </si>
  <si>
    <t>342 PINE ST</t>
  </si>
  <si>
    <t>344 PINE ST</t>
  </si>
  <si>
    <t>346 PINE ST</t>
  </si>
  <si>
    <t>X350 PINE ST LO (SERVICE1)</t>
  </si>
  <si>
    <t>X350 PINE ST LO (SERVICE2)</t>
  </si>
  <si>
    <t>350 PINE ST UP</t>
  </si>
  <si>
    <t>382 PINE ST</t>
  </si>
  <si>
    <t>386 PINE ST</t>
  </si>
  <si>
    <t>394 PINE ST</t>
  </si>
  <si>
    <t>398 PINE ST</t>
  </si>
  <si>
    <t>400 PINE ST</t>
  </si>
  <si>
    <t>408 PINE ST</t>
  </si>
  <si>
    <t>418 PINE ST</t>
  </si>
  <si>
    <t>420 PINE ST</t>
  </si>
  <si>
    <t>422 PINE ST</t>
  </si>
  <si>
    <t>426 PINE ST</t>
  </si>
  <si>
    <t>428 PINE ST</t>
  </si>
  <si>
    <t>432 PINE ST</t>
  </si>
  <si>
    <t>434 PINE ST</t>
  </si>
  <si>
    <t>438 PINE ST</t>
  </si>
  <si>
    <t>444 PINE ST</t>
  </si>
  <si>
    <t>456 PINE ST</t>
  </si>
  <si>
    <t>462 PINE ST</t>
  </si>
  <si>
    <t>466 PINE ST</t>
  </si>
  <si>
    <t>470 PINE ST</t>
  </si>
  <si>
    <t>480 PINE ST</t>
  </si>
  <si>
    <t>500 PINE ST</t>
  </si>
  <si>
    <t>532 PINE ST HOUSE</t>
  </si>
  <si>
    <t>532 PINE ST OFFICE</t>
  </si>
  <si>
    <t>550 PINE ST</t>
  </si>
  <si>
    <t>552 PINE ST</t>
  </si>
  <si>
    <t>558 PINE ST</t>
  </si>
  <si>
    <t>566 PINE ST</t>
  </si>
  <si>
    <t>570 PINE ST</t>
  </si>
  <si>
    <t>578 PINE ST</t>
  </si>
  <si>
    <t>77 PINE ST UP</t>
  </si>
  <si>
    <t>77 PINE ST</t>
  </si>
  <si>
    <t>85 PINE ST</t>
  </si>
  <si>
    <t>89 PINE ST</t>
  </si>
  <si>
    <t>93 PINE ST</t>
  </si>
  <si>
    <t>123 PINE ST</t>
  </si>
  <si>
    <t>129 PINE ST</t>
  </si>
  <si>
    <t>135 PINE ST</t>
  </si>
  <si>
    <t>141 PINE ST</t>
  </si>
  <si>
    <t>19 JOHN ST</t>
  </si>
  <si>
    <t>165 PINE ST</t>
  </si>
  <si>
    <t>173 PINE ST</t>
  </si>
  <si>
    <t>177 PINE ST</t>
  </si>
  <si>
    <t>185 PINE ST</t>
  </si>
  <si>
    <t>185 PINE ST REAR</t>
  </si>
  <si>
    <t>187 PINE ST</t>
  </si>
  <si>
    <t>191 PINE ST</t>
  </si>
  <si>
    <t>197 PINE ST FR</t>
  </si>
  <si>
    <t>197 PINE ST RE</t>
  </si>
  <si>
    <t>201 PINE ST LO</t>
  </si>
  <si>
    <t>201 PINE ST UP</t>
  </si>
  <si>
    <t>201 PINE ST RE</t>
  </si>
  <si>
    <t>225 PINE ST</t>
  </si>
  <si>
    <t>229 PINE ST</t>
  </si>
  <si>
    <t>235 PINE ST</t>
  </si>
  <si>
    <t>243 PINE ST</t>
  </si>
  <si>
    <t>247 PINE ST</t>
  </si>
  <si>
    <t>251 PINE ST</t>
  </si>
  <si>
    <t>253 PINE ST</t>
  </si>
  <si>
    <t>259 PINE ST</t>
  </si>
  <si>
    <t>263 PINE ST</t>
  </si>
  <si>
    <t>265 PINE ST</t>
  </si>
  <si>
    <t>267 PINE ST</t>
  </si>
  <si>
    <t>271 PINE ST</t>
  </si>
  <si>
    <t>275 PINE ST</t>
  </si>
  <si>
    <t>281 PINE ST</t>
  </si>
  <si>
    <t>283 PINE ST</t>
  </si>
  <si>
    <t>287 PINE ST</t>
  </si>
  <si>
    <t>291 PINE ST</t>
  </si>
  <si>
    <t>293 PINE ST</t>
  </si>
  <si>
    <t>297 PINE ST</t>
  </si>
  <si>
    <t>301 PINE ST</t>
  </si>
  <si>
    <t>315 PINE ST</t>
  </si>
  <si>
    <t>321 PINE ST</t>
  </si>
  <si>
    <t>325 PINE ST</t>
  </si>
  <si>
    <t>329 PINE ST</t>
  </si>
  <si>
    <t>331 PINE ST</t>
  </si>
  <si>
    <t>335 PINE ST</t>
  </si>
  <si>
    <t>339 PINE ST</t>
  </si>
  <si>
    <t>343 PINE ST</t>
  </si>
  <si>
    <t>345 PINE ST</t>
  </si>
  <si>
    <t>351 PINE ST</t>
  </si>
  <si>
    <t>357 PINE ST</t>
  </si>
  <si>
    <t>369 PINE ST</t>
  </si>
  <si>
    <t>373 PINE ST</t>
  </si>
  <si>
    <t>385 PINE ST</t>
  </si>
  <si>
    <t>389 PINE ST</t>
  </si>
  <si>
    <t>393 PINE ST</t>
  </si>
  <si>
    <t>397 PINE ST</t>
  </si>
  <si>
    <t>399 PINE ST</t>
  </si>
  <si>
    <t>403 PINE ST</t>
  </si>
  <si>
    <t>409 PINE ST</t>
  </si>
  <si>
    <t>413 PINE ST</t>
  </si>
  <si>
    <t>419 PINE ST</t>
  </si>
  <si>
    <t>423 PINE ST</t>
  </si>
  <si>
    <t>429 PINE ST</t>
  </si>
  <si>
    <t>437 PINE ST</t>
  </si>
  <si>
    <t>443 PINE ST</t>
  </si>
  <si>
    <t>447 PINE ST</t>
  </si>
  <si>
    <t>451 PINE ST</t>
  </si>
  <si>
    <t>459 PINE ST</t>
  </si>
  <si>
    <t>463 PINE ST</t>
  </si>
  <si>
    <t>467 PINE ST</t>
  </si>
  <si>
    <t>477 PINE ST</t>
  </si>
  <si>
    <t>481 PINE ST</t>
  </si>
  <si>
    <t>485 PINE ST</t>
  </si>
  <si>
    <t>491 PINE ST</t>
  </si>
  <si>
    <t>495 PINE ST</t>
  </si>
  <si>
    <t>501 PINE ST</t>
  </si>
  <si>
    <t>507 PINE ST</t>
  </si>
  <si>
    <t>539 PINE ST</t>
  </si>
  <si>
    <t>555 PINE ST</t>
  </si>
  <si>
    <t>575 PINE ST</t>
  </si>
  <si>
    <t>581 PINE ST</t>
  </si>
  <si>
    <t>587 PINE ST</t>
  </si>
  <si>
    <t>8 PRICE ST</t>
  </si>
  <si>
    <t>44 PRICE ST</t>
  </si>
  <si>
    <t>48 PRICE ST</t>
  </si>
  <si>
    <t>120 PRICE ST</t>
  </si>
  <si>
    <t>174 PRICE ST</t>
  </si>
  <si>
    <t>178 PRICE ST</t>
  </si>
  <si>
    <t>212 PRICE ST</t>
  </si>
  <si>
    <t>214 PRICE ST</t>
  </si>
  <si>
    <t>216 PRICE ST</t>
  </si>
  <si>
    <t>220 PRICE ST</t>
  </si>
  <si>
    <t>224 PRICE ST</t>
  </si>
  <si>
    <t>230 PRICE ST</t>
  </si>
  <si>
    <t>232 PRICE ST</t>
  </si>
  <si>
    <t>242 PRICE ST</t>
  </si>
  <si>
    <t>246 PRICE ST</t>
  </si>
  <si>
    <t>11 PRICE ST</t>
  </si>
  <si>
    <t>15 PRICE ST</t>
  </si>
  <si>
    <t>19 PRICE ST</t>
  </si>
  <si>
    <t>25 PRICE ST</t>
  </si>
  <si>
    <t>27 PRICE ST</t>
  </si>
  <si>
    <t>31 PRICE ST</t>
  </si>
  <si>
    <t>37 PRICE ST</t>
  </si>
  <si>
    <t>39 PRICE ST</t>
  </si>
  <si>
    <t>43 PRICE ST</t>
  </si>
  <si>
    <t>45 PRICE ST</t>
  </si>
  <si>
    <t>51 PRICE ST</t>
  </si>
  <si>
    <t>57 PRICE ST</t>
  </si>
  <si>
    <t>59 PRICE ST</t>
  </si>
  <si>
    <t>61 PRICE ST</t>
  </si>
  <si>
    <t>73 PRICE ST</t>
  </si>
  <si>
    <t>77 PRICE ST</t>
  </si>
  <si>
    <t>85 PRICE ST</t>
  </si>
  <si>
    <t>89 PRICE ST</t>
  </si>
  <si>
    <t>93 PRICE ST</t>
  </si>
  <si>
    <t>97 PRICE ST</t>
  </si>
  <si>
    <t>101 PRICE ST</t>
  </si>
  <si>
    <t>109 PRICE ST</t>
  </si>
  <si>
    <t>113 PRICE ST</t>
  </si>
  <si>
    <t>117 PRICE ST</t>
  </si>
  <si>
    <t>145 PRICE ST</t>
  </si>
  <si>
    <t>149 PRICE ST</t>
  </si>
  <si>
    <t>153 PRICE ST</t>
  </si>
  <si>
    <t>163 PRICE ST</t>
  </si>
  <si>
    <t>169 PRICE ST</t>
  </si>
  <si>
    <t>171 PRICE ST</t>
  </si>
  <si>
    <t>175 PRICE ST</t>
  </si>
  <si>
    <t>179 PRICE ST</t>
  </si>
  <si>
    <t>181 PRICE ST</t>
  </si>
  <si>
    <t>185 PRICE ST</t>
  </si>
  <si>
    <t>201 PRICE ST</t>
  </si>
  <si>
    <t>205 PRICE ST</t>
  </si>
  <si>
    <t>207 PRICE ST</t>
  </si>
  <si>
    <t>209 PRICE ST</t>
  </si>
  <si>
    <t>211 PRICE ST</t>
  </si>
  <si>
    <t>215 PRICE ST</t>
  </si>
  <si>
    <t>221 PRICE ST</t>
  </si>
  <si>
    <t>229 PRICE ST</t>
  </si>
  <si>
    <t>233 PRICE ST</t>
  </si>
  <si>
    <t>239 PRICE ST</t>
  </si>
  <si>
    <t>243 PRICE ST</t>
  </si>
  <si>
    <t>247 PRICE ST</t>
  </si>
  <si>
    <t>251 PRICE ST</t>
  </si>
  <si>
    <t>4 REGENT ST</t>
  </si>
  <si>
    <t>8 REGENT ST</t>
  </si>
  <si>
    <t>12 REGENT ST</t>
  </si>
  <si>
    <t>16 REGENT ST</t>
  </si>
  <si>
    <t>20 REGENT ST</t>
  </si>
  <si>
    <t>24 REGENT ST</t>
  </si>
  <si>
    <t>28 REGENT ST</t>
  </si>
  <si>
    <t>32 REGENT ST</t>
  </si>
  <si>
    <t>36 REGENT ST</t>
  </si>
  <si>
    <t>40 REGENT ST</t>
  </si>
  <si>
    <t>48 REGENT ST</t>
  </si>
  <si>
    <t>54 REGENT ST</t>
  </si>
  <si>
    <t>60 REGENT ST</t>
  </si>
  <si>
    <t>64 REGENT ST</t>
  </si>
  <si>
    <t>68 REGENT ST</t>
  </si>
  <si>
    <t>72 REGENT ST</t>
  </si>
  <si>
    <t>78 REGENT ST</t>
  </si>
  <si>
    <t>82 REGENT ST</t>
  </si>
  <si>
    <t>84 REGENT ST</t>
  </si>
  <si>
    <t>90 REGENT ST</t>
  </si>
  <si>
    <t>96 REGENT ST</t>
  </si>
  <si>
    <t>100 REGENT ST</t>
  </si>
  <si>
    <t>108 REGENT ST</t>
  </si>
  <si>
    <t>5 REGENT ST</t>
  </si>
  <si>
    <t>9 REGENT ST</t>
  </si>
  <si>
    <t>13 REGENT ST</t>
  </si>
  <si>
    <t>17 REGENT ST</t>
  </si>
  <si>
    <t>21 REGENT ST</t>
  </si>
  <si>
    <t>25 REGENT ST</t>
  </si>
  <si>
    <t>29 REGENT ST</t>
  </si>
  <si>
    <t>33 REGENT ST</t>
  </si>
  <si>
    <t>37 REGENT ST</t>
  </si>
  <si>
    <t>41 REGENT ST</t>
  </si>
  <si>
    <t>49 REGENT ST</t>
  </si>
  <si>
    <t>53 REGENT ST</t>
  </si>
  <si>
    <t>57 REGENT ST</t>
  </si>
  <si>
    <t>61 REGENT ST</t>
  </si>
  <si>
    <t>65 REGENT ST</t>
  </si>
  <si>
    <t>69 REGENT ST</t>
  </si>
  <si>
    <t>73 REGENT ST</t>
  </si>
  <si>
    <t>77 REGENT ST</t>
  </si>
  <si>
    <t>81 REGENT ST</t>
  </si>
  <si>
    <t>85 REGENT ST</t>
  </si>
  <si>
    <t>89 REGENT ST</t>
  </si>
  <si>
    <t>93 REGENT ST</t>
  </si>
  <si>
    <t>97 REGENT ST</t>
  </si>
  <si>
    <t>101 REGENT ST</t>
  </si>
  <si>
    <t>105 REGENT ST</t>
  </si>
  <si>
    <t>109 REGENT ST</t>
  </si>
  <si>
    <t>20 ROBINSON PL</t>
  </si>
  <si>
    <t>4 ROOSEVELT DR</t>
  </si>
  <si>
    <t>12 ROOSEVELT DR</t>
  </si>
  <si>
    <t>14 ROOSEVELT DR</t>
  </si>
  <si>
    <t>16 ROOSEVELT DR</t>
  </si>
  <si>
    <t>22 ROOSEVELT DR</t>
  </si>
  <si>
    <t>24 ROOSEVELT DR</t>
  </si>
  <si>
    <t>26 ROOSEVELT DR</t>
  </si>
  <si>
    <t>28 ROOSEVELT DR</t>
  </si>
  <si>
    <t>30 ROOSEVELT DR</t>
  </si>
  <si>
    <t>36 ROOSEVELT DR</t>
  </si>
  <si>
    <t>40 ROOSEVELT DR</t>
  </si>
  <si>
    <t>44 ROOSEVELT DR</t>
  </si>
  <si>
    <t>48 ROOSEVELT DR</t>
  </si>
  <si>
    <t>68 ROOSEVELT DR</t>
  </si>
  <si>
    <t>72 ROOSEVELT DR</t>
  </si>
  <si>
    <t>76 ROOSEVELT DR</t>
  </si>
  <si>
    <t>80 ROOSEVELT DR</t>
  </si>
  <si>
    <t>124 ROOSEVELT DR</t>
  </si>
  <si>
    <t>128 ROOSEVELT DR</t>
  </si>
  <si>
    <t>136 ROOSEVELT DR</t>
  </si>
  <si>
    <t>142 ROOSEVELT DR</t>
  </si>
  <si>
    <t>152 ROOSEVELT DR</t>
  </si>
  <si>
    <t>158 ROOSEVELT DR</t>
  </si>
  <si>
    <t>162 ROOSEVELT DR</t>
  </si>
  <si>
    <t>1 ROOSEVELT DR</t>
  </si>
  <si>
    <t>5 ROOSEVELT DR</t>
  </si>
  <si>
    <t>9 ROOSEVELT DR</t>
  </si>
  <si>
    <t>13 ROOSEVELT DR</t>
  </si>
  <si>
    <t>15 ROOSEVELT DR</t>
  </si>
  <si>
    <t>21 ROOSEVELT DR</t>
  </si>
  <si>
    <t>23 ROOSEVELT DR</t>
  </si>
  <si>
    <t>25 ROOSEVELT DR</t>
  </si>
  <si>
    <t>27 ROOSEVELT DR</t>
  </si>
  <si>
    <t>29 ROOSEVELT DR</t>
  </si>
  <si>
    <t>31 ROOSEVELT DR</t>
  </si>
  <si>
    <t>37 ROOSEVELT DR</t>
  </si>
  <si>
    <t>43 ROOSEVELT DR</t>
  </si>
  <si>
    <t>47 ROOSEVELT DR</t>
  </si>
  <si>
    <t>51 ROOSEVELT DR</t>
  </si>
  <si>
    <t>63 ROOSEVELT DR</t>
  </si>
  <si>
    <t>67 ROOSEVELT DR</t>
  </si>
  <si>
    <t>71 ROOSEVELT DR</t>
  </si>
  <si>
    <t>75 ROOSEVELT DR</t>
  </si>
  <si>
    <t>79 ROOSEVELT DR</t>
  </si>
  <si>
    <t>85 ROOSEVELT DR</t>
  </si>
  <si>
    <t>105 ROOSEVELT DR</t>
  </si>
  <si>
    <t>109 ROOSEVELT DR</t>
  </si>
  <si>
    <t>119 ROOSEVELT DR</t>
  </si>
  <si>
    <t>127 ROOSEVELT DR</t>
  </si>
  <si>
    <t>133 ROOSEVELT DR</t>
  </si>
  <si>
    <t>149 ROOSEVELT DR</t>
  </si>
  <si>
    <t>159 ROOSEVELT DR</t>
  </si>
  <si>
    <t>165 ROOSEVELT DR</t>
  </si>
  <si>
    <t>1 ROYAL LN</t>
  </si>
  <si>
    <t>2 ROYAL LN</t>
  </si>
  <si>
    <t>3 ROYAL LN</t>
  </si>
  <si>
    <t>5 ROYAL LN</t>
  </si>
  <si>
    <t>7 ROYAL LN</t>
  </si>
  <si>
    <t>11 ROYAL LN</t>
  </si>
  <si>
    <t>6 SARGENT DR</t>
  </si>
  <si>
    <t>12 SARGENT DR</t>
  </si>
  <si>
    <t>X1 SARGENT DR (SERVICE1)</t>
  </si>
  <si>
    <t>X1 SARGENT DR (SERVICE2)</t>
  </si>
  <si>
    <t>48 SAXTON ST</t>
  </si>
  <si>
    <t>68 SAXTON ST</t>
  </si>
  <si>
    <t>72 SAXTON ST</t>
  </si>
  <si>
    <t>72 SAXTON ST S</t>
  </si>
  <si>
    <t>80 SAXTON ST</t>
  </si>
  <si>
    <t>82 SAXTON ST</t>
  </si>
  <si>
    <t>92 SAXTON ST</t>
  </si>
  <si>
    <t>98 SAXTON ST</t>
  </si>
  <si>
    <t>106 SAXTON ST</t>
  </si>
  <si>
    <t>110 SAXTON ST</t>
  </si>
  <si>
    <t>114 SAXTON ST</t>
  </si>
  <si>
    <t>120 SAXTON ST</t>
  </si>
  <si>
    <t>124 SAXTON ST</t>
  </si>
  <si>
    <t>128 SAXTON ST</t>
  </si>
  <si>
    <t>152 SAXTON ST</t>
  </si>
  <si>
    <t>160 SAXTON ST</t>
  </si>
  <si>
    <t>164 SAXTON ST</t>
  </si>
  <si>
    <t>168 SAXTON ST</t>
  </si>
  <si>
    <t>170 SAXTON ST</t>
  </si>
  <si>
    <t>172 SAXTON ST</t>
  </si>
  <si>
    <t>180 SAXTON ST</t>
  </si>
  <si>
    <t>184 SAXTON ST</t>
  </si>
  <si>
    <t>192 SAXTON ST</t>
  </si>
  <si>
    <t>194 SAXTON ST</t>
  </si>
  <si>
    <t>198 SAXTON ST</t>
  </si>
  <si>
    <t>204 SAXTON ST</t>
  </si>
  <si>
    <t>210 SAXTON ST</t>
  </si>
  <si>
    <t>212 SAXTON ST</t>
  </si>
  <si>
    <t>216 SAXTON ST</t>
  </si>
  <si>
    <t>218 SAXTON ST</t>
  </si>
  <si>
    <t>27 SAXTON ST</t>
  </si>
  <si>
    <t>49 SAXTON ST</t>
  </si>
  <si>
    <t>71 SAXTON ST</t>
  </si>
  <si>
    <t>83 SAXTON ST</t>
  </si>
  <si>
    <t>97 SAXTON ST</t>
  </si>
  <si>
    <t>99 SAXTON ST</t>
  </si>
  <si>
    <t>105 SAXTON ST</t>
  </si>
  <si>
    <t>109 SAXTON ST</t>
  </si>
  <si>
    <t>115 SAXTON ST</t>
  </si>
  <si>
    <t>119 SAXTON ST</t>
  </si>
  <si>
    <t>123 SAXTON ST</t>
  </si>
  <si>
    <t>129 SAXTON ST</t>
  </si>
  <si>
    <t>135 SAXTON ST</t>
  </si>
  <si>
    <t>175 SAXTON ST</t>
  </si>
  <si>
    <t>181 SAXTON ST</t>
  </si>
  <si>
    <t>183 SAXTON ST</t>
  </si>
  <si>
    <t>187 SAXTON ST</t>
  </si>
  <si>
    <t>195 SAXTON ST</t>
  </si>
  <si>
    <t>199 SAXTON ST</t>
  </si>
  <si>
    <t>203 SAXTON ST</t>
  </si>
  <si>
    <t>209 SAXTON ST</t>
  </si>
  <si>
    <t>217 SAXTON ST</t>
  </si>
  <si>
    <t>219 SAXTON ST</t>
  </si>
  <si>
    <t>18 SO TRANSIT ST</t>
  </si>
  <si>
    <t>36 SO TRANSIT ST</t>
  </si>
  <si>
    <t>40 SO TRANSIT ST</t>
  </si>
  <si>
    <t>42 SO TRANSIT ST</t>
  </si>
  <si>
    <t>48 SO TRANSIT ST</t>
  </si>
  <si>
    <t>56 SO TRANSIT ST</t>
  </si>
  <si>
    <t>62 SO TRANSIT ST</t>
  </si>
  <si>
    <t>68 SO TRANSIT ST LO</t>
  </si>
  <si>
    <t>68 SO TRANSIT ST UP</t>
  </si>
  <si>
    <t>76 SO TRANSIT ST</t>
  </si>
  <si>
    <t>82 SO TRANSIT ST LO</t>
  </si>
  <si>
    <t>82 SO TRANSIT ST UP</t>
  </si>
  <si>
    <t>110 SO TRANSIT ST</t>
  </si>
  <si>
    <t>120 SO TRANSIT ST</t>
  </si>
  <si>
    <t>126 SO TRANSIT ST</t>
  </si>
  <si>
    <t>132 SO TRANSIT ST</t>
  </si>
  <si>
    <t>138 SO TRANSIT ST</t>
  </si>
  <si>
    <t>142 SO TRANSIT ST</t>
  </si>
  <si>
    <t>146 SO TRANSIT ST</t>
  </si>
  <si>
    <t>150 SO TRANSIT ST</t>
  </si>
  <si>
    <t>154 SO TRANSIT ST</t>
  </si>
  <si>
    <t>158 SO TRANSIT ST</t>
  </si>
  <si>
    <t>162 SO TRANSIT ST</t>
  </si>
  <si>
    <t>166 SO TRANSIT ST</t>
  </si>
  <si>
    <t>170 SO TRANSIT ST</t>
  </si>
  <si>
    <t>174 SO TRANSIT ST</t>
  </si>
  <si>
    <t>178 SO TRANSIT ST</t>
  </si>
  <si>
    <t>182 SO TRANSIT ST</t>
  </si>
  <si>
    <t>198 SO TRANSIT ST</t>
  </si>
  <si>
    <t>214 SO TRANSIT ST</t>
  </si>
  <si>
    <t>220 SO TRANSIT ST</t>
  </si>
  <si>
    <t>222 SO TRANSIT ST</t>
  </si>
  <si>
    <t>226 SO TRANSIT ST</t>
  </si>
  <si>
    <t>236 SO TRANSIT ST</t>
  </si>
  <si>
    <t>268 SO TRANSIT ST (LOCKPORT PLAZA ASSOCIATES)</t>
  </si>
  <si>
    <t>274 SO TRANSIT ST (LOCKPORT PLAZA ASSOCIATES)</t>
  </si>
  <si>
    <t>282 SO TRANSIT ST (LOCKPORT PLAZA ASSOCIATES)</t>
  </si>
  <si>
    <t>288 SO TRANSIT ST (LOCKPORT PLAZA ASSOCIATES)</t>
  </si>
  <si>
    <t>302 SO TRANSIT ST (LOCKPORT PLAZA ASSOCIATES)</t>
  </si>
  <si>
    <t>X306 SO TRANSIT ST (SERVICE1)</t>
  </si>
  <si>
    <t>310 SO TRANSIT ST</t>
  </si>
  <si>
    <t>316 SO TRANSIT ST (LOCKPORT PLAZA ASSOCIATES)</t>
  </si>
  <si>
    <t>328 SO TRANSIT ST (LOCKPORT PLAZA ASSOCIATES)</t>
  </si>
  <si>
    <t>330 SO TRANSIT ST (LOCKPORT PLAZA ASSOCIATES)</t>
  </si>
  <si>
    <t>X334 SO TRANSIT ST (LOCKPORT PLAZA ASSOCIATES) (SERVICE1)</t>
  </si>
  <si>
    <t>X334 SO TRANSIT ST (LOCKPORT PLAZA ASSOCIATES)(SERVICE2)</t>
  </si>
  <si>
    <t>314 SO TRANSIT ST (LOCKPORT PLAZA ASSOCIATES)</t>
  </si>
  <si>
    <t>374 SO TRANSIT ST</t>
  </si>
  <si>
    <t>380 SO TRANSIT ST</t>
  </si>
  <si>
    <t>388 SO TRANSIT ST</t>
  </si>
  <si>
    <t>392 SO TRANSIT ST</t>
  </si>
  <si>
    <t>394 SO TRANSIT ST</t>
  </si>
  <si>
    <t>410 SO TRANSIT ST</t>
  </si>
  <si>
    <t>414 SO TRANSIT ST</t>
  </si>
  <si>
    <t>426 SO TRANSIT ST</t>
  </si>
  <si>
    <t>440 SO TRANSIT ST</t>
  </si>
  <si>
    <t>444 SO TRANSIT ST</t>
  </si>
  <si>
    <t>450 SO TRANSIT ST</t>
  </si>
  <si>
    <t>500 SO TRANSIT ST</t>
  </si>
  <si>
    <t>512 SO TRANSIT ST</t>
  </si>
  <si>
    <t>51 SO TRANSIT ST</t>
  </si>
  <si>
    <t>63 SO TRANSIT ST</t>
  </si>
  <si>
    <t>69 SO TRANSIT ST</t>
  </si>
  <si>
    <t>73 SO TRANSIT ST</t>
  </si>
  <si>
    <t>75 SO TRANSIT ST</t>
  </si>
  <si>
    <t>79 SO TRANSIT ST</t>
  </si>
  <si>
    <t>115 SO TRANSIT ST</t>
  </si>
  <si>
    <t>121 SO TRANSIT ST LO</t>
  </si>
  <si>
    <t>121 SO TRANSIT ST UP</t>
  </si>
  <si>
    <t>137 SO TRANSIT ST</t>
  </si>
  <si>
    <t>137 SO TRANSIT ST UP</t>
  </si>
  <si>
    <t>139 SO TRANSIT ST</t>
  </si>
  <si>
    <t>143 SO TRANSIT ST</t>
  </si>
  <si>
    <t>145 SO TRANSIT ST</t>
  </si>
  <si>
    <t>149 SO TRANSIT ST</t>
  </si>
  <si>
    <t>159 SO TRANSIT ST</t>
  </si>
  <si>
    <t>161 SO TRANSIT ST</t>
  </si>
  <si>
    <t>165 SO TRANSIT ST</t>
  </si>
  <si>
    <t>169 SO TRANSIT ST</t>
  </si>
  <si>
    <t>173 SO TRANSIT ST</t>
  </si>
  <si>
    <t>185 SO TRANSIT ST</t>
  </si>
  <si>
    <t>189 SO TRANSIT ST</t>
  </si>
  <si>
    <t>193 SO TRANSIT ST</t>
  </si>
  <si>
    <t>199 SO TRANSIT ST</t>
  </si>
  <si>
    <t>209 SO TRANSIT ST</t>
  </si>
  <si>
    <t>217 SO TRANSIT ST</t>
  </si>
  <si>
    <t>225 SO TRANSIT ST</t>
  </si>
  <si>
    <t>247 SO TRANSIT ST</t>
  </si>
  <si>
    <t>253 SO TRANSIT ST</t>
  </si>
  <si>
    <t>283 SO TRANSIT ST</t>
  </si>
  <si>
    <t>291 SO TRANSIT ST</t>
  </si>
  <si>
    <t>395 SO TRANSIT ST</t>
  </si>
  <si>
    <t>399 SO TRANSIT ST</t>
  </si>
  <si>
    <t>419 SO TRANSIT ST</t>
  </si>
  <si>
    <t>445 SO TRANSIT ST</t>
  </si>
  <si>
    <t>8 SPALDING ST</t>
  </si>
  <si>
    <t>10 SPALDING ST</t>
  </si>
  <si>
    <t>14 SPALDING ST</t>
  </si>
  <si>
    <t>20 SPALDING ST</t>
  </si>
  <si>
    <t>24 SPALDING ST</t>
  </si>
  <si>
    <t>26 SPALDING ST</t>
  </si>
  <si>
    <t>26 SPALDING ST UP</t>
  </si>
  <si>
    <t>32 SPALDING ST</t>
  </si>
  <si>
    <t>38 SPALDING ST</t>
  </si>
  <si>
    <t>42 SPALDING ST</t>
  </si>
  <si>
    <t>46 SPALDING ST</t>
  </si>
  <si>
    <t>46 SPALDING ST UP</t>
  </si>
  <si>
    <t>48 SPALDING ST</t>
  </si>
  <si>
    <t>80 SPALDING ST</t>
  </si>
  <si>
    <t>82 SPALDING ST</t>
  </si>
  <si>
    <t>86 SPALDING ST</t>
  </si>
  <si>
    <t>92 SPALDING ST</t>
  </si>
  <si>
    <t>96 SPALDING ST</t>
  </si>
  <si>
    <t>100 SPALDING ST</t>
  </si>
  <si>
    <t>104 SPALDING ST</t>
  </si>
  <si>
    <t>108 SPALDING ST</t>
  </si>
  <si>
    <t>112 SPALDING ST</t>
  </si>
  <si>
    <t>118 SPALDING ST</t>
  </si>
  <si>
    <t>124 SPALDING ST</t>
  </si>
  <si>
    <t>130 SPALDING ST</t>
  </si>
  <si>
    <t>136 SPALDING ST</t>
  </si>
  <si>
    <t>142 SPALDING ST</t>
  </si>
  <si>
    <t>146 SPALDING ST</t>
  </si>
  <si>
    <t>150 SPALDING ST</t>
  </si>
  <si>
    <t>156 SPALDING ST</t>
  </si>
  <si>
    <t>162 SPALDING ST</t>
  </si>
  <si>
    <t>166 SPALDING ST</t>
  </si>
  <si>
    <t>174 SPALDING ST</t>
  </si>
  <si>
    <t>180 SPALDING ST</t>
  </si>
  <si>
    <t>23 SPALDING ST</t>
  </si>
  <si>
    <t>31 SPALDING ST</t>
  </si>
  <si>
    <t>35 SPALDING ST</t>
  </si>
  <si>
    <t>39 SPALDING ST</t>
  </si>
  <si>
    <t>43 SPALDING ST</t>
  </si>
  <si>
    <t>49 SPALDING ST</t>
  </si>
  <si>
    <t>87 SPALDING ST</t>
  </si>
  <si>
    <t>95 SPALDING ST</t>
  </si>
  <si>
    <t>97 SPALDING ST</t>
  </si>
  <si>
    <t>101 SPALDING ST UP</t>
  </si>
  <si>
    <t>101 SPALDING ST LO</t>
  </si>
  <si>
    <t>105 SPALDING ST</t>
  </si>
  <si>
    <t>107 SPALDING ST</t>
  </si>
  <si>
    <t>111 SPALDING ST</t>
  </si>
  <si>
    <t>117 SPALDING ST</t>
  </si>
  <si>
    <t>119 SPALDING ST</t>
  </si>
  <si>
    <t>123 SPALDING ST</t>
  </si>
  <si>
    <t>127 SPALDING ST</t>
  </si>
  <si>
    <t>129 SPALDING ST</t>
  </si>
  <si>
    <t>133 SPALDING ST</t>
  </si>
  <si>
    <t>137 SPALDING ST</t>
  </si>
  <si>
    <t>141 SPALDING ST</t>
  </si>
  <si>
    <t>145 SPALDING ST</t>
  </si>
  <si>
    <t>149 SPALDING ST</t>
  </si>
  <si>
    <t>155 SPALDING ST</t>
  </si>
  <si>
    <t>159 SPALDING ST</t>
  </si>
  <si>
    <t>163 SPALDING ST</t>
  </si>
  <si>
    <t>167 SPALDING ST</t>
  </si>
  <si>
    <t>169 SPALDING ST</t>
  </si>
  <si>
    <t>179 SPALDING ST</t>
  </si>
  <si>
    <t>16 SPRUCE ST</t>
  </si>
  <si>
    <t>18 SPRUCE ST</t>
  </si>
  <si>
    <t>22 SPRUCE ST</t>
  </si>
  <si>
    <t>28 SPRUCE ST</t>
  </si>
  <si>
    <t>36 SPRUCE ST</t>
  </si>
  <si>
    <t>40 SPRUCE ST</t>
  </si>
  <si>
    <t>50 SPRUCE ST</t>
  </si>
  <si>
    <t>21 SPRUCE ST</t>
  </si>
  <si>
    <t>25 SPRUCE ST</t>
  </si>
  <si>
    <t>29 SPRUCE ST</t>
  </si>
  <si>
    <t>31 SPRUCE ST</t>
  </si>
  <si>
    <t>39 SPRUCE ST</t>
  </si>
  <si>
    <t>43 SPRUCE ST</t>
  </si>
  <si>
    <t>2 TREEHAVEN DR</t>
  </si>
  <si>
    <t>12 TREEHAVEN DR</t>
  </si>
  <si>
    <t>18 TREEHAVEN DR</t>
  </si>
  <si>
    <t>24 TREEHAVEN DR</t>
  </si>
  <si>
    <t>30 TREEHAVEN DR</t>
  </si>
  <si>
    <t>32 TREEHAVEN DR</t>
  </si>
  <si>
    <t>38 TREEHAVEN DR</t>
  </si>
  <si>
    <t>48 TREEHAVEN DR</t>
  </si>
  <si>
    <t>54 TREEHAVEN DR</t>
  </si>
  <si>
    <t>60 TREEHAVEN DR</t>
  </si>
  <si>
    <t>5 TREEHAVEN DR</t>
  </si>
  <si>
    <t>11 TREEHAVEN DR</t>
  </si>
  <si>
    <t>17 TREEHAVEN DR</t>
  </si>
  <si>
    <t>19 TREEHAVEN DR</t>
  </si>
  <si>
    <t>29 TREEHAVEN DR</t>
  </si>
  <si>
    <t>35 TREEHAVEN DR</t>
  </si>
  <si>
    <t>41 TREEHAVEN DR</t>
  </si>
  <si>
    <t>47 TREEHAVEN DR</t>
  </si>
  <si>
    <t>53 TREEHAVEN DR</t>
  </si>
  <si>
    <t>61 TREEHAVEN DR</t>
  </si>
  <si>
    <t>67 TREEHAVEN DR</t>
  </si>
  <si>
    <t>10 VERMONT AVE</t>
  </si>
  <si>
    <t>16 VERMONT AVE</t>
  </si>
  <si>
    <t>20 VERMONT AVE</t>
  </si>
  <si>
    <t>24 VERMONT AVE</t>
  </si>
  <si>
    <t>28 VERMONT AVE</t>
  </si>
  <si>
    <t>32 VERMONT AVE</t>
  </si>
  <si>
    <t>36 VERMONT AVE</t>
  </si>
  <si>
    <t>40 VERMONT AVE</t>
  </si>
  <si>
    <t>122 VERMONT AVE W</t>
  </si>
  <si>
    <t>124 VERMONT AVE W</t>
  </si>
  <si>
    <t>56 VERMONT AVE</t>
  </si>
  <si>
    <t>62 VERMONT AVE</t>
  </si>
  <si>
    <t>86 VERMONT AVE</t>
  </si>
  <si>
    <t>94 VERMONT AVE</t>
  </si>
  <si>
    <t>100 VERMONT AVE</t>
  </si>
  <si>
    <t>106 VERMONT AVE</t>
  </si>
  <si>
    <t>112 VERMONT AVE</t>
  </si>
  <si>
    <t>126 VERMONT AVE</t>
  </si>
  <si>
    <t>130 VERMONT AVE</t>
  </si>
  <si>
    <t>136 VERMONT AVE</t>
  </si>
  <si>
    <t>142 VERMONT AVE</t>
  </si>
  <si>
    <t>148 VERMONT AVE</t>
  </si>
  <si>
    <t>5 VERMONT AVE</t>
  </si>
  <si>
    <t>7 VERMONT AVE</t>
  </si>
  <si>
    <t>11 VERMONT AVE</t>
  </si>
  <si>
    <t>15 VERMONT AVE</t>
  </si>
  <si>
    <t>23 VERMONT AVE</t>
  </si>
  <si>
    <t>29 VERMONT AVE</t>
  </si>
  <si>
    <t>33 VERMONT AVE</t>
  </si>
  <si>
    <t>35 VERMONT AVE</t>
  </si>
  <si>
    <t>39 VERMONT AVE</t>
  </si>
  <si>
    <t>45 VERMONT AVE</t>
  </si>
  <si>
    <t>55 VERMONT AVE</t>
  </si>
  <si>
    <t>65 VERMONT AVE</t>
  </si>
  <si>
    <t>89 VERMONT AVE</t>
  </si>
  <si>
    <t>95 VERMONT AVE</t>
  </si>
  <si>
    <t>101 VERMONT AVE</t>
  </si>
  <si>
    <t>107 VERMONT AVE</t>
  </si>
  <si>
    <t>113 VERMONT AVE</t>
  </si>
  <si>
    <t>119 VERMONT AVE</t>
  </si>
  <si>
    <t>125 VERMONT AVE</t>
  </si>
  <si>
    <t>131 VERMONT AVE</t>
  </si>
  <si>
    <t>137 VERMONT AVE</t>
  </si>
  <si>
    <t>4 VIRGINIA CT</t>
  </si>
  <si>
    <t>8 VIRGINIA CT</t>
  </si>
  <si>
    <t>10 VIRGINIA CT</t>
  </si>
  <si>
    <t>14 VIRGINIA CT</t>
  </si>
  <si>
    <t>18 VIRGINIA CT</t>
  </si>
  <si>
    <t>5 VIRGINIA CT</t>
  </si>
  <si>
    <t>9 VIRGINIA CT</t>
  </si>
  <si>
    <t>13 VIRGINIA CT</t>
  </si>
  <si>
    <t>15 VIRGINIA CT</t>
  </si>
  <si>
    <t>210 WASHBURN ST</t>
  </si>
  <si>
    <t>218 WASHBURN ST</t>
  </si>
  <si>
    <t>224 WASHBURN ST</t>
  </si>
  <si>
    <t>242 WASHBURN ST</t>
  </si>
  <si>
    <t>264 WASHBURN ST</t>
  </si>
  <si>
    <t>270 WASHBURN ST</t>
  </si>
  <si>
    <t>X274 WASHBURN ST (SERVICE1)</t>
  </si>
  <si>
    <t>278 WASHBURN ST</t>
  </si>
  <si>
    <t>288 WASHBURN ST</t>
  </si>
  <si>
    <t>294 WASHBURN ST</t>
  </si>
  <si>
    <t>308 WASHBURN ST #1</t>
  </si>
  <si>
    <t>308 WASHBURN ST #2</t>
  </si>
  <si>
    <t>314 WASHBURN ST</t>
  </si>
  <si>
    <t>318 WASHBURN ST</t>
  </si>
  <si>
    <t>324 WASHBURN ST LO</t>
  </si>
  <si>
    <t>324 WASHBURN ST UP</t>
  </si>
  <si>
    <t>330 WASHBURN ST</t>
  </si>
  <si>
    <t>334 WASHBURN ST</t>
  </si>
  <si>
    <t>340 WASHBURN ST</t>
  </si>
  <si>
    <t>342 WASHBURN ST</t>
  </si>
  <si>
    <t>386 WASHBURN ST</t>
  </si>
  <si>
    <t>388 WASHBURN ST</t>
  </si>
  <si>
    <t>390 WASHBURN ST</t>
  </si>
  <si>
    <t>392 WASHBURN ST</t>
  </si>
  <si>
    <t>398 WASHBURN ST</t>
  </si>
  <si>
    <t>400 WASHBURN ST</t>
  </si>
  <si>
    <t>410 WASHBURN ST</t>
  </si>
  <si>
    <t>414 WASHBURN ST</t>
  </si>
  <si>
    <t>418 WASHBURN ST</t>
  </si>
  <si>
    <t>424 WASHBURN ST</t>
  </si>
  <si>
    <t>430 WASHBURN ST</t>
  </si>
  <si>
    <t>436 WASHBURN ST</t>
  </si>
  <si>
    <t>440 WASHBURN ST</t>
  </si>
  <si>
    <t>444 WASHBURN ST</t>
  </si>
  <si>
    <t>450 WASHBURN ST</t>
  </si>
  <si>
    <t>454 WASHBURN ST</t>
  </si>
  <si>
    <t>458 WASHBURN ST</t>
  </si>
  <si>
    <t>133 WASHBURN ST</t>
  </si>
  <si>
    <t>139 WASHBURN ST</t>
  </si>
  <si>
    <t>147 WASHBURN ST UP E</t>
  </si>
  <si>
    <t>147 WASHBURN ST W UP</t>
  </si>
  <si>
    <t>177 WASHBURN ST</t>
  </si>
  <si>
    <t>181 WASHBURN ST</t>
  </si>
  <si>
    <t>185 WASHBURN ST</t>
  </si>
  <si>
    <t>189 WASHBURN ST</t>
  </si>
  <si>
    <t>193 WASHBURN ST</t>
  </si>
  <si>
    <t>227 WASHBURN ST</t>
  </si>
  <si>
    <t>229 WASHBURN ST</t>
  </si>
  <si>
    <t>235 WASHBURN ST</t>
  </si>
  <si>
    <t>243 WASHBURN ST</t>
  </si>
  <si>
    <t>247 WASHBURN ST</t>
  </si>
  <si>
    <t>259 WASHBURN ST LO</t>
  </si>
  <si>
    <t>263 WASHBURN ST</t>
  </si>
  <si>
    <t>273 WASHBURN ST</t>
  </si>
  <si>
    <t>273 WASHBURN ST FR</t>
  </si>
  <si>
    <t>273 WASHBURN ST RE</t>
  </si>
  <si>
    <t>277 WASHBURN ST</t>
  </si>
  <si>
    <t>279 WASHBURN ST</t>
  </si>
  <si>
    <t>279 WASHBURN ST A</t>
  </si>
  <si>
    <t>279 WASHBURN ST C</t>
  </si>
  <si>
    <t>283 WASHBURN ST</t>
  </si>
  <si>
    <t>287 WASHBURN ST</t>
  </si>
  <si>
    <t>291 WASHBURN ST 1</t>
  </si>
  <si>
    <t>291 WASHBURN ST 2</t>
  </si>
  <si>
    <t>303 WASHBURN ST</t>
  </si>
  <si>
    <t>307 WASHBURN ST</t>
  </si>
  <si>
    <t>315 WASHBURN ST</t>
  </si>
  <si>
    <t>317 WASHBURN ST</t>
  </si>
  <si>
    <t>321 WASHBURN ST</t>
  </si>
  <si>
    <t>327 WASHBURN ST</t>
  </si>
  <si>
    <t>335 WASHBURN ST</t>
  </si>
  <si>
    <t>343 WASHBURN ST</t>
  </si>
  <si>
    <t>345 WASHBURN ST</t>
  </si>
  <si>
    <t>409 WASHBURN ST</t>
  </si>
  <si>
    <t>411 WASHBURN ST</t>
  </si>
  <si>
    <t>415 WASHBURN ST</t>
  </si>
  <si>
    <t>421 WASHBURN ST</t>
  </si>
  <si>
    <t>427 WASHBURN ST</t>
  </si>
  <si>
    <t>441 WASHBURN ST</t>
  </si>
  <si>
    <t>445 WASHBURN ST</t>
  </si>
  <si>
    <t>449 WASHBURN ST</t>
  </si>
  <si>
    <t>457 WASHBURN ST</t>
  </si>
  <si>
    <t>461 WASHBURN ST</t>
  </si>
  <si>
    <t>465 WASHBURN ST</t>
  </si>
  <si>
    <t>469 WASHBURN ST</t>
  </si>
  <si>
    <t>473 WASHBURN ST</t>
  </si>
  <si>
    <t>477 WASHBURN ST</t>
  </si>
  <si>
    <t>481 WASHBURN ST</t>
  </si>
  <si>
    <t>22 WATERMAN ST</t>
  </si>
  <si>
    <t>24 WATERMAN ST</t>
  </si>
  <si>
    <t>28 WATERMAN ST</t>
  </si>
  <si>
    <t>36 WATERMAN ST</t>
  </si>
  <si>
    <t>42 WATERMAN ST</t>
  </si>
  <si>
    <t>48 WATERMAN ST</t>
  </si>
  <si>
    <t>54 WATERMAN ST</t>
  </si>
  <si>
    <t>60 WATERMAN ST</t>
  </si>
  <si>
    <t>70 WATERMAN ST</t>
  </si>
  <si>
    <t>74 WATERMAN ST</t>
  </si>
  <si>
    <t>80 WATERMAN ST</t>
  </si>
  <si>
    <t>82 WATERMAN ST</t>
  </si>
  <si>
    <t>88 WATERMAN ST</t>
  </si>
  <si>
    <t>132 WATERMAN ST</t>
  </si>
  <si>
    <t>134 WATERMAN ST</t>
  </si>
  <si>
    <t>142 WATERMAN ST</t>
  </si>
  <si>
    <t>144 WATERMAN ST</t>
  </si>
  <si>
    <t>150 WATERMAN ST</t>
  </si>
  <si>
    <t>154 WATERMAN ST</t>
  </si>
  <si>
    <t>160 WATERMAN ST</t>
  </si>
  <si>
    <t>168 WATERMAN ST</t>
  </si>
  <si>
    <t>174 WATERMAN ST</t>
  </si>
  <si>
    <t>178 WATERMAN ST</t>
  </si>
  <si>
    <t>184 WATERMAN ST</t>
  </si>
  <si>
    <t>204 WATERMAN ST</t>
  </si>
  <si>
    <t>208 WATERMAN ST</t>
  </si>
  <si>
    <t>212 WATERMAN ST</t>
  </si>
  <si>
    <t>216 WATERMAN ST</t>
  </si>
  <si>
    <t>220 WATERMAN ST</t>
  </si>
  <si>
    <t>224 WATERMAN ST</t>
  </si>
  <si>
    <t>228 WATERMAN ST</t>
  </si>
  <si>
    <t>232 WATERMAN ST</t>
  </si>
  <si>
    <t>234 WATERMAN ST</t>
  </si>
  <si>
    <t>238 WATERMAN ST</t>
  </si>
  <si>
    <t>240 WATERMAN ST</t>
  </si>
  <si>
    <t>17 WATERMAN ST</t>
  </si>
  <si>
    <t>21 WATERMAN ST</t>
  </si>
  <si>
    <t>33 WATERMAN ST</t>
  </si>
  <si>
    <t>39 WATERMAN ST</t>
  </si>
  <si>
    <t>43 WATERMAN ST</t>
  </si>
  <si>
    <t>47 WATERMAN ST</t>
  </si>
  <si>
    <t>55 WATERMAN ST</t>
  </si>
  <si>
    <t>59 WATERMAN ST</t>
  </si>
  <si>
    <t>63 WATERMAN ST</t>
  </si>
  <si>
    <t>67 WATERMAN ST</t>
  </si>
  <si>
    <t>75 WATERMAN ST</t>
  </si>
  <si>
    <t>77 WATERMAN ST</t>
  </si>
  <si>
    <t>83 WATERMAN ST</t>
  </si>
  <si>
    <t>87 WATERMAN ST</t>
  </si>
  <si>
    <t>129 WATERMAN ST</t>
  </si>
  <si>
    <t>133 WATERMAN ST</t>
  </si>
  <si>
    <t>137 WATERMAN ST</t>
  </si>
  <si>
    <t>143 WATERMAN ST</t>
  </si>
  <si>
    <t>147 WATERMAN ST</t>
  </si>
  <si>
    <t>151 WATERMAN ST</t>
  </si>
  <si>
    <t>155 WATERMAN ST</t>
  </si>
  <si>
    <t>159 WATERMAN ST</t>
  </si>
  <si>
    <t>167 WATERMAN ST</t>
  </si>
  <si>
    <t>173 WATERMAN ST</t>
  </si>
  <si>
    <t>175 WATERMAN ST</t>
  </si>
  <si>
    <t>177 WATERMAN ST</t>
  </si>
  <si>
    <t>181 WATERMAN ST</t>
  </si>
  <si>
    <t>215 WATERMAN ST</t>
  </si>
  <si>
    <t>219 WATERMAN ST</t>
  </si>
  <si>
    <t>223 WATERMAN ST</t>
  </si>
  <si>
    <t>229 WATERMAN ST</t>
  </si>
  <si>
    <t>233 WATERMAN ST</t>
  </si>
  <si>
    <t>237 WATERMAN ST</t>
  </si>
  <si>
    <t>16 WEST GRANT ST</t>
  </si>
  <si>
    <t>20 WEST GRANT ST</t>
  </si>
  <si>
    <t>24 WEST GRANT ST</t>
  </si>
  <si>
    <t>32 WEST GRANT ST</t>
  </si>
  <si>
    <t>36 WEST GRANT ST</t>
  </si>
  <si>
    <t>40 WEST GRANT ST</t>
  </si>
  <si>
    <t>46 WEST GRANT ST</t>
  </si>
  <si>
    <t>50 WEST GRANT ST</t>
  </si>
  <si>
    <t>56 WEST GRANT ST</t>
  </si>
  <si>
    <t>60 WEST GRANT ST</t>
  </si>
  <si>
    <t>62 WEST GRANT ST</t>
  </si>
  <si>
    <t>70 WEST GRANT ST</t>
  </si>
  <si>
    <t>74 WEST GRANT ST</t>
  </si>
  <si>
    <t>76 WEST GRANT ST</t>
  </si>
  <si>
    <t>80 WEST GRANT ST</t>
  </si>
  <si>
    <t>88 WEST GRANT ST</t>
  </si>
  <si>
    <t>98 WEST GRANT ST</t>
  </si>
  <si>
    <t>100 WEST GRANT ST</t>
  </si>
  <si>
    <t>104 WEST GRANT ST</t>
  </si>
  <si>
    <t>110 WEST GRANT ST</t>
  </si>
  <si>
    <t>112 WEST GRANT ST</t>
  </si>
  <si>
    <t>116 WEST GRANT ST</t>
  </si>
  <si>
    <t>118 WEST GRANT ST</t>
  </si>
  <si>
    <t>120 WEST GRANT ST</t>
  </si>
  <si>
    <t>130 WEST GRANT ST</t>
  </si>
  <si>
    <t>47 BEATTIE AVE</t>
  </si>
  <si>
    <t>15 WEST GRANT ST</t>
  </si>
  <si>
    <t>19 WEST GRANT ST</t>
  </si>
  <si>
    <t>25 WEST GRANT ST</t>
  </si>
  <si>
    <t>29 WEST GRANT ST</t>
  </si>
  <si>
    <t>35 WEST GRANT ST</t>
  </si>
  <si>
    <t>39 WEST GRANT ST</t>
  </si>
  <si>
    <t>41 WEST GRANT ST</t>
  </si>
  <si>
    <t>49 WEST GRANT ST</t>
  </si>
  <si>
    <t>51 WEST GRANT ST</t>
  </si>
  <si>
    <t>59 WEST GRANT ST</t>
  </si>
  <si>
    <t>63 WEST GRANT ST</t>
  </si>
  <si>
    <t>65 WEST GRANT ST</t>
  </si>
  <si>
    <t>69 WEST GRANT ST</t>
  </si>
  <si>
    <t>77 WEST GRANT ST</t>
  </si>
  <si>
    <t>83 WEST GRANT ST</t>
  </si>
  <si>
    <t>87 WEST GRANT ST</t>
  </si>
  <si>
    <t>89 WEST GRANT ST</t>
  </si>
  <si>
    <t>91 WEST GRANT ST</t>
  </si>
  <si>
    <t>95 WEST GRANT ST</t>
  </si>
  <si>
    <t>101 WEST GRANT ST</t>
  </si>
  <si>
    <t>107 WEST GRANT ST</t>
  </si>
  <si>
    <t>111 WEST GRANT ST</t>
  </si>
  <si>
    <t>115 WEST GRANT ST</t>
  </si>
  <si>
    <t>119 WEST GRANT ST</t>
  </si>
  <si>
    <t>127 WEST GRANT ST</t>
  </si>
  <si>
    <t>127 WEST GRANT ST UP</t>
  </si>
  <si>
    <t>88 WILLOW ST</t>
  </si>
  <si>
    <t>120 WILLOW ST</t>
  </si>
  <si>
    <t>122 WILLOW ST</t>
  </si>
  <si>
    <t>168 WILLOW ST</t>
  </si>
  <si>
    <t>172 WILLOW ST</t>
  </si>
  <si>
    <t>174 WILLOW ST</t>
  </si>
  <si>
    <t>180 WILLOW ST</t>
  </si>
  <si>
    <t>184 WILLOW ST</t>
  </si>
  <si>
    <t>224 WILLOW ST</t>
  </si>
  <si>
    <t>226 WILLOW ST</t>
  </si>
  <si>
    <t>230 WILLOW ST</t>
  </si>
  <si>
    <t>234 WILLOW ST</t>
  </si>
  <si>
    <t>238 WILLOW ST</t>
  </si>
  <si>
    <t>242 WILLOW ST</t>
  </si>
  <si>
    <t>250 WILLOW ST</t>
  </si>
  <si>
    <t>252 WILLOW ST</t>
  </si>
  <si>
    <t>256 WILLOW ST</t>
  </si>
  <si>
    <t>264 WILLOW ST</t>
  </si>
  <si>
    <t>270 WILLOW ST</t>
  </si>
  <si>
    <t>276 WILLOW ST</t>
  </si>
  <si>
    <t>280 WILLOW ST</t>
  </si>
  <si>
    <t>282 WILLOW ST</t>
  </si>
  <si>
    <t>296 WILLOW ST</t>
  </si>
  <si>
    <t>300 WILLOW ST</t>
  </si>
  <si>
    <t>310 WILLOW ST</t>
  </si>
  <si>
    <t>320 WILLOW ST</t>
  </si>
  <si>
    <t>368 WILLOW ST</t>
  </si>
  <si>
    <t>372 WILLOW ST</t>
  </si>
  <si>
    <t>376 WILLOW ST</t>
  </si>
  <si>
    <t>390 WILLOW ST</t>
  </si>
  <si>
    <t>400 WILLOW ST</t>
  </si>
  <si>
    <t>410 WILLOW ST</t>
  </si>
  <si>
    <t>418 WILLOW ST</t>
  </si>
  <si>
    <t>426 WILLOW ST</t>
  </si>
  <si>
    <t>432 WILLOW ST</t>
  </si>
  <si>
    <t>444 WILLOW ST</t>
  </si>
  <si>
    <t>454 WILLOW ST</t>
  </si>
  <si>
    <t>478 WILLOW ST</t>
  </si>
  <si>
    <t>500 WILLOW ST</t>
  </si>
  <si>
    <t>520 WILLOW ST</t>
  </si>
  <si>
    <t>528 WILLOW ST</t>
  </si>
  <si>
    <t>536 WILLOW ST</t>
  </si>
  <si>
    <t>544 WILLOW ST</t>
  </si>
  <si>
    <t>556 WILLOW ST</t>
  </si>
  <si>
    <t>564 WILLOW ST</t>
  </si>
  <si>
    <t>578 WILLOW ST</t>
  </si>
  <si>
    <t>590 WILLOW ST</t>
  </si>
  <si>
    <t>602 WILLOW ST</t>
  </si>
  <si>
    <t>614 WILLOW ST</t>
  </si>
  <si>
    <t>634 WILLOW ST</t>
  </si>
  <si>
    <t>644 WILLOW ST</t>
  </si>
  <si>
    <t>650 WILLOW ST</t>
  </si>
  <si>
    <t>660 WILLOW ST</t>
  </si>
  <si>
    <t>668 WILLOW ST</t>
  </si>
  <si>
    <t>672 WILLOW ST</t>
  </si>
  <si>
    <t>680 WILLOW ST</t>
  </si>
  <si>
    <t>690 WILLOW ST</t>
  </si>
  <si>
    <t>702 WILLOW ST</t>
  </si>
  <si>
    <t>712 WILLOW ST</t>
  </si>
  <si>
    <t>736 WILLOW ST</t>
  </si>
  <si>
    <t>802 WILLOW ST</t>
  </si>
  <si>
    <t>808 WILLOW ST</t>
  </si>
  <si>
    <t>814 WILLOW ST</t>
  </si>
  <si>
    <t>820 WILLOW ST</t>
  </si>
  <si>
    <t>826 WILLOW ST</t>
  </si>
  <si>
    <t>838 WILLOW ST</t>
  </si>
  <si>
    <t>844 WILLOW ST</t>
  </si>
  <si>
    <t>850 WILLOW ST</t>
  </si>
  <si>
    <t>856 WILLOW ST</t>
  </si>
  <si>
    <t>862 WILLOW ST</t>
  </si>
  <si>
    <t>868 WILLOW ST</t>
  </si>
  <si>
    <t>874 WILLOW ST</t>
  </si>
  <si>
    <t>880 WILLOW ST</t>
  </si>
  <si>
    <t>886 WILLOW ST</t>
  </si>
  <si>
    <t>892 WILLOW ST</t>
  </si>
  <si>
    <t>1 WILLOW ST 5</t>
  </si>
  <si>
    <t>1 WILLOW ST 6</t>
  </si>
  <si>
    <t>1 WILLOW ST 7</t>
  </si>
  <si>
    <t>1 WILLOW ST 8</t>
  </si>
  <si>
    <t>1 WILLOW ST 9</t>
  </si>
  <si>
    <t>1 WILLOW ST 10</t>
  </si>
  <si>
    <t>1 WILLOW ST 15</t>
  </si>
  <si>
    <t>1 WILLOW ST 16</t>
  </si>
  <si>
    <t>1 WILLOW ST 17</t>
  </si>
  <si>
    <t>1 WILLOW ST 18</t>
  </si>
  <si>
    <t>1 WILLOW ST 19</t>
  </si>
  <si>
    <t>1 WILLOW ST 20</t>
  </si>
  <si>
    <t>129 WILLOW ST</t>
  </si>
  <si>
    <t>129 WILLOW ST E</t>
  </si>
  <si>
    <t>135 WILLOW ST</t>
  </si>
  <si>
    <t>153 WILLOW ST</t>
  </si>
  <si>
    <t>159 WILLOW ST</t>
  </si>
  <si>
    <t>169 WILLOW ST</t>
  </si>
  <si>
    <t>175 WILLOW ST</t>
  </si>
  <si>
    <t>177 WILLOW ST</t>
  </si>
  <si>
    <t>183 WILLOW ST</t>
  </si>
  <si>
    <t>189 WILLOW ST</t>
  </si>
  <si>
    <t>297 WILLOW ST</t>
  </si>
  <si>
    <t>301 WILLOW ST</t>
  </si>
  <si>
    <t>305 WILLOW ST</t>
  </si>
  <si>
    <t>309 WILLOW ST</t>
  </si>
  <si>
    <t>313 WILLOW ST</t>
  </si>
  <si>
    <t>319 WILLOW ST</t>
  </si>
  <si>
    <t>323 WILLOW ST</t>
  </si>
  <si>
    <t>349 WILLOW ST</t>
  </si>
  <si>
    <t>353 WILLOW ST UP</t>
  </si>
  <si>
    <t>353 WILLOW ST LO</t>
  </si>
  <si>
    <t>357 WILLOW ST</t>
  </si>
  <si>
    <t>359 WILLOW ST</t>
  </si>
  <si>
    <t>381 WILLOW ST</t>
  </si>
  <si>
    <t>383 WILLOW ST</t>
  </si>
  <si>
    <t>385 WILLOW ST</t>
  </si>
  <si>
    <t>407 WILLOW ST</t>
  </si>
  <si>
    <t>419 WILLOW ST</t>
  </si>
  <si>
    <t>431 WILLOW ST</t>
  </si>
  <si>
    <t>441 WILLOW ST</t>
  </si>
  <si>
    <t>445 WILLOW ST</t>
  </si>
  <si>
    <t>453 WILLOW ST</t>
  </si>
  <si>
    <t>453 WILLOW ST RE</t>
  </si>
  <si>
    <t>461 WILLOW ST</t>
  </si>
  <si>
    <t>479 WILLOW ST</t>
  </si>
  <si>
    <t>503 WILLOW ST</t>
  </si>
  <si>
    <t>507 WILLOW ST</t>
  </si>
  <si>
    <t>511 WILLOW ST</t>
  </si>
  <si>
    <t>515 WILLOW ST</t>
  </si>
  <si>
    <t>521 WILLOW ST</t>
  </si>
  <si>
    <t>529 WILLOW ST</t>
  </si>
  <si>
    <t>535 WILLOW ST</t>
  </si>
  <si>
    <t>541 WILLOW ST</t>
  </si>
  <si>
    <t>549 WILLOW ST</t>
  </si>
  <si>
    <t>559 WILLOW ST</t>
  </si>
  <si>
    <t>563 WILLOW ST</t>
  </si>
  <si>
    <t>577 WILLOW ST</t>
  </si>
  <si>
    <t>585 WILLOW ST</t>
  </si>
  <si>
    <t>591 WILLOW ST</t>
  </si>
  <si>
    <t>597 WILLOW ST</t>
  </si>
  <si>
    <t>603 WILLOW ST</t>
  </si>
  <si>
    <t>725 WILLOW ST</t>
  </si>
  <si>
    <t>739 WILLOW ST</t>
  </si>
  <si>
    <t>803 WILLOW ST</t>
  </si>
  <si>
    <t>809 WILLOW ST</t>
  </si>
  <si>
    <t>815 WILLOW ST</t>
  </si>
  <si>
    <t>821 WILLOW ST</t>
  </si>
  <si>
    <t>827 WILLOW ST</t>
  </si>
  <si>
    <t>833 WILLOW ST</t>
  </si>
  <si>
    <t>839 WILLOW ST</t>
  </si>
  <si>
    <t>845 WILLOW ST</t>
  </si>
  <si>
    <t>851 WILLOW ST</t>
  </si>
  <si>
    <t>857 WILLOW ST</t>
  </si>
  <si>
    <t>863 WILLOW ST</t>
  </si>
  <si>
    <t>869 WILLOW ST</t>
  </si>
  <si>
    <t>875 WILLOW ST</t>
  </si>
  <si>
    <t>881 WILLOW ST</t>
  </si>
  <si>
    <t>887 WILLOW ST</t>
  </si>
  <si>
    <t>2 WOODBURY DR</t>
  </si>
  <si>
    <t>8 WOODBURY DR</t>
  </si>
  <si>
    <t>14 WOODBURY DR</t>
  </si>
  <si>
    <t>20 WOODBURY DR</t>
  </si>
  <si>
    <t>26 WOODBURY DR</t>
  </si>
  <si>
    <t>30 WOODBURY DR</t>
  </si>
  <si>
    <t>34 WOODBURY DR</t>
  </si>
  <si>
    <t>38 WOODBURY DR</t>
  </si>
  <si>
    <t>42 WOODBURY DR</t>
  </si>
  <si>
    <t>48 WOODBURY DR</t>
  </si>
  <si>
    <t>50 WOODBURY DR</t>
  </si>
  <si>
    <t>52 WOODBURY DR</t>
  </si>
  <si>
    <t>54 WOODBURY DR</t>
  </si>
  <si>
    <t>62 WOODBURY DR</t>
  </si>
  <si>
    <t>66 WOODBURY DR</t>
  </si>
  <si>
    <t>72 WOODBURY DR</t>
  </si>
  <si>
    <t>78 WOODBURY DR</t>
  </si>
  <si>
    <t>84 WOODBURY DR</t>
  </si>
  <si>
    <t>104 WOODBURY DR</t>
  </si>
  <si>
    <t>106 WOODBURY DR</t>
  </si>
  <si>
    <t>118 WOODBURY DR</t>
  </si>
  <si>
    <t>124 WOODBURY DR</t>
  </si>
  <si>
    <t>132 WOODBURY DR</t>
  </si>
  <si>
    <t>140 WOODBURY DR</t>
  </si>
  <si>
    <t>43 WOODBURY DR</t>
  </si>
  <si>
    <t>47 WOODBURY DR</t>
  </si>
  <si>
    <t>51 WOODBURY DR</t>
  </si>
  <si>
    <t>55 WOODBURY DR</t>
  </si>
  <si>
    <t>59 WOODBURY DR</t>
  </si>
  <si>
    <t>63 WOODBURY DR</t>
  </si>
  <si>
    <t>65 WOODBURY DR</t>
  </si>
  <si>
    <t>67 WOODBURY DR</t>
  </si>
  <si>
    <t>75 WOODBURY DR</t>
  </si>
  <si>
    <t>81 WOODBURY DR</t>
  </si>
  <si>
    <t>83 WOODBURY DR</t>
  </si>
  <si>
    <t>12 ADAM ST</t>
  </si>
  <si>
    <t>16 ADAM ST</t>
  </si>
  <si>
    <t>20 ADAM ST N APT</t>
  </si>
  <si>
    <t>20 ADAM ST S APT</t>
  </si>
  <si>
    <t>52 ADAM ST</t>
  </si>
  <si>
    <t>56 ADAM ST</t>
  </si>
  <si>
    <t>58 ADAM ST</t>
  </si>
  <si>
    <t>60 ADAM ST</t>
  </si>
  <si>
    <t>13 ADAM ST</t>
  </si>
  <si>
    <t>15 ADAM ST</t>
  </si>
  <si>
    <t>21 ADAM ST</t>
  </si>
  <si>
    <t>25 ADAM ST</t>
  </si>
  <si>
    <t>27 ADAM ST</t>
  </si>
  <si>
    <t>31 ADAM ST</t>
  </si>
  <si>
    <t>43 ADAM ST</t>
  </si>
  <si>
    <t>49 ADAM ST</t>
  </si>
  <si>
    <t>55 ADAM ST</t>
  </si>
  <si>
    <t>57 ADAM ST</t>
  </si>
  <si>
    <t>61 ADAM ST</t>
  </si>
  <si>
    <t>67 ADAM ST</t>
  </si>
  <si>
    <t>69 ADAM ST</t>
  </si>
  <si>
    <t>89 ADAM ST</t>
  </si>
  <si>
    <t>95 ADAM ST</t>
  </si>
  <si>
    <t>97 ADAM ST</t>
  </si>
  <si>
    <t>99 ADAM ST</t>
  </si>
  <si>
    <t>107 ADAM ST</t>
  </si>
  <si>
    <t>42 ALEXANDER ST</t>
  </si>
  <si>
    <t>52 ALEXANDER ST</t>
  </si>
  <si>
    <t>45 ALEXANDER ST</t>
  </si>
  <si>
    <t>55 ALEXANDER ST</t>
  </si>
  <si>
    <t>14 ANN ST</t>
  </si>
  <si>
    <t>X24 ANN ST (SERVICE1)</t>
  </si>
  <si>
    <t>X24 ANN ST (SERVICE2)</t>
  </si>
  <si>
    <t>X24 ANN ST (SERVICE3)</t>
  </si>
  <si>
    <t>15 ANN ST</t>
  </si>
  <si>
    <t>72 AUTUMNVALE DR</t>
  </si>
  <si>
    <t>94 AUTUMNVALE DR</t>
  </si>
  <si>
    <t>104 AUTUMNVALE DR</t>
  </si>
  <si>
    <t>112 AUTUMNVALE DR</t>
  </si>
  <si>
    <t>120 AUTUMNVALE DR</t>
  </si>
  <si>
    <t>130 AUTUMNVALE DR</t>
  </si>
  <si>
    <t>140 AUTUMNVALE DR</t>
  </si>
  <si>
    <t>65 AUTUMNVALE DR</t>
  </si>
  <si>
    <t>75 AUTUMNVALE DR</t>
  </si>
  <si>
    <t>93 AUTUMNVALE DR</t>
  </si>
  <si>
    <t>101 AUTUMNVALE DR</t>
  </si>
  <si>
    <t>111 AUTUMNVALE DR</t>
  </si>
  <si>
    <t>119 AUTUMNVALE DR</t>
  </si>
  <si>
    <t>127 AUTUMNVALE DR</t>
  </si>
  <si>
    <t>145 AUTUMNVALE DR</t>
  </si>
  <si>
    <t>2 BEVERLY AVE</t>
  </si>
  <si>
    <t>4 BEVERLY AVE</t>
  </si>
  <si>
    <t>10 BEVERLY AVE</t>
  </si>
  <si>
    <t>14 BEVERLY AVE</t>
  </si>
  <si>
    <t>18 BEVERLY AVE</t>
  </si>
  <si>
    <t>22 BEVERLY AVE</t>
  </si>
  <si>
    <t>28 BEVERLY AVE</t>
  </si>
  <si>
    <t>34 BEVERLY AVE</t>
  </si>
  <si>
    <t>38 BEVERLY AVE</t>
  </si>
  <si>
    <t>42 BEVERLY AVE</t>
  </si>
  <si>
    <t>46 BEVERLY AVE</t>
  </si>
  <si>
    <t>50 BEVERLY AVE</t>
  </si>
  <si>
    <t>58 BEVERLY AVE</t>
  </si>
  <si>
    <t>68 BEVERLY AVE</t>
  </si>
  <si>
    <t>72 BEVERLY AVE</t>
  </si>
  <si>
    <t>76 BEVERLY AVE</t>
  </si>
  <si>
    <t>78 BEVERLY AVE</t>
  </si>
  <si>
    <t>82 BEVERLY AVE</t>
  </si>
  <si>
    <t>1 BEVERLY AVE</t>
  </si>
  <si>
    <t>5 BEVERLY AVE</t>
  </si>
  <si>
    <t>7 BEVERLY AVE</t>
  </si>
  <si>
    <t>9 BEVERLY AVE</t>
  </si>
  <si>
    <t>19 BEVERLY AVE</t>
  </si>
  <si>
    <t>21 BEVERLY AVE</t>
  </si>
  <si>
    <t>25 BEVERLY AVE</t>
  </si>
  <si>
    <t>29 BEVERLY AVE</t>
  </si>
  <si>
    <t>33 BEVERLY AVE</t>
  </si>
  <si>
    <t>35 BEVERLY AVE</t>
  </si>
  <si>
    <t>41 BEVERLY AVE</t>
  </si>
  <si>
    <t>45 BEVERLY AVE</t>
  </si>
  <si>
    <t>47 BEVERLY AVE</t>
  </si>
  <si>
    <t>57 BEVERLY AVE</t>
  </si>
  <si>
    <t>61 BEVERLY AVE</t>
  </si>
  <si>
    <t>65 BEVERLY AVE</t>
  </si>
  <si>
    <t>69 BEVERLY AVE</t>
  </si>
  <si>
    <t>71 BEVERLY AVE</t>
  </si>
  <si>
    <t>77 BEVERLY AVE</t>
  </si>
  <si>
    <t>2 BEWLEY PKWY</t>
  </si>
  <si>
    <t>6 BEWLEY PKWY</t>
  </si>
  <si>
    <t>8 BEWLEY PKWY</t>
  </si>
  <si>
    <t>10 BEWLEY PKWY</t>
  </si>
  <si>
    <t>14 BEWLEY PKWY</t>
  </si>
  <si>
    <t>16 BEWLEY PKWY</t>
  </si>
  <si>
    <t>18 BEWLEY PKWY</t>
  </si>
  <si>
    <t>20 BEWLEY PKWY</t>
  </si>
  <si>
    <t>22 BEWLEY PKWY</t>
  </si>
  <si>
    <t>26 BEWLEY PKWY</t>
  </si>
  <si>
    <t>28 BEWLEY PKWY</t>
  </si>
  <si>
    <t>3 BEWLEY PKWY</t>
  </si>
  <si>
    <t>3 BEWELY PKWY</t>
  </si>
  <si>
    <t>1 BEWLEY PKWY</t>
  </si>
  <si>
    <t>5 BEWLEY PKWY</t>
  </si>
  <si>
    <t>7 BEWLEY PKWY</t>
  </si>
  <si>
    <t>9 BEWLEY PKWY</t>
  </si>
  <si>
    <t>11 BEWLEY PKWY</t>
  </si>
  <si>
    <t>13 BEWLEY PKWY</t>
  </si>
  <si>
    <t>15 BEWLEY PKWY</t>
  </si>
  <si>
    <t>21 BEWLEY PKWY</t>
  </si>
  <si>
    <t>23 BEWLEY PKWY</t>
  </si>
  <si>
    <t>27 BEWLEY PKWY</t>
  </si>
  <si>
    <t>29 BEWLEY PKWY</t>
  </si>
  <si>
    <t>31 BEWLEY PKWY</t>
  </si>
  <si>
    <t>33 BEWLEY PKWY</t>
  </si>
  <si>
    <t>8 BOBOLINK LN</t>
  </si>
  <si>
    <t>14 BOBOLINK LN</t>
  </si>
  <si>
    <t>20 BOBOLINK LN</t>
  </si>
  <si>
    <t>26 BOBOLINK LN</t>
  </si>
  <si>
    <t>32 BOBOLINK LN</t>
  </si>
  <si>
    <t>5 BOBOLINK LN</t>
  </si>
  <si>
    <t>17 BOBOLINK LN</t>
  </si>
  <si>
    <t>23 BOBOLINK LN</t>
  </si>
  <si>
    <t>31 BOBOLINK LN</t>
  </si>
  <si>
    <t>4 BONNER DR</t>
  </si>
  <si>
    <t>20 BONNER DR</t>
  </si>
  <si>
    <t>28 BONNER DR</t>
  </si>
  <si>
    <t>36 BONNER DR</t>
  </si>
  <si>
    <t>44 BONNER DR</t>
  </si>
  <si>
    <t>52 BONNER DR</t>
  </si>
  <si>
    <t>64 BONNER DR</t>
  </si>
  <si>
    <t>5 DE SALES CIR</t>
  </si>
  <si>
    <t>6 BUTLER ST</t>
  </si>
  <si>
    <t>14 BUTLER ST</t>
  </si>
  <si>
    <t>31 BUTLER ST</t>
  </si>
  <si>
    <t>33 BUTLER ST</t>
  </si>
  <si>
    <t>28 CARLTON PL</t>
  </si>
  <si>
    <t>32 CARLTON PL</t>
  </si>
  <si>
    <t>36 CARLTON PL</t>
  </si>
  <si>
    <t>40 CARLTON PL</t>
  </si>
  <si>
    <t>17 CARLTON PL</t>
  </si>
  <si>
    <t>25 CARLTON PL</t>
  </si>
  <si>
    <t>27 CARLTON PL LO</t>
  </si>
  <si>
    <t>27 CARLTON PL UP</t>
  </si>
  <si>
    <t>31 CARLTON PL</t>
  </si>
  <si>
    <t>14 CAVE ST</t>
  </si>
  <si>
    <t>18 CAVE ST</t>
  </si>
  <si>
    <t>24 CAVE ST LO</t>
  </si>
  <si>
    <t>24 CAVE ST UP</t>
  </si>
  <si>
    <t>26 CAVE ST</t>
  </si>
  <si>
    <t>30 CAVE ST</t>
  </si>
  <si>
    <t>34 CAVE ST</t>
  </si>
  <si>
    <t>38 CAVE ST</t>
  </si>
  <si>
    <t>44 CAVE ST</t>
  </si>
  <si>
    <t>15 CAVE ST</t>
  </si>
  <si>
    <t>19 CAVE ST LO</t>
  </si>
  <si>
    <t>19 CAVE ST UP</t>
  </si>
  <si>
    <t>21 CAVE ST</t>
  </si>
  <si>
    <t>25 CAVE ST</t>
  </si>
  <si>
    <t>27 CAVE ST</t>
  </si>
  <si>
    <t>31 CAVE ST</t>
  </si>
  <si>
    <t>35 CAVE ST LO</t>
  </si>
  <si>
    <t>35 CAVE ST UP</t>
  </si>
  <si>
    <t>39 CAVE ST</t>
  </si>
  <si>
    <t>43 CAVE ST</t>
  </si>
  <si>
    <t>26 CENTER ST</t>
  </si>
  <si>
    <t>34 CENTER ST</t>
  </si>
  <si>
    <t>44 CENTER ST</t>
  </si>
  <si>
    <t>80 CENTER ST</t>
  </si>
  <si>
    <t>88 CENTER ST</t>
  </si>
  <si>
    <t>110 CENTER ST</t>
  </si>
  <si>
    <t>114 CENTER ST</t>
  </si>
  <si>
    <t>156 CENTER ST</t>
  </si>
  <si>
    <t>186 CENTER ST</t>
  </si>
  <si>
    <t>206 CENTER ST</t>
  </si>
  <si>
    <t>252 CENTER ST</t>
  </si>
  <si>
    <t>284 CENTER ST</t>
  </si>
  <si>
    <t>318 CENTER ST</t>
  </si>
  <si>
    <t>25 CENTER ST</t>
  </si>
  <si>
    <t>37 CENTER ST</t>
  </si>
  <si>
    <t>41 CENTER ST</t>
  </si>
  <si>
    <t>63 CENTER ST</t>
  </si>
  <si>
    <t>91 CENTER ST</t>
  </si>
  <si>
    <t>101 CENTER ST</t>
  </si>
  <si>
    <t>109 CENTER ST</t>
  </si>
  <si>
    <t>109 CENTER ST UP</t>
  </si>
  <si>
    <t>127 CENTER ST</t>
  </si>
  <si>
    <t>139 CENTER ST</t>
  </si>
  <si>
    <t>147 CENTER ST</t>
  </si>
  <si>
    <t>149 CENTER ST</t>
  </si>
  <si>
    <t>177 CENTER ST</t>
  </si>
  <si>
    <t>185 CENTER ST</t>
  </si>
  <si>
    <t>191 CENTER ST</t>
  </si>
  <si>
    <t>195 CENTER ST</t>
  </si>
  <si>
    <t>219 CENTER ST</t>
  </si>
  <si>
    <t>247 CENTER ST</t>
  </si>
  <si>
    <t>299 CENTER ST</t>
  </si>
  <si>
    <t>317 CENTER ST</t>
  </si>
  <si>
    <t>16 CHAPEL ST</t>
  </si>
  <si>
    <t>30 CHAPEL ST</t>
  </si>
  <si>
    <t>54 CHAPEL ST</t>
  </si>
  <si>
    <t>60 CHAPEL ST</t>
  </si>
  <si>
    <t>62 CHAPEL ST</t>
  </si>
  <si>
    <t>66 CHAPEL ST</t>
  </si>
  <si>
    <t>68 CHAPEL ST</t>
  </si>
  <si>
    <t>144 CHAPEL ST</t>
  </si>
  <si>
    <t>148 CHAPEL ST</t>
  </si>
  <si>
    <t>154 CHAPEL ST</t>
  </si>
  <si>
    <t>242 CHAPEL ST #1</t>
  </si>
  <si>
    <t>242 CHAPEL ST #2</t>
  </si>
  <si>
    <t>242 CHAPEL ST #3</t>
  </si>
  <si>
    <t>268 CHAPEL ST</t>
  </si>
  <si>
    <t>X270 CHAPEL ST (SERVICE1)</t>
  </si>
  <si>
    <t>278 CHAPEL ST</t>
  </si>
  <si>
    <t>282 CHAPEL ST</t>
  </si>
  <si>
    <t>286 CHAPEL ST</t>
  </si>
  <si>
    <t>312 CHAPEL ST</t>
  </si>
  <si>
    <t>318 CHAPEL ST</t>
  </si>
  <si>
    <t>322 CHAPEL ST</t>
  </si>
  <si>
    <t>326 CHAPEL ST</t>
  </si>
  <si>
    <t>332 CHAPEL ST</t>
  </si>
  <si>
    <t>342 CHAPEL ST</t>
  </si>
  <si>
    <t>350 CHAPEL ST</t>
  </si>
  <si>
    <t>53 CHAPEL ST</t>
  </si>
  <si>
    <t>55 CHAPEL ST</t>
  </si>
  <si>
    <t>59 CHAPEL ST</t>
  </si>
  <si>
    <t>63 CHAPEL ST</t>
  </si>
  <si>
    <t>67 CHAPEL ST</t>
  </si>
  <si>
    <t>69 CHAPEL ST</t>
  </si>
  <si>
    <t>85 CHAPEL ST</t>
  </si>
  <si>
    <t>87 CHAPEL ST</t>
  </si>
  <si>
    <t>225 CHAPEL ST LO</t>
  </si>
  <si>
    <t>225 CHAPEL ST UP</t>
  </si>
  <si>
    <t>231 CHAPEL ST</t>
  </si>
  <si>
    <t>237 CHAPEL ST</t>
  </si>
  <si>
    <t>243 CHAPEL ST</t>
  </si>
  <si>
    <t>277 CHAPEL ST</t>
  </si>
  <si>
    <t>285 CHAPEL ST</t>
  </si>
  <si>
    <t>X112 CHESTNUT ST (SERVICE1)</t>
  </si>
  <si>
    <t>114 CHESTNUT ST</t>
  </si>
  <si>
    <t>118 CHESTNUT ST</t>
  </si>
  <si>
    <t>122 CHESTNUT ST</t>
  </si>
  <si>
    <t>126 CHESTNUT ST</t>
  </si>
  <si>
    <t>130 CHESTNUT ST</t>
  </si>
  <si>
    <t>132 CHESTNUT ST</t>
  </si>
  <si>
    <t>142 CHESTNUT ST</t>
  </si>
  <si>
    <t>144 CHESTNUT ST</t>
  </si>
  <si>
    <t>192 CHESTNUT ST</t>
  </si>
  <si>
    <t>232 CHESTNUT ST</t>
  </si>
  <si>
    <t>234 CHESTNUT ST</t>
  </si>
  <si>
    <t>236 CHESTNUT ST</t>
  </si>
  <si>
    <t>240 CHESTNUT ST</t>
  </si>
  <si>
    <t>242 CHESTNUT ST</t>
  </si>
  <si>
    <t>256 CHESTNUT ST</t>
  </si>
  <si>
    <t>260 CHESTNUT ST</t>
  </si>
  <si>
    <t>262 CHESTNUT ST</t>
  </si>
  <si>
    <t>266 CHESTNUT ST</t>
  </si>
  <si>
    <t>268 CHESTNUT ST</t>
  </si>
  <si>
    <t>274 CHESTNUT ST</t>
  </si>
  <si>
    <t>308 CHESTNUT ST</t>
  </si>
  <si>
    <t>310 CHESTNUT ST</t>
  </si>
  <si>
    <t>318 CHESTNUT ST</t>
  </si>
  <si>
    <t>320 CHESTNUT ST</t>
  </si>
  <si>
    <t>322 CHESTNUT ST</t>
  </si>
  <si>
    <t>326 CHESTNUT ST</t>
  </si>
  <si>
    <t>105 CHESTNUT ST</t>
  </si>
  <si>
    <t>109 CHESTNUT ST E</t>
  </si>
  <si>
    <t>109 CHESTNUT ST W</t>
  </si>
  <si>
    <t>117 CHESTNUT ST</t>
  </si>
  <si>
    <t>125 CHESTNUT ST</t>
  </si>
  <si>
    <t>129 CHESTNUT ST</t>
  </si>
  <si>
    <t>133 CHESTNUT ST</t>
  </si>
  <si>
    <t>137 CHESTNUT ST</t>
  </si>
  <si>
    <t>141 CHESTNUT ST</t>
  </si>
  <si>
    <t>145 CHESTNUT ST</t>
  </si>
  <si>
    <t>X151 CHESTNUT ST (SERVICE1)</t>
  </si>
  <si>
    <t>X151 CHESTNUT ST (SERVICE2)</t>
  </si>
  <si>
    <t>X151 CHESTNUT ST (SERVICE3)</t>
  </si>
  <si>
    <t>X151 CHESTNUT ST (SERVICE4)</t>
  </si>
  <si>
    <t>X151 CHESTNUT ST (SERVICE5)</t>
  </si>
  <si>
    <t>155 CHESTNUT ST</t>
  </si>
  <si>
    <t>159 CHESTNUT ST</t>
  </si>
  <si>
    <t>163 CHESTNUT ST</t>
  </si>
  <si>
    <t>167 CHESTNUT ST</t>
  </si>
  <si>
    <t>175 CHESTNUT ST</t>
  </si>
  <si>
    <t>189 CHESTNUT ST</t>
  </si>
  <si>
    <t>195 CHESTNUT ST</t>
  </si>
  <si>
    <t>197 CHESTNUT ST</t>
  </si>
  <si>
    <t>235 CHESTNUT ST</t>
  </si>
  <si>
    <t>241 CHESTNUT ST</t>
  </si>
  <si>
    <t>261 CHESTNUT ST</t>
  </si>
  <si>
    <t>263 CHESTNUT ST</t>
  </si>
  <si>
    <t>267 CHESTNUT ST</t>
  </si>
  <si>
    <t>271 CHESTNUT ST</t>
  </si>
  <si>
    <t>275 CHESTNUT ST</t>
  </si>
  <si>
    <t>281 CHESTNUT ST</t>
  </si>
  <si>
    <t>28 ADAM ST</t>
  </si>
  <si>
    <t>305 CHESTNUT ST</t>
  </si>
  <si>
    <t>315 CHESTNUT ST</t>
  </si>
  <si>
    <t>325 CHESTNUT ST</t>
  </si>
  <si>
    <t>327 CHESTNUT ST</t>
  </si>
  <si>
    <t>329 CHESTNUT ST</t>
  </si>
  <si>
    <t>8 CLEVELAND PL</t>
  </si>
  <si>
    <t>12 CLEVELAND PL</t>
  </si>
  <si>
    <t>16 CLEVELAND PL</t>
  </si>
  <si>
    <t>20 CLEVELAND PL</t>
  </si>
  <si>
    <t>40 CLEVELAND PL</t>
  </si>
  <si>
    <t>56 CLEVELAND PL</t>
  </si>
  <si>
    <t>60 CLEVELAND PL</t>
  </si>
  <si>
    <t>11 CLEVELAND PL</t>
  </si>
  <si>
    <t>15 CLEVELAND PL</t>
  </si>
  <si>
    <t>51 CLEVELAND PL</t>
  </si>
  <si>
    <t>55 CLEVELAND PL</t>
  </si>
  <si>
    <t>57 CLEVELAND PL</t>
  </si>
  <si>
    <t>59 CLEVELAND PL</t>
  </si>
  <si>
    <t>59 CLEVELAND PL GARAG</t>
  </si>
  <si>
    <t>192 CLINTON ST</t>
  </si>
  <si>
    <t>194 CLINTON ST</t>
  </si>
  <si>
    <t>200 CLINTON ST</t>
  </si>
  <si>
    <t>208 CLINTON ST</t>
  </si>
  <si>
    <t>236 CLINTON ST</t>
  </si>
  <si>
    <t>240 CLINTON ST</t>
  </si>
  <si>
    <t>246 CLINTON ST</t>
  </si>
  <si>
    <t>248 CLINTON ST</t>
  </si>
  <si>
    <t>262 CLINTON ST</t>
  </si>
  <si>
    <t>264 CLINTON ST</t>
  </si>
  <si>
    <t>292 CLINTON ST</t>
  </si>
  <si>
    <t>298 CLINTON ST</t>
  </si>
  <si>
    <t>304 CLINTON ST</t>
  </si>
  <si>
    <t>306 CLINTON ST</t>
  </si>
  <si>
    <t>310 CLINTON ST</t>
  </si>
  <si>
    <t>316 CLINTON ST</t>
  </si>
  <si>
    <t>324 CLINTON ST</t>
  </si>
  <si>
    <t>344 CLINTON ST</t>
  </si>
  <si>
    <t>352 CLINTON ST</t>
  </si>
  <si>
    <t>356 CLINTON ST</t>
  </si>
  <si>
    <t>362 CLINTON ST</t>
  </si>
  <si>
    <t>372 CLINTON ST</t>
  </si>
  <si>
    <t>376 CLINTON ST</t>
  </si>
  <si>
    <t>386 CLINTON ST</t>
  </si>
  <si>
    <t>400 CLINTON ST</t>
  </si>
  <si>
    <t>422 CLINTON ST</t>
  </si>
  <si>
    <t>428 CLINTON ST</t>
  </si>
  <si>
    <t>434 CLINTON ST</t>
  </si>
  <si>
    <t>440 CLINTON ST</t>
  </si>
  <si>
    <t>454 CLINTON ST</t>
  </si>
  <si>
    <t>109 CLINTON ST</t>
  </si>
  <si>
    <t>111 CLINTON ST</t>
  </si>
  <si>
    <t>205 CLINTON ST</t>
  </si>
  <si>
    <t>225 CLINTON ST</t>
  </si>
  <si>
    <t>237 CLINTON ST</t>
  </si>
  <si>
    <t>239 CLINTON ST</t>
  </si>
  <si>
    <t>245 CLINTON ST</t>
  </si>
  <si>
    <t>247 CLINTON ST</t>
  </si>
  <si>
    <t>251 CLINTON ST</t>
  </si>
  <si>
    <t>285 CLINTON ST</t>
  </si>
  <si>
    <t>287 CLINTON ST</t>
  </si>
  <si>
    <t>X289 CLINTON ST (SERVICE1)</t>
  </si>
  <si>
    <t>X289 CLINTON ST (SERVICE2)</t>
  </si>
  <si>
    <t>295 CLINTON ST</t>
  </si>
  <si>
    <t>303 CLINTON ST</t>
  </si>
  <si>
    <t>305 CLINTON ST</t>
  </si>
  <si>
    <t>313 CLINTON ST</t>
  </si>
  <si>
    <t>317 CLINTON ST</t>
  </si>
  <si>
    <t>323 CLINTON ST</t>
  </si>
  <si>
    <t>341 CLINTON ST</t>
  </si>
  <si>
    <t>345 CLINTON ST</t>
  </si>
  <si>
    <t>355 CLINTON ST</t>
  </si>
  <si>
    <t>363 CLINTON ST</t>
  </si>
  <si>
    <t>369 CLINTON ST</t>
  </si>
  <si>
    <t>373 CLINTON ST</t>
  </si>
  <si>
    <t>375 CLINTON ST</t>
  </si>
  <si>
    <t>387 CLINTON ST</t>
  </si>
  <si>
    <t>389 CLINTON ST</t>
  </si>
  <si>
    <t>409 CLINTON ST</t>
  </si>
  <si>
    <t>493 CLINTON ST</t>
  </si>
  <si>
    <t>223 COLD SPRINGS RD</t>
  </si>
  <si>
    <t>4 DAVISON RD</t>
  </si>
  <si>
    <t>12 DAVISON RD</t>
  </si>
  <si>
    <t>16 DAVISON RD</t>
  </si>
  <si>
    <t>444 DAVISON RD</t>
  </si>
  <si>
    <t>486 DAVISON RD</t>
  </si>
  <si>
    <t>488 DAVISON RD</t>
  </si>
  <si>
    <t>496 DAVISON RD</t>
  </si>
  <si>
    <t>504 DAVISON RD</t>
  </si>
  <si>
    <t>540 DAVISON RD N</t>
  </si>
  <si>
    <t>540 DAVISON RD S</t>
  </si>
  <si>
    <t>574 DAVISON RD S</t>
  </si>
  <si>
    <t>574 DAVISON RD</t>
  </si>
  <si>
    <t>604 DAVISON RD</t>
  </si>
  <si>
    <t>618 DAVISON RD</t>
  </si>
  <si>
    <t>622 DAVISON RD N</t>
  </si>
  <si>
    <t>622 DAVISON RD S</t>
  </si>
  <si>
    <t>628 DAVISON RD</t>
  </si>
  <si>
    <t>630 DAVISON RD</t>
  </si>
  <si>
    <t>5 DAVISON RD</t>
  </si>
  <si>
    <t>7 DAVISON RD</t>
  </si>
  <si>
    <t>9 DAVISON RD</t>
  </si>
  <si>
    <t>11 DAVISON RD</t>
  </si>
  <si>
    <t>13 DAVISON RD</t>
  </si>
  <si>
    <t>15 DAVISON RD</t>
  </si>
  <si>
    <t>75 DAVISON RD</t>
  </si>
  <si>
    <t>79 DAVISON RD</t>
  </si>
  <si>
    <t>83 DAVISON RD</t>
  </si>
  <si>
    <t>85 DAVISON RD</t>
  </si>
  <si>
    <t>89 DAVISON RD</t>
  </si>
  <si>
    <t>95 DAVISON RD</t>
  </si>
  <si>
    <t>131 DAVISON RD</t>
  </si>
  <si>
    <t>133 DAVISON RD</t>
  </si>
  <si>
    <t>135 DAVISON RD</t>
  </si>
  <si>
    <t>137 DAVISON RD</t>
  </si>
  <si>
    <t>139 DAVISON RD</t>
  </si>
  <si>
    <t>141 DAVISON RD</t>
  </si>
  <si>
    <t>143 DAVISON RD</t>
  </si>
  <si>
    <t>145 DAVISON RD</t>
  </si>
  <si>
    <t>147 DAVISON RD</t>
  </si>
  <si>
    <t>149 DAVISON RD</t>
  </si>
  <si>
    <t>245 DAVISON RD</t>
  </si>
  <si>
    <t>363 DAVISON RD</t>
  </si>
  <si>
    <t>599 DAVISON RD</t>
  </si>
  <si>
    <t>617 DAVISON RD</t>
  </si>
  <si>
    <t>691 DAVISON RD</t>
  </si>
  <si>
    <t>22 DAYTON ST</t>
  </si>
  <si>
    <t>24 DAYTON ST</t>
  </si>
  <si>
    <t>36 DAYTON ST</t>
  </si>
  <si>
    <t>11 DAYTON ST</t>
  </si>
  <si>
    <t>15 DAYTON ST</t>
  </si>
  <si>
    <t>17 DAYTON ST</t>
  </si>
  <si>
    <t>25 DAYTON ST</t>
  </si>
  <si>
    <t>33 DAYTON ST</t>
  </si>
  <si>
    <t>39 DAYTON ST</t>
  </si>
  <si>
    <t>47 DAYTON ST</t>
  </si>
  <si>
    <t>51 DAYTON ST</t>
  </si>
  <si>
    <t>53 DAYTON ST</t>
  </si>
  <si>
    <t>2 DE SALES CIR</t>
  </si>
  <si>
    <t>36 DE SALES CIR</t>
  </si>
  <si>
    <t>56 DE SALES CIR</t>
  </si>
  <si>
    <t>64 DE SALES CIR</t>
  </si>
  <si>
    <t>72 DE SALES CIR</t>
  </si>
  <si>
    <t>86 DE SALES CIR</t>
  </si>
  <si>
    <t>94 DE SALES CIR</t>
  </si>
  <si>
    <t>102 DE SALES CIR</t>
  </si>
  <si>
    <t>110 DE SALES CIR</t>
  </si>
  <si>
    <t>118 DE SALES CIR</t>
  </si>
  <si>
    <t>11 DE SALES CIR</t>
  </si>
  <si>
    <t>89 DE SALES CIR</t>
  </si>
  <si>
    <t>97 DE SALES CIR</t>
  </si>
  <si>
    <t>105 DE SALES CIR</t>
  </si>
  <si>
    <t>113 DE SALES CIR</t>
  </si>
  <si>
    <t>2 DEVEREAUX ALY</t>
  </si>
  <si>
    <t>116 EAST AVE</t>
  </si>
  <si>
    <t>188 DEVEREAUX CT</t>
  </si>
  <si>
    <t>5 CAVE ST</t>
  </si>
  <si>
    <t>194 EAST AVE UP W</t>
  </si>
  <si>
    <t>194 EAST AVE E</t>
  </si>
  <si>
    <t>194 EAST AVE W LO</t>
  </si>
  <si>
    <t>202 EAST AVE</t>
  </si>
  <si>
    <t>206 EAST AVE LO</t>
  </si>
  <si>
    <t>208 EAST AVE UP</t>
  </si>
  <si>
    <t>210 EAST AVE</t>
  </si>
  <si>
    <t>216 EAST AVE</t>
  </si>
  <si>
    <t>220 EAST AVE</t>
  </si>
  <si>
    <t>226 EAST AVE B</t>
  </si>
  <si>
    <t>226 EAST AVE A</t>
  </si>
  <si>
    <t>230 EAST AVE</t>
  </si>
  <si>
    <t>236 EAST AVE</t>
  </si>
  <si>
    <t>238 EAST AVE WEST</t>
  </si>
  <si>
    <t>238 EAST AVE EAST</t>
  </si>
  <si>
    <t>244 EAST AVE</t>
  </si>
  <si>
    <t>244 EAST AVE UP</t>
  </si>
  <si>
    <t>250 EAST AVE</t>
  </si>
  <si>
    <t>250 EAST AVE GARAGE</t>
  </si>
  <si>
    <t>256 EAST AVE UP</t>
  </si>
  <si>
    <t>302 EAST AVE</t>
  </si>
  <si>
    <t>308 EAST AVE</t>
  </si>
  <si>
    <t>310 EAST AVE</t>
  </si>
  <si>
    <t>314 EAST AVE</t>
  </si>
  <si>
    <t>322 EAST AVE</t>
  </si>
  <si>
    <t>328 EAST AVE</t>
  </si>
  <si>
    <t>342 EAST AVE UPPER</t>
  </si>
  <si>
    <t>342 EAST AVE LO</t>
  </si>
  <si>
    <t>348 EAST AVE</t>
  </si>
  <si>
    <t>356 EAST AVE</t>
  </si>
  <si>
    <t>362 EAST AVE</t>
  </si>
  <si>
    <t>368 EAST AVE UP</t>
  </si>
  <si>
    <t>374 EAST AVE</t>
  </si>
  <si>
    <t>378 EAST AVE</t>
  </si>
  <si>
    <t>380 EAST AVE</t>
  </si>
  <si>
    <t>384 EAST AVE</t>
  </si>
  <si>
    <t>590 EAST AVE</t>
  </si>
  <si>
    <t>594 EAST AVE</t>
  </si>
  <si>
    <t>598 EAST AVE</t>
  </si>
  <si>
    <t>600 EAST AVE</t>
  </si>
  <si>
    <t>X620 EAST AVE (SERVICE1)</t>
  </si>
  <si>
    <t>626 EAST AVE</t>
  </si>
  <si>
    <t>632 EAST AVE</t>
  </si>
  <si>
    <t>644 EAST AVE</t>
  </si>
  <si>
    <t>660 EAST AVE</t>
  </si>
  <si>
    <t>668 EAST AVE</t>
  </si>
  <si>
    <t>700 EAST AVE</t>
  </si>
  <si>
    <t>714 EAST AVE</t>
  </si>
  <si>
    <t>726 EAST AVE</t>
  </si>
  <si>
    <t>730 EAST AVE</t>
  </si>
  <si>
    <t>770 EAST AVE</t>
  </si>
  <si>
    <t>774 EAST AVE</t>
  </si>
  <si>
    <t>784 EAST AVE</t>
  </si>
  <si>
    <t>97 EAST AVE</t>
  </si>
  <si>
    <t>111 EAST AVE</t>
  </si>
  <si>
    <t>117 EAST AVE</t>
  </si>
  <si>
    <t>139 EAST AVE</t>
  </si>
  <si>
    <t>139 EAST AVE RE</t>
  </si>
  <si>
    <t>149 EAST AVE</t>
  </si>
  <si>
    <t>165 EAST AVE</t>
  </si>
  <si>
    <t>169 EAST AVE</t>
  </si>
  <si>
    <t>179 EAST AVE</t>
  </si>
  <si>
    <t>183 EAST AVE</t>
  </si>
  <si>
    <t>189 EAST AVE</t>
  </si>
  <si>
    <t>205 EAST AVE</t>
  </si>
  <si>
    <t>217 EAST AVE</t>
  </si>
  <si>
    <t>283 EAST AVE</t>
  </si>
  <si>
    <t>287 EAST AVE</t>
  </si>
  <si>
    <t>293 EAST AVE</t>
  </si>
  <si>
    <t>315 EAST AVE</t>
  </si>
  <si>
    <t>319 EAST AVE</t>
  </si>
  <si>
    <t>321 EAST AVE</t>
  </si>
  <si>
    <t>323 EAST AVE</t>
  </si>
  <si>
    <t>329 EAST AVE</t>
  </si>
  <si>
    <t>339 EAST AVE</t>
  </si>
  <si>
    <t>343 EAST AVE</t>
  </si>
  <si>
    <t>343 EAST AVE UP</t>
  </si>
  <si>
    <t>347 EAST AVE</t>
  </si>
  <si>
    <t>351 EAST AVE</t>
  </si>
  <si>
    <t>355 EAST AVE</t>
  </si>
  <si>
    <t>367 EAST AVE</t>
  </si>
  <si>
    <t>369 EAST AVE</t>
  </si>
  <si>
    <t>373 EAST AVE</t>
  </si>
  <si>
    <t>383 EAST AVE</t>
  </si>
  <si>
    <t>389 EAST AVE</t>
  </si>
  <si>
    <t>403 EAST AVE</t>
  </si>
  <si>
    <t>407 EAST AVE</t>
  </si>
  <si>
    <t>411 EAST AVE LO</t>
  </si>
  <si>
    <t>411 EAST AVE UP</t>
  </si>
  <si>
    <t>X417 EAST AVE (SERVICE1)</t>
  </si>
  <si>
    <t>X417 EAST AVE (SERVICE2)</t>
  </si>
  <si>
    <t>423 EAST AVE</t>
  </si>
  <si>
    <t>429 EAST AVE</t>
  </si>
  <si>
    <t>433 EAST AVE</t>
  </si>
  <si>
    <t>437 EAST AVE</t>
  </si>
  <si>
    <t>445 EAST AVE</t>
  </si>
  <si>
    <t>451 EAST AVE</t>
  </si>
  <si>
    <t>455 EAST AVE</t>
  </si>
  <si>
    <t>459 EAST AVE</t>
  </si>
  <si>
    <t>463 EAST AVE</t>
  </si>
  <si>
    <t>467 EAST AVE</t>
  </si>
  <si>
    <t>471 EAST AVE</t>
  </si>
  <si>
    <t>477 EAST AVE</t>
  </si>
  <si>
    <t>481 EAST AVE</t>
  </si>
  <si>
    <t>485 EAST AVE</t>
  </si>
  <si>
    <t>489 EAST AVE</t>
  </si>
  <si>
    <t>493 EAST AVE</t>
  </si>
  <si>
    <t>573 EAST AVE</t>
  </si>
  <si>
    <t>579 EAST AVE</t>
  </si>
  <si>
    <t>591 EAST AVE</t>
  </si>
  <si>
    <t>593 EAST AVE</t>
  </si>
  <si>
    <t>595 EAST AVE</t>
  </si>
  <si>
    <t>601 EAST AVE</t>
  </si>
  <si>
    <t>619 EAST AVE</t>
  </si>
  <si>
    <t>623 EAST AVE</t>
  </si>
  <si>
    <t>625 EAST AVE</t>
  </si>
  <si>
    <t>2 LAKEVIEW PKWY</t>
  </si>
  <si>
    <t>645 EAST AVE</t>
  </si>
  <si>
    <t>693 EAST AVE</t>
  </si>
  <si>
    <t>697 EAST AVE</t>
  </si>
  <si>
    <t>699 EAST AVE</t>
  </si>
  <si>
    <t>701 EAST AVE</t>
  </si>
  <si>
    <t>703 EAST AVE</t>
  </si>
  <si>
    <t>707 EAST AVE</t>
  </si>
  <si>
    <t>2 EAST PARK DR</t>
  </si>
  <si>
    <t>6 EAST PARK DR</t>
  </si>
  <si>
    <t>10 EAST PARK DR</t>
  </si>
  <si>
    <t>14 EAST PARK DR</t>
  </si>
  <si>
    <t>18 EAST PARK DR</t>
  </si>
  <si>
    <t>22 EAST PARK DR</t>
  </si>
  <si>
    <t>26 EAST PARK DR</t>
  </si>
  <si>
    <t>30 EAST PARK DR</t>
  </si>
  <si>
    <t>34 EAST PARK DR</t>
  </si>
  <si>
    <t>38 EAST PARK DR</t>
  </si>
  <si>
    <t>42 EAST PARK DR</t>
  </si>
  <si>
    <t>46 EAST PARK DR</t>
  </si>
  <si>
    <t>50 EAST PARK DR</t>
  </si>
  <si>
    <t>54 EAST PARK DR</t>
  </si>
  <si>
    <t>58 EAST PARK DR</t>
  </si>
  <si>
    <t>62 EAST PARK DR</t>
  </si>
  <si>
    <t>66 EAST PARK DR</t>
  </si>
  <si>
    <t>70 EAST PARK DR</t>
  </si>
  <si>
    <t>1 EAST PARK DR</t>
  </si>
  <si>
    <t>27 EAST PARK DR</t>
  </si>
  <si>
    <t>31 EAST PARK DR</t>
  </si>
  <si>
    <t>35 EAST PARK DR</t>
  </si>
  <si>
    <t>39 EAST PARK DR</t>
  </si>
  <si>
    <t>43 EAST PARK DR</t>
  </si>
  <si>
    <t>47 EAST PARK DR</t>
  </si>
  <si>
    <t>51 EAST PARK DR</t>
  </si>
  <si>
    <t>59 EAST PARK DR</t>
  </si>
  <si>
    <t>63 EAST PARK DR</t>
  </si>
  <si>
    <t>332 EAST UNION ST</t>
  </si>
  <si>
    <t>334 EAST UNION ST</t>
  </si>
  <si>
    <t>338 EAST UNION ST</t>
  </si>
  <si>
    <t>340 EAST UNION ST</t>
  </si>
  <si>
    <t>342 EAST UNION ST</t>
  </si>
  <si>
    <t>344 EAST UNION ST</t>
  </si>
  <si>
    <t>360 EAST UNION ST</t>
  </si>
  <si>
    <t>380 EAST UNION ST</t>
  </si>
  <si>
    <t>430 EAST UNION ST</t>
  </si>
  <si>
    <t>331 EAST UNION ST</t>
  </si>
  <si>
    <t>333 EAST UNION ST</t>
  </si>
  <si>
    <t>339 EAST UNION ST</t>
  </si>
  <si>
    <t>351 EAST UNION ST</t>
  </si>
  <si>
    <t>355 EAST UNION ST</t>
  </si>
  <si>
    <t>357 EAST UNION ST</t>
  </si>
  <si>
    <t>359 EAST UNION ST</t>
  </si>
  <si>
    <t>367 EAST UNION ST</t>
  </si>
  <si>
    <t>369 EAST UNION ST</t>
  </si>
  <si>
    <t>371 EAST UNION ST</t>
  </si>
  <si>
    <t>397 EAST UNION ST</t>
  </si>
  <si>
    <t>399 EAST UNION ST</t>
  </si>
  <si>
    <t>401 EAST UNION ST</t>
  </si>
  <si>
    <t>407 EAST UNION ST</t>
  </si>
  <si>
    <t>411 EAST UNION ST</t>
  </si>
  <si>
    <t>415 EAST UNION ST</t>
  </si>
  <si>
    <t>419 EAST UNION ST</t>
  </si>
  <si>
    <t>423 EAST UNION ST</t>
  </si>
  <si>
    <t>427 EAST UNION ST</t>
  </si>
  <si>
    <t>451 EAST UNION ST</t>
  </si>
  <si>
    <t>455 EAST UNION ST</t>
  </si>
  <si>
    <t>461 EAST UNION ST</t>
  </si>
  <si>
    <t>465 EAST UNION ST</t>
  </si>
  <si>
    <t>471 EAST UNION ST</t>
  </si>
  <si>
    <t>475 EAST UNION ST</t>
  </si>
  <si>
    <t>481 EAST UNION ST</t>
  </si>
  <si>
    <t>493 EAST UNION ST</t>
  </si>
  <si>
    <t>1 ELM CT</t>
  </si>
  <si>
    <t>3 ELM CT</t>
  </si>
  <si>
    <t>5 ELM CT</t>
  </si>
  <si>
    <t>7 ELM CT</t>
  </si>
  <si>
    <t>9 ELM CT</t>
  </si>
  <si>
    <t>138 ELM ST</t>
  </si>
  <si>
    <t>140 ELM ST</t>
  </si>
  <si>
    <t>137 ELM ST</t>
  </si>
  <si>
    <t>139 ELM ST</t>
  </si>
  <si>
    <t>141 ELM ST</t>
  </si>
  <si>
    <t>16 ELMIRA ST</t>
  </si>
  <si>
    <t>20 ELMIRA ST</t>
  </si>
  <si>
    <t>24 ELMIRA ST</t>
  </si>
  <si>
    <t>28 ELMIRA ST</t>
  </si>
  <si>
    <t>32 ELMIRA ST</t>
  </si>
  <si>
    <t>36 ELMIRA ST</t>
  </si>
  <si>
    <t>17 ELMIRA ST</t>
  </si>
  <si>
    <t>21 ELMIRA ST</t>
  </si>
  <si>
    <t>25 ELMIRA ST</t>
  </si>
  <si>
    <t>29 ELMIRA ST</t>
  </si>
  <si>
    <t>33 ELMIRA ST</t>
  </si>
  <si>
    <t>55 ELMIRA ST</t>
  </si>
  <si>
    <t>8 ELMWOOD AVE</t>
  </si>
  <si>
    <t>14 ELMWOOD AVE</t>
  </si>
  <si>
    <t>20 ELMWOOD AVE</t>
  </si>
  <si>
    <t>22 ELMWOOD AVE</t>
  </si>
  <si>
    <t>26 ELMWOOD AVE LO</t>
  </si>
  <si>
    <t>26 ELMWOOD AVE UP</t>
  </si>
  <si>
    <t>32 ELMWOOD AVE</t>
  </si>
  <si>
    <t>36 ELMWOOD AVE</t>
  </si>
  <si>
    <t>72 ELMWOOD AVE</t>
  </si>
  <si>
    <t>76 ELMWOOD AVE</t>
  </si>
  <si>
    <t>78 ELMWOOD AVE</t>
  </si>
  <si>
    <t>90 ELMWOOD AVE</t>
  </si>
  <si>
    <t>94 ELMWOOD AVE</t>
  </si>
  <si>
    <t>98 ELMWOOD AVE</t>
  </si>
  <si>
    <t>102 ELMWOOD AVE</t>
  </si>
  <si>
    <t>106 ELMWOOD AVE</t>
  </si>
  <si>
    <t>110 ELMWOOD AVE</t>
  </si>
  <si>
    <t>114 ELMWOOD AVE</t>
  </si>
  <si>
    <t>142 ELMWOOD AVE</t>
  </si>
  <si>
    <t>146 ELMWOOD AVE</t>
  </si>
  <si>
    <t>152 ELMWOOD AVE</t>
  </si>
  <si>
    <t>156 ELMWOOD AVE</t>
  </si>
  <si>
    <t>160 ELMWOOD AVE</t>
  </si>
  <si>
    <t>164 ELMWOOD AVE</t>
  </si>
  <si>
    <t>170 ELMWOOD AVE</t>
  </si>
  <si>
    <t>176 ELMWOOD AVE</t>
  </si>
  <si>
    <t>182 ELMWOOD AVE</t>
  </si>
  <si>
    <t>186 ELMWOOD AVE</t>
  </si>
  <si>
    <t>192 ELMWOOD AVE</t>
  </si>
  <si>
    <t>196 ELMWOOD AVE</t>
  </si>
  <si>
    <t>212 ELMWOOD AVE</t>
  </si>
  <si>
    <t>216 ELMWOOD AVE</t>
  </si>
  <si>
    <t>220 ELMWOOD AVE</t>
  </si>
  <si>
    <t>226 ELMWOOD AVE</t>
  </si>
  <si>
    <t>232 ELMWOOD AVE</t>
  </si>
  <si>
    <t>236 ELMWOOD AVE</t>
  </si>
  <si>
    <t>240 ELMWOOD AVE</t>
  </si>
  <si>
    <t>244 ELMWOOD AVE</t>
  </si>
  <si>
    <t>248 ELMWOOD AVE</t>
  </si>
  <si>
    <t>250 ELMWOOD AVE</t>
  </si>
  <si>
    <t>252 ELMWOOD AVE</t>
  </si>
  <si>
    <t>262 ELMWOOD AVE</t>
  </si>
  <si>
    <t>270 ELMWOOD AVE</t>
  </si>
  <si>
    <t>276 ELMWOOD AVE</t>
  </si>
  <si>
    <t>288 ELMWOOD AVE</t>
  </si>
  <si>
    <t>7 ELMWOOD AVE</t>
  </si>
  <si>
    <t>17 ELMWOOD AVE</t>
  </si>
  <si>
    <t>19 ELMWOOD AVE</t>
  </si>
  <si>
    <t>23 ELMWOOD AVE</t>
  </si>
  <si>
    <t>27 ELMWOOD AVE</t>
  </si>
  <si>
    <t>31 ELMWOOD AVE</t>
  </si>
  <si>
    <t>35 ELMWOOD AVE</t>
  </si>
  <si>
    <t>39 ELMWOOD AVE</t>
  </si>
  <si>
    <t>43 ELMWOOD AVE</t>
  </si>
  <si>
    <t>47 ELMWOOD AVE</t>
  </si>
  <si>
    <t>53 ELMWOOD AVE</t>
  </si>
  <si>
    <t>55 ELMWOOD AVE</t>
  </si>
  <si>
    <t>61 ELMWOOD AVE UP</t>
  </si>
  <si>
    <t>61 ELMWOOD AVE LO</t>
  </si>
  <si>
    <t>63 ELMWOOD AVE</t>
  </si>
  <si>
    <t>67 ELMWOOD AVE</t>
  </si>
  <si>
    <t>73 ELMWOOD AVE</t>
  </si>
  <si>
    <t>75 ELMWOOD AVE</t>
  </si>
  <si>
    <t>79 ELMWOOD AVE</t>
  </si>
  <si>
    <t>77 ELMWOOD AVE</t>
  </si>
  <si>
    <t>85 ELMWOOD AVE</t>
  </si>
  <si>
    <t>91 ELMWOOD AVE</t>
  </si>
  <si>
    <t>99 ELMWOOD AVE</t>
  </si>
  <si>
    <t>103 ELMWOOD AVE</t>
  </si>
  <si>
    <t>111 ELMWOOD AVE</t>
  </si>
  <si>
    <t>115 ELMWOOD AVE</t>
  </si>
  <si>
    <t>125 ELMWOOD AVE</t>
  </si>
  <si>
    <t>131 ELMWOOD AVE</t>
  </si>
  <si>
    <t>137 ELMWOOD AVE</t>
  </si>
  <si>
    <t>141 ELMWOOD AVE</t>
  </si>
  <si>
    <t>151 ELMWOOD AVE</t>
  </si>
  <si>
    <t>161 ELMWOOD AVE</t>
  </si>
  <si>
    <t>163 ELMWOOD AVE</t>
  </si>
  <si>
    <t>165 ELMWOOD AVE</t>
  </si>
  <si>
    <t>177 ELMWOOD AVE</t>
  </si>
  <si>
    <t>183 ELMWOOD AVE</t>
  </si>
  <si>
    <t>187 ELMWOOD AVE</t>
  </si>
  <si>
    <t>191 ELMWOOD AVE</t>
  </si>
  <si>
    <t>195 ELMWOOD AVE</t>
  </si>
  <si>
    <t>199 ELMWOOD AVE</t>
  </si>
  <si>
    <t>203 ELMWOOD AVE</t>
  </si>
  <si>
    <t>221 ELMWOOD AVE</t>
  </si>
  <si>
    <t>225 ELMWOOD AVE</t>
  </si>
  <si>
    <t>229 ELMWOOD AVE</t>
  </si>
  <si>
    <t>233 ELMWOOD AVE</t>
  </si>
  <si>
    <t>241 ELMWOOD AVE</t>
  </si>
  <si>
    <t>247 ELMWOOD AVE</t>
  </si>
  <si>
    <t>253 ELMWOOD AVE</t>
  </si>
  <si>
    <t>271 ELMWOOD AVE</t>
  </si>
  <si>
    <t>275 ELMWOOD AVE</t>
  </si>
  <si>
    <t>277 ELMWOOD AVE</t>
  </si>
  <si>
    <t>277 ELMWOOD AVE UP FR</t>
  </si>
  <si>
    <t>279 ELMWOOD AVE</t>
  </si>
  <si>
    <t>281 ELMWOOD AVE</t>
  </si>
  <si>
    <t>283 ELMWOOD AVE</t>
  </si>
  <si>
    <t>285 ELMWOOD AVE</t>
  </si>
  <si>
    <t>305 ELMWOOD AVE</t>
  </si>
  <si>
    <t>315 ELMWOOD AVE</t>
  </si>
  <si>
    <t>325 ELMWOOD AVE</t>
  </si>
  <si>
    <t>335 ELMWOOD AVE</t>
  </si>
  <si>
    <t>345 ELMWOOD AVE</t>
  </si>
  <si>
    <t>355 ELMWOOD AVE</t>
  </si>
  <si>
    <t>365 ELMWOOD AVE</t>
  </si>
  <si>
    <t>385 ELMWOOD AVE</t>
  </si>
  <si>
    <t>8 ERIE ST</t>
  </si>
  <si>
    <t>12 ERIE ST</t>
  </si>
  <si>
    <t>18 ERIE ST</t>
  </si>
  <si>
    <t>22 ERIE ST</t>
  </si>
  <si>
    <t>28 ERIE ST</t>
  </si>
  <si>
    <t>34 ERIE ST</t>
  </si>
  <si>
    <t>38 ERIE ST</t>
  </si>
  <si>
    <t>44 ERIE ST</t>
  </si>
  <si>
    <t>72 ERIE ST</t>
  </si>
  <si>
    <t>76 ERIE ST</t>
  </si>
  <si>
    <t>80 ERIE ST</t>
  </si>
  <si>
    <t>84 ERIE ST</t>
  </si>
  <si>
    <t>88 ERIE ST</t>
  </si>
  <si>
    <t>90 ERIE ST</t>
  </si>
  <si>
    <t>114 ERIE ST</t>
  </si>
  <si>
    <t>122 ERIE ST</t>
  </si>
  <si>
    <t>128 ERIE ST</t>
  </si>
  <si>
    <t>130 ERIE ST</t>
  </si>
  <si>
    <t>136 ERIE ST</t>
  </si>
  <si>
    <t>140 ERIE ST</t>
  </si>
  <si>
    <t>144 ERIE ST</t>
  </si>
  <si>
    <t>148 ERIE ST</t>
  </si>
  <si>
    <t>152 ERIE ST</t>
  </si>
  <si>
    <t>154 ERIE ST</t>
  </si>
  <si>
    <t>156 ERIE ST</t>
  </si>
  <si>
    <t>160 ERIE ST</t>
  </si>
  <si>
    <t>172 ERIE ST</t>
  </si>
  <si>
    <t>178 ERIE ST</t>
  </si>
  <si>
    <t>182 ERIE ST</t>
  </si>
  <si>
    <t>186 ERIE ST</t>
  </si>
  <si>
    <t>190 ERIE ST</t>
  </si>
  <si>
    <t>192 ERIE ST</t>
  </si>
  <si>
    <t>196 ERIE ST</t>
  </si>
  <si>
    <t>200 ERIE ST</t>
  </si>
  <si>
    <t>208 ERIE ST</t>
  </si>
  <si>
    <t>214 ERIE ST</t>
  </si>
  <si>
    <t>220 ERIE ST</t>
  </si>
  <si>
    <t>228 ERIE ST</t>
  </si>
  <si>
    <t>15 ERIE ST</t>
  </si>
  <si>
    <t>17 ERIE ST</t>
  </si>
  <si>
    <t>23 ERIE ST LO</t>
  </si>
  <si>
    <t>23 ERIE ST UP</t>
  </si>
  <si>
    <t>23 ERIE ST</t>
  </si>
  <si>
    <t>27 ERIE ST</t>
  </si>
  <si>
    <t>33 ERIE ST</t>
  </si>
  <si>
    <t>37 ERIE ST</t>
  </si>
  <si>
    <t>69 ERIE ST</t>
  </si>
  <si>
    <t>71 ERIE ST</t>
  </si>
  <si>
    <t>75 ERIE ST</t>
  </si>
  <si>
    <t>117 ERIE ST</t>
  </si>
  <si>
    <t>119 ERIE ST</t>
  </si>
  <si>
    <t>123 ERIE ST</t>
  </si>
  <si>
    <t>127 ERIE ST</t>
  </si>
  <si>
    <t>131 ERIE ST</t>
  </si>
  <si>
    <t>135 ERIE ST</t>
  </si>
  <si>
    <t>165 ERIE ST</t>
  </si>
  <si>
    <t>197 ERIE ST</t>
  </si>
  <si>
    <t>215 ERIE ST</t>
  </si>
  <si>
    <t>221 ERIE ST</t>
  </si>
  <si>
    <t>227 ERIE ST</t>
  </si>
  <si>
    <t>10 FAIRWAY DR</t>
  </si>
  <si>
    <t>16 FAIRWAY DR</t>
  </si>
  <si>
    <t>22 FAIRWAY DR</t>
  </si>
  <si>
    <t>28 FAIRWAY DR</t>
  </si>
  <si>
    <t>34 FAIRWAY DR</t>
  </si>
  <si>
    <t>40 FAIRWAY DR</t>
  </si>
  <si>
    <t>46 FAIRWAY DR</t>
  </si>
  <si>
    <t>9 FAIRWAY DR</t>
  </si>
  <si>
    <t>15 FAIRWAY DR</t>
  </si>
  <si>
    <t>21 FAIRWAY DR</t>
  </si>
  <si>
    <t>29 FAIRWAY DR</t>
  </si>
  <si>
    <t>35 FAIRWAY DR</t>
  </si>
  <si>
    <t>41 FAIRWAY DR</t>
  </si>
  <si>
    <t>139 FAYETTE ST</t>
  </si>
  <si>
    <t>151 FAYETTE ST</t>
  </si>
  <si>
    <t>12 FRANKLIN AVE</t>
  </si>
  <si>
    <t>16 FRANKLIN AVE</t>
  </si>
  <si>
    <t>20 FRANKLIN AVE</t>
  </si>
  <si>
    <t>24 FRANKLIN AVE</t>
  </si>
  <si>
    <t>28 FRANKLIN AVE</t>
  </si>
  <si>
    <t>32 FRANKLIN AVE</t>
  </si>
  <si>
    <t>38 FRANKLIN AVE</t>
  </si>
  <si>
    <t>44 FRANKLIN AVE</t>
  </si>
  <si>
    <t>48 FRANKLIN AVE</t>
  </si>
  <si>
    <t>50 FRANKLIN AVE</t>
  </si>
  <si>
    <t>54 FRANKLIN AVE</t>
  </si>
  <si>
    <t>15 FRANKLIN AVE</t>
  </si>
  <si>
    <t>19 FRANKLIN AVE</t>
  </si>
  <si>
    <t>21 FRANKLIN AVE</t>
  </si>
  <si>
    <t>29 FRANKLIN AVE</t>
  </si>
  <si>
    <t>33 FRANKLIN AVE</t>
  </si>
  <si>
    <t>41 FRANKLIN AVE</t>
  </si>
  <si>
    <t>47 FRANKLIN AVE</t>
  </si>
  <si>
    <t>51 FRANKLIN AVE</t>
  </si>
  <si>
    <t>55 FRANKLIN AVE</t>
  </si>
  <si>
    <t>40 FROST ST</t>
  </si>
  <si>
    <t>52 FROST ST</t>
  </si>
  <si>
    <t>56 FROST ST</t>
  </si>
  <si>
    <t>92 GARDEN ST</t>
  </si>
  <si>
    <t>94 GARDEN ST</t>
  </si>
  <si>
    <t>98 GARDEN ST</t>
  </si>
  <si>
    <t>104 GARDEN ST</t>
  </si>
  <si>
    <t>110 GARDEN ST</t>
  </si>
  <si>
    <t>192 GARDEN ST</t>
  </si>
  <si>
    <t>196 GARDEN ST</t>
  </si>
  <si>
    <t>208 GARDEN ST</t>
  </si>
  <si>
    <t>212 GARDEN ST</t>
  </si>
  <si>
    <t>246 GARDEN ST</t>
  </si>
  <si>
    <t>252 GARDEN ST LO</t>
  </si>
  <si>
    <t>252 GARDEN ST UP</t>
  </si>
  <si>
    <t>125 GARDEN ST</t>
  </si>
  <si>
    <t>131 GARDEN ST</t>
  </si>
  <si>
    <t>137 GARDEN ST</t>
  </si>
  <si>
    <t>143 GARDEN ST</t>
  </si>
  <si>
    <t>207 GARDEN ST</t>
  </si>
  <si>
    <t>24 GROVE AVE</t>
  </si>
  <si>
    <t>26 GROVE AVE</t>
  </si>
  <si>
    <t>28 GROVE AVE</t>
  </si>
  <si>
    <t>36 GROVE AVE</t>
  </si>
  <si>
    <t>44 GROVE AVE</t>
  </si>
  <si>
    <t>52 GROVE AVE</t>
  </si>
  <si>
    <t>62 GROVE AVE</t>
  </si>
  <si>
    <t>64 GROVE AVE</t>
  </si>
  <si>
    <t>68 GROVE AVE</t>
  </si>
  <si>
    <t>72 GROVE AVE</t>
  </si>
  <si>
    <t>78 GROVE AVE</t>
  </si>
  <si>
    <t>94 GROVE AVE</t>
  </si>
  <si>
    <t>3 GROVE AVE</t>
  </si>
  <si>
    <t>7 GROVE AVE</t>
  </si>
  <si>
    <t>11 GROVE AVE</t>
  </si>
  <si>
    <t>15 GROVE AVE</t>
  </si>
  <si>
    <t>29 GROVE AVE</t>
  </si>
  <si>
    <t>31 GROVE AVE</t>
  </si>
  <si>
    <t>35 GROVE AVE</t>
  </si>
  <si>
    <t>39 GROVE AVE</t>
  </si>
  <si>
    <t>41 GROVE AVE</t>
  </si>
  <si>
    <t>43 GROVE AVE</t>
  </si>
  <si>
    <t>45 GROVE AVE</t>
  </si>
  <si>
    <t>61 GROVE AVE</t>
  </si>
  <si>
    <t>61 GROVE AVE -A</t>
  </si>
  <si>
    <t>63 GROVE AVE</t>
  </si>
  <si>
    <t>75 GROVE AVE</t>
  </si>
  <si>
    <t>77 GROVE AVE</t>
  </si>
  <si>
    <t>79 GROVE AVE</t>
  </si>
  <si>
    <t>81 GROVE AVE</t>
  </si>
  <si>
    <t>83 GROVE AVE LOWER</t>
  </si>
  <si>
    <t>83 GROVE AVE UPPER</t>
  </si>
  <si>
    <t>14 HARRISON AVE</t>
  </si>
  <si>
    <t>18 HARRISON AVE</t>
  </si>
  <si>
    <t>38 HARRISON AVE</t>
  </si>
  <si>
    <t>42 HARRISON AVE</t>
  </si>
  <si>
    <t>44 HARRISON AVE</t>
  </si>
  <si>
    <t>48 HARRISON AVE</t>
  </si>
  <si>
    <t>52 HARRISON AVE</t>
  </si>
  <si>
    <t>56 HARRISON AVE</t>
  </si>
  <si>
    <t>58 HARRISON AVE</t>
  </si>
  <si>
    <t>68 HARRISON AVE</t>
  </si>
  <si>
    <t>72 HARRISON AVE</t>
  </si>
  <si>
    <t>21 HARRISON AVE</t>
  </si>
  <si>
    <t>29 HARRISON AVE</t>
  </si>
  <si>
    <t>33 HARRISON AVE</t>
  </si>
  <si>
    <t>39 HARRISON AVE</t>
  </si>
  <si>
    <t>43 HARRISON AVE</t>
  </si>
  <si>
    <t>55 HARRISON AVE</t>
  </si>
  <si>
    <t>59 HARRISON AVE</t>
  </si>
  <si>
    <t>63 HARRISON AVE</t>
  </si>
  <si>
    <t>67 HARRISON AVE</t>
  </si>
  <si>
    <t>71 HARRISON AVE</t>
  </si>
  <si>
    <t>18 HILDRETH ST</t>
  </si>
  <si>
    <t>19 HILDRETH ST</t>
  </si>
  <si>
    <t>4 HOWARD AVE</t>
  </si>
  <si>
    <t>6 HOWARD AVE</t>
  </si>
  <si>
    <t>8 HOWARD AVE</t>
  </si>
  <si>
    <t>10 HOWARD AVE</t>
  </si>
  <si>
    <t>12 HOWARD AVE</t>
  </si>
  <si>
    <t>24 HOWARD AVE</t>
  </si>
  <si>
    <t>26 HOWARD AVE</t>
  </si>
  <si>
    <t>30 HOWARD AVE</t>
  </si>
  <si>
    <t>34 HOWARD AVE</t>
  </si>
  <si>
    <t>38 HOWARD AVE</t>
  </si>
  <si>
    <t>42 HOWARD AVE</t>
  </si>
  <si>
    <t>44 HOWARD AVE</t>
  </si>
  <si>
    <t>1 HOWARD AVE 1</t>
  </si>
  <si>
    <t>1 HOWARD AVE 2</t>
  </si>
  <si>
    <t>1 HOWARD AVE 3</t>
  </si>
  <si>
    <t>5 HOWARD AVE</t>
  </si>
  <si>
    <t>9 HOWARD AVE</t>
  </si>
  <si>
    <t>13 HOWARD AVE</t>
  </si>
  <si>
    <t>17 HOWARD AVE</t>
  </si>
  <si>
    <t>21 HOWARD AVE</t>
  </si>
  <si>
    <t>25 HOWARD AVE</t>
  </si>
  <si>
    <t>29 HOWARD AVE</t>
  </si>
  <si>
    <t>33 HOWARD AVE</t>
  </si>
  <si>
    <t>37 HOWARD AVE</t>
  </si>
  <si>
    <t>39 HOWARD AVE</t>
  </si>
  <si>
    <t>34 HYDE PARK</t>
  </si>
  <si>
    <t>36 HYDE PARK</t>
  </si>
  <si>
    <t>38 HYDE PARK</t>
  </si>
  <si>
    <t>40 HYDE PARK</t>
  </si>
  <si>
    <t>44 HYDE PARK</t>
  </si>
  <si>
    <t>46 HYDE PARK</t>
  </si>
  <si>
    <t>50 HYDE PARK</t>
  </si>
  <si>
    <t>54 HYDE PARK</t>
  </si>
  <si>
    <t>58 HYDE PARK</t>
  </si>
  <si>
    <t>62 HYDE PARK</t>
  </si>
  <si>
    <t>66 HYDE PARK</t>
  </si>
  <si>
    <t>70 HYDE PARK</t>
  </si>
  <si>
    <t>74 HYDE PARK</t>
  </si>
  <si>
    <t>78 HYDE PARK</t>
  </si>
  <si>
    <t>82 HYDE PARK</t>
  </si>
  <si>
    <t>86 HYDE PARK</t>
  </si>
  <si>
    <t>90 HYDE PARK</t>
  </si>
  <si>
    <t>94 HYDE PARK</t>
  </si>
  <si>
    <t>100 HYDE PARK</t>
  </si>
  <si>
    <t>102 HYDE PARK</t>
  </si>
  <si>
    <t>110 HYDE PARK</t>
  </si>
  <si>
    <t>114 HYDE PARK</t>
  </si>
  <si>
    <t>118 HYDE PARK</t>
  </si>
  <si>
    <t>122 HYDE PARK</t>
  </si>
  <si>
    <t>126 HYDE PARK</t>
  </si>
  <si>
    <t>132 HYDE PARK</t>
  </si>
  <si>
    <t>134 HYDE PARK</t>
  </si>
  <si>
    <t>21 HYDE PARK</t>
  </si>
  <si>
    <t>23 HYDE PARK</t>
  </si>
  <si>
    <t>27 HYDE PARK</t>
  </si>
  <si>
    <t>33 HYDE PARK</t>
  </si>
  <si>
    <t>37 HYDE PARK</t>
  </si>
  <si>
    <t>43 HYDE PARK</t>
  </si>
  <si>
    <t>45 HYDE PARK</t>
  </si>
  <si>
    <t>49 HYDE PARK</t>
  </si>
  <si>
    <t>53 HYDE PARK</t>
  </si>
  <si>
    <t>61 HYDE PARK</t>
  </si>
  <si>
    <t>63 HYDE PARK</t>
  </si>
  <si>
    <t>69 HYDE PARK</t>
  </si>
  <si>
    <t>75 HYDE PARK</t>
  </si>
  <si>
    <t>77 HYDE PARK</t>
  </si>
  <si>
    <t>79 HYDE PARK</t>
  </si>
  <si>
    <t>85 HYDE PARK</t>
  </si>
  <si>
    <t>89 HYDE PARK</t>
  </si>
  <si>
    <t>93 HYDE PARK</t>
  </si>
  <si>
    <t>101 HYDE PARK</t>
  </si>
  <si>
    <t>105 HYDE PARK</t>
  </si>
  <si>
    <t>109 HYDE PARK</t>
  </si>
  <si>
    <t>113 HYDE PARK</t>
  </si>
  <si>
    <t>117 HYDE PARK</t>
  </si>
  <si>
    <t>123 HYDE PARK</t>
  </si>
  <si>
    <t>125 HYDE PARK</t>
  </si>
  <si>
    <t>129 HYDE PARK</t>
  </si>
  <si>
    <t>16 IRVING ST</t>
  </si>
  <si>
    <t>18 IRVING ST</t>
  </si>
  <si>
    <t>20 IRVING ST</t>
  </si>
  <si>
    <t>24 IRVING ST</t>
  </si>
  <si>
    <t>28 IRVING ST</t>
  </si>
  <si>
    <t>32 IRVING ST</t>
  </si>
  <si>
    <t>38 IRVING ST</t>
  </si>
  <si>
    <t>42 IRVING ST</t>
  </si>
  <si>
    <t>50 IRVING ST</t>
  </si>
  <si>
    <t>56 IRVING ST</t>
  </si>
  <si>
    <t>60 IRVING ST</t>
  </si>
  <si>
    <t>62 IRVING ST</t>
  </si>
  <si>
    <t>72 IRVING ST</t>
  </si>
  <si>
    <t>76 IRVING ST</t>
  </si>
  <si>
    <t>78 IRVING ST</t>
  </si>
  <si>
    <t>82 IRVING ST</t>
  </si>
  <si>
    <t>100 IRVING ST</t>
  </si>
  <si>
    <t>104 IRVING ST</t>
  </si>
  <si>
    <t>108 IRVING ST</t>
  </si>
  <si>
    <t>112 IRVING ST</t>
  </si>
  <si>
    <t>120 IRVING ST</t>
  </si>
  <si>
    <t>140 IRVING ST</t>
  </si>
  <si>
    <t>142 IRVING ST</t>
  </si>
  <si>
    <t>154 IRVING ST</t>
  </si>
  <si>
    <t>162 IRVING ST</t>
  </si>
  <si>
    <t>164 IRVING ST</t>
  </si>
  <si>
    <t>168 IRVING ST</t>
  </si>
  <si>
    <t>178 IRVING ST</t>
  </si>
  <si>
    <t>180 IRVING ST</t>
  </si>
  <si>
    <t>182 IRVING ST</t>
  </si>
  <si>
    <t>184 IRVING ST</t>
  </si>
  <si>
    <t>204 IRVING ST</t>
  </si>
  <si>
    <t>236 IRVING ST</t>
  </si>
  <si>
    <t>9 IRVING ST</t>
  </si>
  <si>
    <t>13 IRVING ST</t>
  </si>
  <si>
    <t>17 IRVING ST</t>
  </si>
  <si>
    <t>27 IRVING ST</t>
  </si>
  <si>
    <t>29 IRVING ST</t>
  </si>
  <si>
    <t>33 IRVING ST</t>
  </si>
  <si>
    <t>39 IRVING ST</t>
  </si>
  <si>
    <t>51 IRVING ST</t>
  </si>
  <si>
    <t>57 IRVING ST</t>
  </si>
  <si>
    <t>61 IRVING ST</t>
  </si>
  <si>
    <t>63 IRVING ST</t>
  </si>
  <si>
    <t>71 IRVING ST</t>
  </si>
  <si>
    <t>77 IRVING ST</t>
  </si>
  <si>
    <t>81 IRVING ST</t>
  </si>
  <si>
    <t>93 IRVING ST</t>
  </si>
  <si>
    <t>103 IRVING ST</t>
  </si>
  <si>
    <t>111 IRVING ST</t>
  </si>
  <si>
    <t>119 IRVING ST</t>
  </si>
  <si>
    <t>125 IRVING ST</t>
  </si>
  <si>
    <t>133 IRVING ST</t>
  </si>
  <si>
    <t>137 IRVING ST</t>
  </si>
  <si>
    <t>147 IRVING ST</t>
  </si>
  <si>
    <t>163 IRVING ST</t>
  </si>
  <si>
    <t>165 IRVING ST</t>
  </si>
  <si>
    <t>171 IRVING ST</t>
  </si>
  <si>
    <t>179 IRVING ST</t>
  </si>
  <si>
    <t>185 IRVING ST</t>
  </si>
  <si>
    <t>189 IRVING ST</t>
  </si>
  <si>
    <t>191 IRVING ST</t>
  </si>
  <si>
    <t>193 IRVING ST</t>
  </si>
  <si>
    <t>211 IRVING ST</t>
  </si>
  <si>
    <t>217 IRVING ST</t>
  </si>
  <si>
    <t>225 IRVING ST</t>
  </si>
  <si>
    <t>231 IRVING ST</t>
  </si>
  <si>
    <t>233 IRVING ST</t>
  </si>
  <si>
    <t>235 IRVING ST</t>
  </si>
  <si>
    <t>237 IRVING ST</t>
  </si>
  <si>
    <t>241 IRVING ST</t>
  </si>
  <si>
    <t>12 JUNIPER ST</t>
  </si>
  <si>
    <t>16 JUNIPER ST</t>
  </si>
  <si>
    <t>20 JUNIPER ST</t>
  </si>
  <si>
    <t>24 JUNIPER ST</t>
  </si>
  <si>
    <t>28 JUNIPER ST UP</t>
  </si>
  <si>
    <t>28 JUNIPER ST LO</t>
  </si>
  <si>
    <t>34 JUNIPER ST</t>
  </si>
  <si>
    <t>38 JUNIPER ST</t>
  </si>
  <si>
    <t>74 JUNIPER ST</t>
  </si>
  <si>
    <t>80 JUNIPER ST</t>
  </si>
  <si>
    <t>84 JUNIPER ST</t>
  </si>
  <si>
    <t>88 JUNIPER ST</t>
  </si>
  <si>
    <t>94 JUNIPER ST</t>
  </si>
  <si>
    <t>96 JUNIPER ST</t>
  </si>
  <si>
    <t>112 JUNIPER ST</t>
  </si>
  <si>
    <t>120 JUNIPER ST</t>
  </si>
  <si>
    <t>122 JUNIPER ST</t>
  </si>
  <si>
    <t>124 JUNIPER ST</t>
  </si>
  <si>
    <t>128 JUNIPER ST #1</t>
  </si>
  <si>
    <t>128 JUNIPER ST #2</t>
  </si>
  <si>
    <t>130 JUNIPER ST</t>
  </si>
  <si>
    <t>134 JUNIPER ST</t>
  </si>
  <si>
    <t>136 JUNIPER ST</t>
  </si>
  <si>
    <t>138 JUNIPER ST</t>
  </si>
  <si>
    <t>150 JUNIPER ST</t>
  </si>
  <si>
    <t>156 JUNIPER ST</t>
  </si>
  <si>
    <t>11 JUNIPER ST</t>
  </si>
  <si>
    <t>15 JUNIPER ST</t>
  </si>
  <si>
    <t>23 JUNIPER ST</t>
  </si>
  <si>
    <t>25 JUNIPER ST</t>
  </si>
  <si>
    <t>29 JUNIPER ST</t>
  </si>
  <si>
    <t>37 JUNIPER ST</t>
  </si>
  <si>
    <t>43 JUNIPER ST</t>
  </si>
  <si>
    <t>67 JUNIPER ST</t>
  </si>
  <si>
    <t>69 JUNIPER ST</t>
  </si>
  <si>
    <t>75 JUNIPER ST</t>
  </si>
  <si>
    <t>79 JUNIPER ST</t>
  </si>
  <si>
    <t>83 JUNIPER ST</t>
  </si>
  <si>
    <t>87 JUNIPER ST</t>
  </si>
  <si>
    <t>93 JUNIPER ST</t>
  </si>
  <si>
    <t>123 JUNIPER ST</t>
  </si>
  <si>
    <t>125 JUNIPER ST</t>
  </si>
  <si>
    <t>127 JUNIPER ST</t>
  </si>
  <si>
    <t>129 JUNIPER ST</t>
  </si>
  <si>
    <t>131 JUNIPER ST</t>
  </si>
  <si>
    <t>135 JUNIPER ST</t>
  </si>
  <si>
    <t>139 JUNIPER ST</t>
  </si>
  <si>
    <t>143 JUNIPER ST</t>
  </si>
  <si>
    <t>147 JUNIPER ST</t>
  </si>
  <si>
    <t>151 JUNIPER ST</t>
  </si>
  <si>
    <t>155 JUNIPER ST</t>
  </si>
  <si>
    <t>10 KESWICK RD</t>
  </si>
  <si>
    <t>14 KESWICK RD</t>
  </si>
  <si>
    <t>18 KESWICK RD</t>
  </si>
  <si>
    <t>24 KESWICK RD</t>
  </si>
  <si>
    <t>1 KESWICK RD</t>
  </si>
  <si>
    <t>40 LAKE AVE</t>
  </si>
  <si>
    <t>46 LAKE AVE</t>
  </si>
  <si>
    <t>50 LAKE AVE</t>
  </si>
  <si>
    <t>82 LAKE AVE</t>
  </si>
  <si>
    <t>84 LAKE AVE</t>
  </si>
  <si>
    <t>154 LAKE AVE</t>
  </si>
  <si>
    <t>153 LAKE AVE FR</t>
  </si>
  <si>
    <t>12 LAKEVIEW PKWY</t>
  </si>
  <si>
    <t>16 LAKEVIEW PKWY</t>
  </si>
  <si>
    <t>20 LAKEVIEW PKWY</t>
  </si>
  <si>
    <t>24 LAKEVIEW PKWY</t>
  </si>
  <si>
    <t>30 LAKEVIEW PKWY</t>
  </si>
  <si>
    <t>36 LAKEVIEW PKWY</t>
  </si>
  <si>
    <t>40 LAKEVIEW PKWY</t>
  </si>
  <si>
    <t>44 LAKEVIEW PKWY</t>
  </si>
  <si>
    <t>48 LAKEVIEW PKWY</t>
  </si>
  <si>
    <t>52 LAKEVIEW PKWY</t>
  </si>
  <si>
    <t>62 LAKEVIEW PKWY</t>
  </si>
  <si>
    <t>64 LAKEVIEW PKWY</t>
  </si>
  <si>
    <t>66 LAKEVIEW PKWY</t>
  </si>
  <si>
    <t>68 LAKEVIEW PKWY</t>
  </si>
  <si>
    <t>70 LAKEVIEW PKWY</t>
  </si>
  <si>
    <t>74 LAKEVIEW PKWY</t>
  </si>
  <si>
    <t>1 LAKEVIEW PKWY</t>
  </si>
  <si>
    <t>7 LAKEVIEW PKWY</t>
  </si>
  <si>
    <t>9 LAKEVIEW PKWY</t>
  </si>
  <si>
    <t>11 LAKEVIEW PKWY</t>
  </si>
  <si>
    <t>15 LAKEVIEW PKWY</t>
  </si>
  <si>
    <t>19 LAKEVIEW PKWY</t>
  </si>
  <si>
    <t>23 LAKEVIEW PKWY</t>
  </si>
  <si>
    <t>25 LAKEVIEW PKWY</t>
  </si>
  <si>
    <t>31 LAKEVIEW PKWY</t>
  </si>
  <si>
    <t>33 LAKEVIEW PKWY</t>
  </si>
  <si>
    <t>39 LAKEVIEW PKWY</t>
  </si>
  <si>
    <t>43 LAKEVIEW PKWY</t>
  </si>
  <si>
    <t>49 LAKEVIEW PKWY</t>
  </si>
  <si>
    <t>55 LAKEVIEW PKWY</t>
  </si>
  <si>
    <t>57 LAKEVIEW PKWY</t>
  </si>
  <si>
    <t>65 LAKEVIEW PKWY</t>
  </si>
  <si>
    <t>71 LAKEVIEW PKWY</t>
  </si>
  <si>
    <t>2 LE VAN AVE</t>
  </si>
  <si>
    <t>4 LE VAN AVE</t>
  </si>
  <si>
    <t>10 LE VAN AVE</t>
  </si>
  <si>
    <t>14 LE VAN AVE</t>
  </si>
  <si>
    <t>18 LE VAN AVE</t>
  </si>
  <si>
    <t>22 LE VAN AVE</t>
  </si>
  <si>
    <t>28 LE VAN AVE</t>
  </si>
  <si>
    <t>34 LE VAN AVE</t>
  </si>
  <si>
    <t>38 LE VAN AVE</t>
  </si>
  <si>
    <t>42 LE VAN AVE</t>
  </si>
  <si>
    <t>44 LE VAN AVE</t>
  </si>
  <si>
    <t>48 LE VAN AVE</t>
  </si>
  <si>
    <t>52 LE VAN AVE UPPER</t>
  </si>
  <si>
    <t>52 LE VAN AVE</t>
  </si>
  <si>
    <t>100 LE VAN AVE</t>
  </si>
  <si>
    <t>102 LE VAN AVE</t>
  </si>
  <si>
    <t>104 LE VAN AVE</t>
  </si>
  <si>
    <t>112 LE VAN AVE</t>
  </si>
  <si>
    <t>114 LE VAN AVE</t>
  </si>
  <si>
    <t>116 LE VAN AVE</t>
  </si>
  <si>
    <t>118 LE VAN AVE</t>
  </si>
  <si>
    <t>120 LE VAN AVE</t>
  </si>
  <si>
    <t>126 LE VAN AVE</t>
  </si>
  <si>
    <t>128 LE VAN AVE</t>
  </si>
  <si>
    <t>130 LE VAN AVE</t>
  </si>
  <si>
    <t>132 LE VAN AVE</t>
  </si>
  <si>
    <t>134 LE VAN AVE</t>
  </si>
  <si>
    <t>8 LIVINGSTON PL</t>
  </si>
  <si>
    <t>12 LIVINGSTON PL</t>
  </si>
  <si>
    <t>16 LIVINGSTON PL</t>
  </si>
  <si>
    <t>20 LIVINGSTON PL</t>
  </si>
  <si>
    <t>24 LIVINGSTON PL</t>
  </si>
  <si>
    <t>28 LIVINGSTON PL</t>
  </si>
  <si>
    <t>32 LIVINGSTON PL</t>
  </si>
  <si>
    <t>36 LIVINGSTON PL</t>
  </si>
  <si>
    <t>40 LIVINGSTON PL</t>
  </si>
  <si>
    <t>44 LIVINGSTON PL</t>
  </si>
  <si>
    <t>48 LIVINGSTON PL</t>
  </si>
  <si>
    <t>52 LIVINGSTON PL</t>
  </si>
  <si>
    <t>56 LIVINGSTON PL</t>
  </si>
  <si>
    <t>5 LIVINGSTON PL</t>
  </si>
  <si>
    <t>7 LIVINGSTON PL</t>
  </si>
  <si>
    <t>11 LIVINGSTON PL</t>
  </si>
  <si>
    <t>15 LIVINGSTON PL</t>
  </si>
  <si>
    <t>19 LIVINGSTON PL</t>
  </si>
  <si>
    <t>25 LIVINGSTON PL</t>
  </si>
  <si>
    <t>29 LIVINGSTON PL</t>
  </si>
  <si>
    <t>33 LIVINGSTON PL</t>
  </si>
  <si>
    <t>39 LIVINGSTON PL</t>
  </si>
  <si>
    <t>43 LIVINGSTON PL</t>
  </si>
  <si>
    <t>47 LIVINGSTON PL</t>
  </si>
  <si>
    <t>51 LIVINGSTON PL FR</t>
  </si>
  <si>
    <t>51 LIVINGSTON PL RE</t>
  </si>
  <si>
    <t>X210 MARKET ST (SERVICE1)</t>
  </si>
  <si>
    <t>602 MARKET ST</t>
  </si>
  <si>
    <t>900 MARKET ST</t>
  </si>
  <si>
    <t>317 MARKET ST</t>
  </si>
  <si>
    <t>319 MARKET ST</t>
  </si>
  <si>
    <t>327 MARKET ST</t>
  </si>
  <si>
    <t>331 MARKET ST</t>
  </si>
  <si>
    <t>341 MARKET ST</t>
  </si>
  <si>
    <t>345 MARKET ST</t>
  </si>
  <si>
    <t>355 MARKET ST</t>
  </si>
  <si>
    <t>417 MARKET ST</t>
  </si>
  <si>
    <t>419 MARKET ST</t>
  </si>
  <si>
    <t>421 MARKET ST</t>
  </si>
  <si>
    <t>453 MARKET ST</t>
  </si>
  <si>
    <t>471 MARKET ST</t>
  </si>
  <si>
    <t>485 MARKET ST</t>
  </si>
  <si>
    <t>499 MARKET ST</t>
  </si>
  <si>
    <t>515 MARKET ST</t>
  </si>
  <si>
    <t>517 MARKET ST</t>
  </si>
  <si>
    <t>539 MARKET ST</t>
  </si>
  <si>
    <t>571 MARKET ST</t>
  </si>
  <si>
    <t>575 MARKET ST</t>
  </si>
  <si>
    <t>589 MARKET ST</t>
  </si>
  <si>
    <t>591 MARKET ST</t>
  </si>
  <si>
    <t>609 MARKET ST</t>
  </si>
  <si>
    <t>611 MARKET ST</t>
  </si>
  <si>
    <t>613 MARKET ST</t>
  </si>
  <si>
    <t>615 MARKET ST</t>
  </si>
  <si>
    <t>617 MARKET ST</t>
  </si>
  <si>
    <t>623 MARKET ST</t>
  </si>
  <si>
    <t>629 MARKET ST</t>
  </si>
  <si>
    <t>643 MARKET ST</t>
  </si>
  <si>
    <t>653 MARKET ST</t>
  </si>
  <si>
    <t>673 MARKET ST</t>
  </si>
  <si>
    <t>681 MARKET ST</t>
  </si>
  <si>
    <t>693 MARKET ST</t>
  </si>
  <si>
    <t>705 MARKET ST</t>
  </si>
  <si>
    <t>709 MARKET ST</t>
  </si>
  <si>
    <t>715 MARKET ST</t>
  </si>
  <si>
    <t>721 MARKET ST</t>
  </si>
  <si>
    <t>735 MARKET ST</t>
  </si>
  <si>
    <t>751 MARKET ST</t>
  </si>
  <si>
    <t>753 MARKET ST</t>
  </si>
  <si>
    <t>755 MARKET ST</t>
  </si>
  <si>
    <t>757 MARKET ST</t>
  </si>
  <si>
    <t>759 MARKET ST</t>
  </si>
  <si>
    <t>761 MARKET ST</t>
  </si>
  <si>
    <t>835 MARKET ST</t>
  </si>
  <si>
    <t>22 MASSACHUSETTS AVE</t>
  </si>
  <si>
    <t>24 MASSACHUSETTS AVE</t>
  </si>
  <si>
    <t>26 MASSACHUSETTS AVE</t>
  </si>
  <si>
    <t>30 MASSACHUSETTS AVE</t>
  </si>
  <si>
    <t>32 MASSACHUSETTS AVE</t>
  </si>
  <si>
    <t>38 MASSACHUSETTS AVE</t>
  </si>
  <si>
    <t>66 MASSACHUSETTS AVE</t>
  </si>
  <si>
    <t>82 MASSACHUSETTS AVE</t>
  </si>
  <si>
    <t>86 MASSACHUSETTS AVE</t>
  </si>
  <si>
    <t>X94 MASSACHUSETTS AVE (SERVICE1)</t>
  </si>
  <si>
    <t>X94 MASSACHUSETTS AVE (SERVICE2)</t>
  </si>
  <si>
    <t>100 MASSACHUSETTS AVE</t>
  </si>
  <si>
    <t>108 MASSACHUSETTS AVE</t>
  </si>
  <si>
    <t>116 MASSACHUSETTS AVE</t>
  </si>
  <si>
    <t>120 MASSACHUSETTS AVE</t>
  </si>
  <si>
    <t>124 MASSACHUSETTS AVE</t>
  </si>
  <si>
    <t>23 MASSACHUSETTS AVE</t>
  </si>
  <si>
    <t>35 MASSACHUSETTS AVE</t>
  </si>
  <si>
    <t>41 MASSACHUSETTS AVE</t>
  </si>
  <si>
    <t>47 MASSACHUSETTS AVE</t>
  </si>
  <si>
    <t>75 MASSACHUSETTS AVE</t>
  </si>
  <si>
    <t>99 MASSACHUSETTS AVE</t>
  </si>
  <si>
    <t>101 MASSACHUSETTS AVE</t>
  </si>
  <si>
    <t>113 MASSACHUSETTS AVE</t>
  </si>
  <si>
    <t>10 MC COLLUM ST</t>
  </si>
  <si>
    <t>14 MC COLLUM ST</t>
  </si>
  <si>
    <t>18 MC COLLUM ST</t>
  </si>
  <si>
    <t>22 MC COLLUM ST</t>
  </si>
  <si>
    <t>26 MC COLLUM ST UP</t>
  </si>
  <si>
    <t>26 MC COLLUM ST LO</t>
  </si>
  <si>
    <t>32 MC COLLUM ST</t>
  </si>
  <si>
    <t>52 MC COLLUM ST</t>
  </si>
  <si>
    <t>54 MC COLLUM ST</t>
  </si>
  <si>
    <t>60 MC COLLUM ST</t>
  </si>
  <si>
    <t>7 MC COLLUM ST</t>
  </si>
  <si>
    <t>23 MC COLLUM ST</t>
  </si>
  <si>
    <t>2 MC CUE AVE</t>
  </si>
  <si>
    <t>4 MC CUE AVE</t>
  </si>
  <si>
    <t>6 MC CUE AVE</t>
  </si>
  <si>
    <t>8 MC CUE AVE</t>
  </si>
  <si>
    <t>10 MC CUE AVE</t>
  </si>
  <si>
    <t>1 MC CUE AVE</t>
  </si>
  <si>
    <t>3 MC CUE AVE</t>
  </si>
  <si>
    <t>5 MC CUE AVE</t>
  </si>
  <si>
    <t>7 MC CUE AVE</t>
  </si>
  <si>
    <t>X510 MILL ST (SERVICE1)</t>
  </si>
  <si>
    <t>520 MILL ST FR</t>
  </si>
  <si>
    <t>37 MILL ST</t>
  </si>
  <si>
    <t>39 MILL ST</t>
  </si>
  <si>
    <t>45 MILL ST</t>
  </si>
  <si>
    <t>173 MILL ST</t>
  </si>
  <si>
    <t>175 MILL ST</t>
  </si>
  <si>
    <t>183 MILL ST</t>
  </si>
  <si>
    <t>193 MILL ST</t>
  </si>
  <si>
    <t>201 MILL ST LO</t>
  </si>
  <si>
    <t>201 MILL ST UP</t>
  </si>
  <si>
    <t>211 MILL ST</t>
  </si>
  <si>
    <t>217 MILL ST</t>
  </si>
  <si>
    <t>281 MILL ST</t>
  </si>
  <si>
    <t>287 MILL ST</t>
  </si>
  <si>
    <t>X295 MILL ST (SERVICE1)</t>
  </si>
  <si>
    <t>341 MILL ST</t>
  </si>
  <si>
    <t>349 MILL ST</t>
  </si>
  <si>
    <t>357 MILL ST</t>
  </si>
  <si>
    <t>375 MILL ST</t>
  </si>
  <si>
    <t>383 MILL ST</t>
  </si>
  <si>
    <t>385 MILL ST</t>
  </si>
  <si>
    <t>389 MILL ST</t>
  </si>
  <si>
    <t>399 MILL ST</t>
  </si>
  <si>
    <t>405 MILL ST</t>
  </si>
  <si>
    <t>421 MILL ST</t>
  </si>
  <si>
    <t>437 MILL ST</t>
  </si>
  <si>
    <t>441 MILL ST</t>
  </si>
  <si>
    <t>451 MILL ST</t>
  </si>
  <si>
    <t>12 MORTON ST</t>
  </si>
  <si>
    <t>14 MORTON ST</t>
  </si>
  <si>
    <t>16 MORTON ST</t>
  </si>
  <si>
    <t>18 MORTON ST</t>
  </si>
  <si>
    <t>20 MORTON ST</t>
  </si>
  <si>
    <t>15 MORTON ST</t>
  </si>
  <si>
    <t>19 MORTON ST</t>
  </si>
  <si>
    <t>21 MORTON ST</t>
  </si>
  <si>
    <t>36 NO ADAM ST</t>
  </si>
  <si>
    <t>40 NO ADAM ST</t>
  </si>
  <si>
    <t>40 NO ADAM ST UP</t>
  </si>
  <si>
    <t>44 NO ADAM ST</t>
  </si>
  <si>
    <t>48 NO ADAM ST</t>
  </si>
  <si>
    <t>76 NO ADAM ST</t>
  </si>
  <si>
    <t>84 NO ADAM ST</t>
  </si>
  <si>
    <t>86 NO ADAM ST</t>
  </si>
  <si>
    <t>94 NO ADAM ST</t>
  </si>
  <si>
    <t>114 NO ADAM ST</t>
  </si>
  <si>
    <t>118 NO ADAM ST</t>
  </si>
  <si>
    <t>132 NO ADAM ST</t>
  </si>
  <si>
    <t>190 NO ADAM ST</t>
  </si>
  <si>
    <t>200 NO ADAM ST</t>
  </si>
  <si>
    <t>216 NO ADAM ST</t>
  </si>
  <si>
    <t>248 NO ADAM ST</t>
  </si>
  <si>
    <t>302 NO ADAM ST (CONNELLY MICHAEL P)</t>
  </si>
  <si>
    <t>302 NO ADAM ST (GALLINEAU JOHN P ETAL)</t>
  </si>
  <si>
    <t>306 NO ADAM ST</t>
  </si>
  <si>
    <t>310 NO ADAM ST</t>
  </si>
  <si>
    <t>314 NO ADAM ST</t>
  </si>
  <si>
    <t>338 NO ADAM ST</t>
  </si>
  <si>
    <t>340 NO ADAM ST</t>
  </si>
  <si>
    <t>350 NO ADAM ST</t>
  </si>
  <si>
    <t>364 NO ADAM ST</t>
  </si>
  <si>
    <t>380 NO ADAM ST</t>
  </si>
  <si>
    <t>390 NO ADAM ST</t>
  </si>
  <si>
    <t>39 NO ADAM ST</t>
  </si>
  <si>
    <t>53 NO ADAM ST</t>
  </si>
  <si>
    <t>129 NO ADAM ST</t>
  </si>
  <si>
    <t>139 NO ADAM ST</t>
  </si>
  <si>
    <t>147 NO ADAM ST</t>
  </si>
  <si>
    <t>153 NO ADAM ST</t>
  </si>
  <si>
    <t>165 NO ADAM ST</t>
  </si>
  <si>
    <t>171 NO ADAM ST</t>
  </si>
  <si>
    <t>177 NO ADAM ST</t>
  </si>
  <si>
    <t>291 NO ADAM ST</t>
  </si>
  <si>
    <t>323 NO ADAM ST</t>
  </si>
  <si>
    <t>337 NO ADAM ST</t>
  </si>
  <si>
    <t>349 NO ADAM ST</t>
  </si>
  <si>
    <t>365 NO ADAM ST</t>
  </si>
  <si>
    <t>373 NO ADAM ST</t>
  </si>
  <si>
    <t>391 NO ADAM ST</t>
  </si>
  <si>
    <t>399 NO ADAM ST</t>
  </si>
  <si>
    <t>401 NO ADAM ST</t>
  </si>
  <si>
    <t>403 NO ADAM ST</t>
  </si>
  <si>
    <t>413 NO ADAM ST</t>
  </si>
  <si>
    <t>419 NO ADAM ST</t>
  </si>
  <si>
    <t>451 NO ADAM ST</t>
  </si>
  <si>
    <t>461 NO ADAM ST</t>
  </si>
  <si>
    <t>477 NO ADAM ST</t>
  </si>
  <si>
    <t>487 NO ADAM ST</t>
  </si>
  <si>
    <t>497 NO ADAM ST</t>
  </si>
  <si>
    <t>22 NORTH ST</t>
  </si>
  <si>
    <t>30 NORTH ST</t>
  </si>
  <si>
    <t>40 NORTH ST</t>
  </si>
  <si>
    <t>27 NORTH ST</t>
  </si>
  <si>
    <t>80 OLCOTT ST</t>
  </si>
  <si>
    <t>88 OLCOTT ST</t>
  </si>
  <si>
    <t>126 OLCOTT ST</t>
  </si>
  <si>
    <t>132 OLCOTT ST</t>
  </si>
  <si>
    <t>X136 OLCOTT ST (SERVICE1)</t>
  </si>
  <si>
    <t>X136 OLCOTT ST (SERVICE2)</t>
  </si>
  <si>
    <t>X136 OLCOTT ST (SERVICE3)</t>
  </si>
  <si>
    <t>146 OLCOTT ST</t>
  </si>
  <si>
    <t>148 OLCOTT ST</t>
  </si>
  <si>
    <t>160 OLCOTT ST</t>
  </si>
  <si>
    <t>166 OLCOTT ST</t>
  </si>
  <si>
    <t>186 OLCOTT ST</t>
  </si>
  <si>
    <t>192 OLCOTT ST</t>
  </si>
  <si>
    <t>198 OLCOTT ST FR</t>
  </si>
  <si>
    <t>198 OLCOTT ST RE</t>
  </si>
  <si>
    <t>204 OLCOTT ST</t>
  </si>
  <si>
    <t>208 OLCOTT ST</t>
  </si>
  <si>
    <t>214 OLCOTT ST</t>
  </si>
  <si>
    <t>220 OLCOTT ST</t>
  </si>
  <si>
    <t>224 OLCOTT ST</t>
  </si>
  <si>
    <t>59 OLCOTT ST</t>
  </si>
  <si>
    <t>65 OLCOTT ST</t>
  </si>
  <si>
    <t>67 OLCOTT ST</t>
  </si>
  <si>
    <t>73 OLCOTT ST</t>
  </si>
  <si>
    <t>85 OLCOTT ST</t>
  </si>
  <si>
    <t>93 OLCOTT ST</t>
  </si>
  <si>
    <t>97 OLCOTT ST</t>
  </si>
  <si>
    <t>99 OLCOTT ST</t>
  </si>
  <si>
    <t>101 OLCOTT ST</t>
  </si>
  <si>
    <t>105 OLCOTT ST</t>
  </si>
  <si>
    <t>115 OLCOTT ST LO</t>
  </si>
  <si>
    <t>115 OLCOTT ST UP</t>
  </si>
  <si>
    <t>121 OLCOTT ST</t>
  </si>
  <si>
    <t>123 OLCOTT ST</t>
  </si>
  <si>
    <t>131 OLCOTT ST</t>
  </si>
  <si>
    <t>135 OLCOTT ST</t>
  </si>
  <si>
    <t>139 OLCOTT ST</t>
  </si>
  <si>
    <t>143 OLCOTT ST</t>
  </si>
  <si>
    <t>149 OLCOTT ST</t>
  </si>
  <si>
    <t>157 OLCOTT ST</t>
  </si>
  <si>
    <t>165 OLCOTT ST</t>
  </si>
  <si>
    <t>167 OLCOTT ST</t>
  </si>
  <si>
    <t>187 OLCOTT ST</t>
  </si>
  <si>
    <t>189 OLCOTT ST</t>
  </si>
  <si>
    <t>197 OLCOTT ST</t>
  </si>
  <si>
    <t>207 OLCOTT ST</t>
  </si>
  <si>
    <t>217 OLCOTT ST</t>
  </si>
  <si>
    <t>235 OLCOTT ST</t>
  </si>
  <si>
    <t>239 OLCOTT ST</t>
  </si>
  <si>
    <t>299 OLD NIAGARA RD</t>
  </si>
  <si>
    <t>484 OLD NIAGARA RD</t>
  </si>
  <si>
    <t>500 OLD NIAGARA RD</t>
  </si>
  <si>
    <t>544 OLD NIAGARA RD</t>
  </si>
  <si>
    <t>644 OLD NIAGARA RD</t>
  </si>
  <si>
    <t>652 OLD NIAGARA RD</t>
  </si>
  <si>
    <t>656 OLD NIAGARA RD</t>
  </si>
  <si>
    <t>720 OLD NIAGARA RD</t>
  </si>
  <si>
    <t>4 PARK LANE CIR</t>
  </si>
  <si>
    <t>8 PARK LANE CIR</t>
  </si>
  <si>
    <t>12 PARK LANE CIR</t>
  </si>
  <si>
    <t>16 PARK LANE CIR</t>
  </si>
  <si>
    <t>20 PARK LANE CIR</t>
  </si>
  <si>
    <t>24 PARK LANE CIR</t>
  </si>
  <si>
    <t>26 PARK LANE CIR</t>
  </si>
  <si>
    <t>30 PARK LANE CIR</t>
  </si>
  <si>
    <t>34 PARK LANE CIR</t>
  </si>
  <si>
    <t>38 PARK LANE CIR</t>
  </si>
  <si>
    <t>42 PARK LANE CIR</t>
  </si>
  <si>
    <t>46 PARK LANE CIR</t>
  </si>
  <si>
    <t>52 PARK LANE CIR</t>
  </si>
  <si>
    <t>58 PARK LANE CIR</t>
  </si>
  <si>
    <t>66 PARK LANE CIR</t>
  </si>
  <si>
    <t>74 PARK LANE CIR</t>
  </si>
  <si>
    <t>80 PARK LANE CIR</t>
  </si>
  <si>
    <t>86 PARK LANE CIR</t>
  </si>
  <si>
    <t>94 PARK LANE CIR</t>
  </si>
  <si>
    <t>100 PARK LANE CIR</t>
  </si>
  <si>
    <t>104 PARK LANE CIR</t>
  </si>
  <si>
    <t>108 PARK LANE CIR</t>
  </si>
  <si>
    <t>112 PARK LANE CIR</t>
  </si>
  <si>
    <t>120 PARK LANE CIR</t>
  </si>
  <si>
    <t>124 PARK LANE CIR</t>
  </si>
  <si>
    <t>130 PARK LANE CIR</t>
  </si>
  <si>
    <t>136 PARK LANE CIR</t>
  </si>
  <si>
    <t>142 PARK LANE CIR</t>
  </si>
  <si>
    <t>5 PARK LANE CIR</t>
  </si>
  <si>
    <t>9 PARK LANE CIR</t>
  </si>
  <si>
    <t>13 PARK LANE CIR</t>
  </si>
  <si>
    <t>17 PARK LANE CIR</t>
  </si>
  <si>
    <t>21 PARK LANE CIR</t>
  </si>
  <si>
    <t>25 PARK LANE CIR</t>
  </si>
  <si>
    <t>29 PARK LANE CIR</t>
  </si>
  <si>
    <t>31 PARK LANE CIR</t>
  </si>
  <si>
    <t>35 PARK LANE CIR</t>
  </si>
  <si>
    <t>41 PARK LANE CIR</t>
  </si>
  <si>
    <t>45 PARK LANE CIR</t>
  </si>
  <si>
    <t>49 PARK LANE CIR</t>
  </si>
  <si>
    <t>57 PARK LANE CIR</t>
  </si>
  <si>
    <t>65 PARK LANE CIR</t>
  </si>
  <si>
    <t>69 PARK LANE CIR</t>
  </si>
  <si>
    <t>73 PARK LANE CIR</t>
  </si>
  <si>
    <t>77 PARK LANE CIR</t>
  </si>
  <si>
    <t>79 PARK LANE CIR</t>
  </si>
  <si>
    <t>89 PARK LANE CIR</t>
  </si>
  <si>
    <t>93 PARK LANE CIR</t>
  </si>
  <si>
    <t>95 PARK LANE CIR</t>
  </si>
  <si>
    <t>101 PARK LANE CIR</t>
  </si>
  <si>
    <t>105 PARK LANE CIR</t>
  </si>
  <si>
    <t>109 PARK LANE CIR</t>
  </si>
  <si>
    <t>113 PARK LANE CIR</t>
  </si>
  <si>
    <t>125 PARK LANE CIR</t>
  </si>
  <si>
    <t>129 PARK LANE CIR</t>
  </si>
  <si>
    <t>133 PARK LANE CIR</t>
  </si>
  <si>
    <t>141 PARK LANE CIR</t>
  </si>
  <si>
    <t>145 PARK LANE CIR</t>
  </si>
  <si>
    <t>149 PARK LANE CIR</t>
  </si>
  <si>
    <t>153 PARK LANE CIR</t>
  </si>
  <si>
    <t>157 PARK LANE CIR</t>
  </si>
  <si>
    <t>161 PARK LANE CIR</t>
  </si>
  <si>
    <t>165 PARK LANE CIR</t>
  </si>
  <si>
    <t>26 PORTER ST</t>
  </si>
  <si>
    <t>30 PORTER ST</t>
  </si>
  <si>
    <t>34 PORTER ST</t>
  </si>
  <si>
    <t>38 PORTER ST</t>
  </si>
  <si>
    <t>17 PORTER ST</t>
  </si>
  <si>
    <t>19 PORTER ST</t>
  </si>
  <si>
    <t>27 PORTER ST UP</t>
  </si>
  <si>
    <t>27 PORTER ST LO</t>
  </si>
  <si>
    <t>33 PORTER ST</t>
  </si>
  <si>
    <t>35 PORTER ST</t>
  </si>
  <si>
    <t>47 PORTER ST</t>
  </si>
  <si>
    <t>12 POUND ST</t>
  </si>
  <si>
    <t>16 POUND ST</t>
  </si>
  <si>
    <t>18 POUND ST</t>
  </si>
  <si>
    <t>22 POUND ST</t>
  </si>
  <si>
    <t>34 POUND ST</t>
  </si>
  <si>
    <t>44 POUND ST</t>
  </si>
  <si>
    <t>48 POUND ST</t>
  </si>
  <si>
    <t>52 POUND ST</t>
  </si>
  <si>
    <t>56 POUND ST</t>
  </si>
  <si>
    <t>82 POUND ST</t>
  </si>
  <si>
    <t>84 POUND ST</t>
  </si>
  <si>
    <t>90 POUND ST</t>
  </si>
  <si>
    <t>92 POUND ST</t>
  </si>
  <si>
    <t>100 POUND ST</t>
  </si>
  <si>
    <t>108 POUND ST</t>
  </si>
  <si>
    <t>112 POUND ST</t>
  </si>
  <si>
    <t>116 POUND ST</t>
  </si>
  <si>
    <t>120 POUND ST</t>
  </si>
  <si>
    <t>124 POUND ST</t>
  </si>
  <si>
    <t>128 POUND ST</t>
  </si>
  <si>
    <t>154 POUND ST</t>
  </si>
  <si>
    <t>158 POUND ST</t>
  </si>
  <si>
    <t>168 POUND ST</t>
  </si>
  <si>
    <t>180 POUND ST</t>
  </si>
  <si>
    <t>184 POUND ST</t>
  </si>
  <si>
    <t>15 POUND ST</t>
  </si>
  <si>
    <t>17 POUND ST</t>
  </si>
  <si>
    <t>25 POUND ST</t>
  </si>
  <si>
    <t>31 POUND ST</t>
  </si>
  <si>
    <t>35 POUND ST RE</t>
  </si>
  <si>
    <t>35 POUND ST FR</t>
  </si>
  <si>
    <t>39 POUND ST</t>
  </si>
  <si>
    <t>43 POUND ST LO</t>
  </si>
  <si>
    <t>43 POUND ST UP</t>
  </si>
  <si>
    <t>49 POUND ST</t>
  </si>
  <si>
    <t>55 POUND ST</t>
  </si>
  <si>
    <t>61 POUND ST</t>
  </si>
  <si>
    <t>75 POUND ST</t>
  </si>
  <si>
    <t>83 POUND ST</t>
  </si>
  <si>
    <t>85 POUND ST</t>
  </si>
  <si>
    <t>87 POUND ST</t>
  </si>
  <si>
    <t>93 POUND ST</t>
  </si>
  <si>
    <t>97 POUND ST</t>
  </si>
  <si>
    <t>101 POUND ST</t>
  </si>
  <si>
    <t>105 POUND ST</t>
  </si>
  <si>
    <t>111 POUND ST</t>
  </si>
  <si>
    <t>115 POUND ST</t>
  </si>
  <si>
    <t>119 POUND ST</t>
  </si>
  <si>
    <t>123 POUND ST</t>
  </si>
  <si>
    <t>127 POUND ST</t>
  </si>
  <si>
    <t>131 POUND ST</t>
  </si>
  <si>
    <t>167 POUND ST</t>
  </si>
  <si>
    <t>169 POUND ST</t>
  </si>
  <si>
    <t>175 POUND ST</t>
  </si>
  <si>
    <t>2 PRISCILLA LN</t>
  </si>
  <si>
    <t>4 PRISCILLA LN</t>
  </si>
  <si>
    <t>6 PRISCILLA LN</t>
  </si>
  <si>
    <t>8 PRISCILLA LN</t>
  </si>
  <si>
    <t>10 PRISCILLA LN</t>
  </si>
  <si>
    <t>12 PRISCILLA LN</t>
  </si>
  <si>
    <t>14 PRISCILLA LN</t>
  </si>
  <si>
    <t>16 PRISCILLA LN</t>
  </si>
  <si>
    <t>18 PRISCILLA LN</t>
  </si>
  <si>
    <t>20 PRISCILLA LN</t>
  </si>
  <si>
    <t>22 PRISCILLA LN</t>
  </si>
  <si>
    <t>24 PRISCILLA LN</t>
  </si>
  <si>
    <t>26 PRISCILLA LN</t>
  </si>
  <si>
    <t>28 PRISCILLA LN</t>
  </si>
  <si>
    <t>30 PRISCILLA LN</t>
  </si>
  <si>
    <t>32 PRISCILLA LN</t>
  </si>
  <si>
    <t>1 PRISCILLA LN</t>
  </si>
  <si>
    <t>3 PRISCILLA LN</t>
  </si>
  <si>
    <t>5 PRISCILLA LN</t>
  </si>
  <si>
    <t>7 PRISCILLA LN</t>
  </si>
  <si>
    <t>9 PRISCILLA LN</t>
  </si>
  <si>
    <t>11 PRISCILLA LN</t>
  </si>
  <si>
    <t>13 PRISCILLA LN</t>
  </si>
  <si>
    <t>15 PRISCILLA LN</t>
  </si>
  <si>
    <t>17 PRISCILLA LN</t>
  </si>
  <si>
    <t>19 PRISCILLA LN</t>
  </si>
  <si>
    <t>21 PRISCILLA LN</t>
  </si>
  <si>
    <t>23 PRISCILLA LN</t>
  </si>
  <si>
    <t>25 PRISCILLA LN</t>
  </si>
  <si>
    <t>27 PRISCILLA LN</t>
  </si>
  <si>
    <t>29 PRISCILLA LN</t>
  </si>
  <si>
    <t>31 PRISCILLA LN</t>
  </si>
  <si>
    <t>33 PRISCILLA LN</t>
  </si>
  <si>
    <t>37 PRISCILLA LN</t>
  </si>
  <si>
    <t>39 PRISCILLA LN</t>
  </si>
  <si>
    <t>41 PRISCILLA LN</t>
  </si>
  <si>
    <t>43 PRISCILLA LN</t>
  </si>
  <si>
    <t>45 PRISCILLA LN</t>
  </si>
  <si>
    <t>47 PRISCILLA LN</t>
  </si>
  <si>
    <t>49 PRISCILLA LN</t>
  </si>
  <si>
    <t>10 REED ST</t>
  </si>
  <si>
    <t>20 REED ST</t>
  </si>
  <si>
    <t>26 REED ST</t>
  </si>
  <si>
    <t>34 REED ST</t>
  </si>
  <si>
    <t>40 REED ST</t>
  </si>
  <si>
    <t>44 REED ST</t>
  </si>
  <si>
    <t>62 REED ST</t>
  </si>
  <si>
    <t>19 REED ST</t>
  </si>
  <si>
    <t>31 REED ST</t>
  </si>
  <si>
    <t>51 REED ST</t>
  </si>
  <si>
    <t>55 REED ST</t>
  </si>
  <si>
    <t>2 REMICK PKWY</t>
  </si>
  <si>
    <t>4 REMICK PKWY</t>
  </si>
  <si>
    <t>6 REMICK PKWY</t>
  </si>
  <si>
    <t>8 REMICK PKWY</t>
  </si>
  <si>
    <t>12 REMICK PKWY</t>
  </si>
  <si>
    <t>14 REMICK PKWY</t>
  </si>
  <si>
    <t>18 REMICK PKWY</t>
  </si>
  <si>
    <t>20 REMICK PKWY</t>
  </si>
  <si>
    <t>26 REMICK PKWY</t>
  </si>
  <si>
    <t>28 REMICK PKWY</t>
  </si>
  <si>
    <t>52 REMICK PKWY</t>
  </si>
  <si>
    <t>1 REMICK PKWY</t>
  </si>
  <si>
    <t>3 REMICK PKWY</t>
  </si>
  <si>
    <t>5 REMICK PKWY</t>
  </si>
  <si>
    <t>7 REMICK PKWY</t>
  </si>
  <si>
    <t>9 REMICK PKWY</t>
  </si>
  <si>
    <t>11 REMICK PKWY</t>
  </si>
  <si>
    <t>13 REMICK PKWY</t>
  </si>
  <si>
    <t>15 REMICK PKWY</t>
  </si>
  <si>
    <t>17 REMICK PKWY</t>
  </si>
  <si>
    <t>19 REMICK PKWY</t>
  </si>
  <si>
    <t>45 REMICK PKWY</t>
  </si>
  <si>
    <t>49 REMICK PKWY</t>
  </si>
  <si>
    <t>62 ROBY ST</t>
  </si>
  <si>
    <t>72 ROBY ST</t>
  </si>
  <si>
    <t>86 ROBY ST</t>
  </si>
  <si>
    <t>94 ROBY ST</t>
  </si>
  <si>
    <t>98 ROBY ST</t>
  </si>
  <si>
    <t>100 ROBY ST</t>
  </si>
  <si>
    <t>120 ROBY ST</t>
  </si>
  <si>
    <t>55 ROBY ST</t>
  </si>
  <si>
    <t>77 ROBY ST</t>
  </si>
  <si>
    <t>109 ROBY ST</t>
  </si>
  <si>
    <t>140 ROBY ST</t>
  </si>
  <si>
    <t>155 ROBY ST</t>
  </si>
  <si>
    <t>169 ROBY ST</t>
  </si>
  <si>
    <t>221 ROBY ST</t>
  </si>
  <si>
    <t>251 ROBY ST</t>
  </si>
  <si>
    <t>14 ROCHESTER ST</t>
  </si>
  <si>
    <t>18 ROCHESTER ST</t>
  </si>
  <si>
    <t>20 ROCHESTER ST</t>
  </si>
  <si>
    <t>36 ROCHESTER ST</t>
  </si>
  <si>
    <t>40 ROCHESTER ST</t>
  </si>
  <si>
    <t>42 ROCHESTER ST</t>
  </si>
  <si>
    <t>46 ROCHESTER ST</t>
  </si>
  <si>
    <t>50 ROCHESTER ST</t>
  </si>
  <si>
    <t>54 ROCHESTER ST</t>
  </si>
  <si>
    <t>60 ROCHESTER ST</t>
  </si>
  <si>
    <t>64 ROCHESTER ST</t>
  </si>
  <si>
    <t>68 ROCHESTER ST</t>
  </si>
  <si>
    <t>7 ROCHESTER ST</t>
  </si>
  <si>
    <t>15 ROCHESTER ST</t>
  </si>
  <si>
    <t>19 ROCHESTER ST</t>
  </si>
  <si>
    <t>23 ROCHESTER ST</t>
  </si>
  <si>
    <t>27 ROCHESTER ST</t>
  </si>
  <si>
    <t>37 ROCHESTER ST</t>
  </si>
  <si>
    <t>41 ROCHESTER ST</t>
  </si>
  <si>
    <t>45 ROCHESTER ST</t>
  </si>
  <si>
    <t>51 ROCHESTER ST</t>
  </si>
  <si>
    <t>55 ROCHESTER ST</t>
  </si>
  <si>
    <t>63 ROCHESTER ST</t>
  </si>
  <si>
    <t>67 ROCHESTER ST</t>
  </si>
  <si>
    <t>2 ROGERS AVE</t>
  </si>
  <si>
    <t>4 ROGERS AVE FT</t>
  </si>
  <si>
    <t>4 ROGERS AVE RE</t>
  </si>
  <si>
    <t>14 ROGERS AVE</t>
  </si>
  <si>
    <t>30 ROGERS AVE</t>
  </si>
  <si>
    <t>64 ROGERS AVE</t>
  </si>
  <si>
    <t>74 ROGERS AVE</t>
  </si>
  <si>
    <t>78 ROGERS AVE</t>
  </si>
  <si>
    <t>82 ROGERS AVE</t>
  </si>
  <si>
    <t>84 ROGERS AVE</t>
  </si>
  <si>
    <t>1 ROGERS AVE</t>
  </si>
  <si>
    <t>3 ROGERS AVE</t>
  </si>
  <si>
    <t>7 ROGERS AVE</t>
  </si>
  <si>
    <t>11 ROGERS AVE</t>
  </si>
  <si>
    <t>13 ROGERS AVE</t>
  </si>
  <si>
    <t>15 ROGERS AVE</t>
  </si>
  <si>
    <t>73 ROGERS AVE</t>
  </si>
  <si>
    <t>77 ROGERS AVE</t>
  </si>
  <si>
    <t>81 ROGERS AVE</t>
  </si>
  <si>
    <t>8 SHAEFFER ST</t>
  </si>
  <si>
    <t>10 SHAEFFER ST</t>
  </si>
  <si>
    <t>9 SHAEFFER ST</t>
  </si>
  <si>
    <t>17 SHAEFFER ST</t>
  </si>
  <si>
    <t>16 SOUTH ST</t>
  </si>
  <si>
    <t>22 SOUTH ST</t>
  </si>
  <si>
    <t>28 SOUTH ST</t>
  </si>
  <si>
    <t>40 SOUTH ST</t>
  </si>
  <si>
    <t>168 SOUTH ST</t>
  </si>
  <si>
    <t>172 SOUTH ST</t>
  </si>
  <si>
    <t>178 SOUTH ST</t>
  </si>
  <si>
    <t>184 SOUTH ST</t>
  </si>
  <si>
    <t>188 SOUTH ST</t>
  </si>
  <si>
    <t>192 SOUTH ST</t>
  </si>
  <si>
    <t>198 SOUTH ST</t>
  </si>
  <si>
    <t>204 SOUTH ST</t>
  </si>
  <si>
    <t>208 SOUTH ST</t>
  </si>
  <si>
    <t>212 SOUTH ST</t>
  </si>
  <si>
    <t>214 SOUTH ST</t>
  </si>
  <si>
    <t>218 SOUTH ST</t>
  </si>
  <si>
    <t>222 SOUTH ST</t>
  </si>
  <si>
    <t>226 SOUTH ST</t>
  </si>
  <si>
    <t>238 SOUTH ST</t>
  </si>
  <si>
    <t>242 SOUTH ST</t>
  </si>
  <si>
    <t>248 SOUTH ST</t>
  </si>
  <si>
    <t>250 SOUTH ST</t>
  </si>
  <si>
    <t>254 SOUTH ST</t>
  </si>
  <si>
    <t>260 SOUTH ST</t>
  </si>
  <si>
    <t>266 SOUTH ST LO</t>
  </si>
  <si>
    <t>266 SOUTH ST UP</t>
  </si>
  <si>
    <t>268 SOUTH ST</t>
  </si>
  <si>
    <t>272 SOUTH ST 1</t>
  </si>
  <si>
    <t>272 SOUTH ST 2</t>
  </si>
  <si>
    <t>298 SOUTH ST</t>
  </si>
  <si>
    <t>300 SOUTH ST</t>
  </si>
  <si>
    <t>326 SOUTH ST</t>
  </si>
  <si>
    <t>332 SOUTH ST</t>
  </si>
  <si>
    <t>334 SOUTH ST</t>
  </si>
  <si>
    <t>338 SOUTH ST</t>
  </si>
  <si>
    <t>342 SOUTH ST</t>
  </si>
  <si>
    <t>346 SOUTH ST</t>
  </si>
  <si>
    <t>350 SOUTH ST</t>
  </si>
  <si>
    <t>352 SOUTH ST</t>
  </si>
  <si>
    <t>358 SOUTH ST</t>
  </si>
  <si>
    <t>364 SOUTH ST</t>
  </si>
  <si>
    <t>370 SOUTH ST</t>
  </si>
  <si>
    <t>372 SOUTH ST</t>
  </si>
  <si>
    <t>380 SOUTH ST</t>
  </si>
  <si>
    <t>428 SOUTH ST</t>
  </si>
  <si>
    <t>432 SOUTH ST</t>
  </si>
  <si>
    <t>436 SOUTH ST</t>
  </si>
  <si>
    <t>440 SOUTH ST</t>
  </si>
  <si>
    <t>11 SOUTH ST</t>
  </si>
  <si>
    <t>13 SOUTH ST</t>
  </si>
  <si>
    <t>19 SOUTH ST</t>
  </si>
  <si>
    <t>21 SOUTH ST</t>
  </si>
  <si>
    <t>25 SOUTH ST</t>
  </si>
  <si>
    <t>31 SOUTH ST</t>
  </si>
  <si>
    <t>35 SOUTH ST</t>
  </si>
  <si>
    <t>41 SOUTH ST</t>
  </si>
  <si>
    <t>45 SOUTH ST</t>
  </si>
  <si>
    <t>49 SOUTH ST</t>
  </si>
  <si>
    <t>71 SOUTH ST</t>
  </si>
  <si>
    <t>75 SOUTH ST</t>
  </si>
  <si>
    <t>79 SOUTH ST</t>
  </si>
  <si>
    <t>81 SOUTH ST</t>
  </si>
  <si>
    <t>83 SOUTH ST</t>
  </si>
  <si>
    <t>89 SOUTH ST</t>
  </si>
  <si>
    <t>93 SOUTH ST</t>
  </si>
  <si>
    <t>95 SOUTH ST</t>
  </si>
  <si>
    <t>99 SOUTH ST</t>
  </si>
  <si>
    <t>113 SOUTH ST</t>
  </si>
  <si>
    <t>115 SOUTH ST</t>
  </si>
  <si>
    <t>131 SOUTH ST</t>
  </si>
  <si>
    <t>167 SOUTH ST</t>
  </si>
  <si>
    <t>171 SOUTH ST</t>
  </si>
  <si>
    <t>179 SOUTH ST</t>
  </si>
  <si>
    <t>185 SOUTH ST #1</t>
  </si>
  <si>
    <t>185 SOUTH ST #2</t>
  </si>
  <si>
    <t>187 SOUTH ST</t>
  </si>
  <si>
    <t>225 SOUTH ST</t>
  </si>
  <si>
    <t>233 SOUTH ST</t>
  </si>
  <si>
    <t>237 SOUTH ST</t>
  </si>
  <si>
    <t>243 SOUTH ST LO</t>
  </si>
  <si>
    <t>243 SOUTH ST UP</t>
  </si>
  <si>
    <t>245 SOUTH ST</t>
  </si>
  <si>
    <t>251 SOUTH ST</t>
  </si>
  <si>
    <t>255 SOUTH ST</t>
  </si>
  <si>
    <t>259 SOUTH ST</t>
  </si>
  <si>
    <t>263 SOUTH ST</t>
  </si>
  <si>
    <t>267 SOUTH ST</t>
  </si>
  <si>
    <t>271 SOUTH ST</t>
  </si>
  <si>
    <t>283 SOUTH ST LO</t>
  </si>
  <si>
    <t>283 SOUTH ST UP</t>
  </si>
  <si>
    <t>287 SOUTH ST</t>
  </si>
  <si>
    <t>291 SOUTH ST</t>
  </si>
  <si>
    <t>295 SOUTH ST</t>
  </si>
  <si>
    <t>301 SOUTH ST</t>
  </si>
  <si>
    <t>305 SOUTH ST</t>
  </si>
  <si>
    <t>309 SOUTH ST</t>
  </si>
  <si>
    <t>311 SOUTH ST</t>
  </si>
  <si>
    <t>317 SOUTH ST</t>
  </si>
  <si>
    <t>323 SOUTH ST</t>
  </si>
  <si>
    <t>327 SOUTH ST</t>
  </si>
  <si>
    <t>331 SOUTH ST</t>
  </si>
  <si>
    <t>335 SOUTH ST</t>
  </si>
  <si>
    <t>339 SOUTH ST</t>
  </si>
  <si>
    <t>343 SOUTH ST</t>
  </si>
  <si>
    <t>347 SOUTH ST</t>
  </si>
  <si>
    <t>351 SOUTH ST #2</t>
  </si>
  <si>
    <t>351 SOUTH ST</t>
  </si>
  <si>
    <t>375 SOUTH ST</t>
  </si>
  <si>
    <t>383 SOUTH ST</t>
  </si>
  <si>
    <t>387 SOUTH ST</t>
  </si>
  <si>
    <t>391 SOUTH ST</t>
  </si>
  <si>
    <t>395 SOUTH ST</t>
  </si>
  <si>
    <t>399 SOUTH ST</t>
  </si>
  <si>
    <t>403 SOUTH ST</t>
  </si>
  <si>
    <t>407 SOUTH ST</t>
  </si>
  <si>
    <t>411 SOUTH ST</t>
  </si>
  <si>
    <t>415 SOUTH ST</t>
  </si>
  <si>
    <t>419 SOUTH ST</t>
  </si>
  <si>
    <t>423 SOUTH ST</t>
  </si>
  <si>
    <t>427 SOUTH ST</t>
  </si>
  <si>
    <t>431 SOUTH ST</t>
  </si>
  <si>
    <t>435 SOUTH ST</t>
  </si>
  <si>
    <t>439 SOUTH ST</t>
  </si>
  <si>
    <t>443 SOUTH ST</t>
  </si>
  <si>
    <t>449 SOUTH ST</t>
  </si>
  <si>
    <t>52 SPRING ST</t>
  </si>
  <si>
    <t>54 SPRING ST</t>
  </si>
  <si>
    <t>56 SPRING ST</t>
  </si>
  <si>
    <t>66 SPRING ST</t>
  </si>
  <si>
    <t>27 SPRING ST</t>
  </si>
  <si>
    <t>2 STANDISH RD</t>
  </si>
  <si>
    <t>4 STANDISH RD</t>
  </si>
  <si>
    <t>6 STANDISH RD</t>
  </si>
  <si>
    <t>8 STANDISH RD</t>
  </si>
  <si>
    <t>10 STANDISH RD</t>
  </si>
  <si>
    <t>12 STANDISH RD</t>
  </si>
  <si>
    <t>3 STANDISH RD</t>
  </si>
  <si>
    <t>5 STANDISH RD</t>
  </si>
  <si>
    <t>7 STANDISH RD</t>
  </si>
  <si>
    <t>9 STANDISH RD</t>
  </si>
  <si>
    <t>11 STANDISH RD</t>
  </si>
  <si>
    <t>13 STANDISH RD</t>
  </si>
  <si>
    <t>15 STANDISH RD</t>
  </si>
  <si>
    <t>72 SUMMER ST</t>
  </si>
  <si>
    <t>76 SUMMER ST</t>
  </si>
  <si>
    <t>80 SUMMER ST</t>
  </si>
  <si>
    <t>5 SUMMER ST</t>
  </si>
  <si>
    <t>9 SUMMER ST LO</t>
  </si>
  <si>
    <t>9 SUMMER ST UP</t>
  </si>
  <si>
    <t>13 SUMMER ST</t>
  </si>
  <si>
    <t>19 SUMMER ST</t>
  </si>
  <si>
    <t>31 SUMMER ST</t>
  </si>
  <si>
    <t>71 SUMMER ST</t>
  </si>
  <si>
    <t>75 SUMMER ST</t>
  </si>
  <si>
    <t>80 SYCAMORE ST</t>
  </si>
  <si>
    <t>61 SYCAMORE ST</t>
  </si>
  <si>
    <t>85 SYCAMORE ST</t>
  </si>
  <si>
    <t>2 THE COMMON</t>
  </si>
  <si>
    <t>4 THE COMMON</t>
  </si>
  <si>
    <t>6 THE COMMON</t>
  </si>
  <si>
    <t>8 THE COMMON</t>
  </si>
  <si>
    <t>10 THE COMMON</t>
  </si>
  <si>
    <t>12 THE COMMON</t>
  </si>
  <si>
    <t>14 THE COMMON</t>
  </si>
  <si>
    <t>16 THE COMMON</t>
  </si>
  <si>
    <t>18 THE COMMON</t>
  </si>
  <si>
    <t>20 THE COMMON</t>
  </si>
  <si>
    <t>22 THE COMMON</t>
  </si>
  <si>
    <t>24 THE COMMON</t>
  </si>
  <si>
    <t>26 THE COMMON</t>
  </si>
  <si>
    <t>28 THE COMMON</t>
  </si>
  <si>
    <t>30 THE COMMON</t>
  </si>
  <si>
    <t>32 THE COMMON</t>
  </si>
  <si>
    <t>34 THE COMMON</t>
  </si>
  <si>
    <t>36 THE COMMON</t>
  </si>
  <si>
    <t>38 THE COMMON</t>
  </si>
  <si>
    <t>40 THE COMMON</t>
  </si>
  <si>
    <t>42 THE COMMON</t>
  </si>
  <si>
    <t>44 THE COMMON</t>
  </si>
  <si>
    <t>46 THE COMMON</t>
  </si>
  <si>
    <t>48 THE COMMON</t>
  </si>
  <si>
    <t>50 THE COMMON</t>
  </si>
  <si>
    <t>52 THE COMMON</t>
  </si>
  <si>
    <t>1 THE COMMON</t>
  </si>
  <si>
    <t>3 THE COMMON</t>
  </si>
  <si>
    <t>5 THE COMMON</t>
  </si>
  <si>
    <t>7 THE COMMON</t>
  </si>
  <si>
    <t>9 THE COMMON</t>
  </si>
  <si>
    <t>11 THE COMMON</t>
  </si>
  <si>
    <t>13 THE COMMON</t>
  </si>
  <si>
    <t>15 THE COMMON</t>
  </si>
  <si>
    <t>17 THE COMMON</t>
  </si>
  <si>
    <t>19 THE COMMON</t>
  </si>
  <si>
    <t>21 THE COMMON</t>
  </si>
  <si>
    <t>23 THE COMMON</t>
  </si>
  <si>
    <t>25 THE COMMON</t>
  </si>
  <si>
    <t>27 THE COMMON</t>
  </si>
  <si>
    <t>29 THE COMMON</t>
  </si>
  <si>
    <t>31 THE COMMON</t>
  </si>
  <si>
    <t>33 THE COMMON</t>
  </si>
  <si>
    <t>35 THE COMMON</t>
  </si>
  <si>
    <t>37 THE COMMON</t>
  </si>
  <si>
    <t>39 THE COMMON</t>
  </si>
  <si>
    <t>41 THE COMMON</t>
  </si>
  <si>
    <t>43 THE COMMON</t>
  </si>
  <si>
    <t>45 THE COMMON</t>
  </si>
  <si>
    <t>47 THE COMMON</t>
  </si>
  <si>
    <t>49 THE COMMON</t>
  </si>
  <si>
    <t>51 THE COMMON</t>
  </si>
  <si>
    <t>53 THE COMMON</t>
  </si>
  <si>
    <t>94 TRANSIT RD</t>
  </si>
  <si>
    <t>120 TRANSIT RD</t>
  </si>
  <si>
    <t>122 TRANSIT RD</t>
  </si>
  <si>
    <t>124 TRANSIT RD</t>
  </si>
  <si>
    <t>126 TRANSIT RD</t>
  </si>
  <si>
    <t>144 TRANSIT RD</t>
  </si>
  <si>
    <t>282 TRANSIT RD</t>
  </si>
  <si>
    <t>87 TRANSIT RD</t>
  </si>
  <si>
    <t>91 TRANSIT RD (KNEEPPEL ABBEY E)</t>
  </si>
  <si>
    <t>91 TRANSIT RD LO</t>
  </si>
  <si>
    <t>91 TRANSIT RD (BUSH MICHAEL A)</t>
  </si>
  <si>
    <t>151 TRANSIT RD</t>
  </si>
  <si>
    <t>163 TRANSIT RD</t>
  </si>
  <si>
    <t>169 TRANSIT RD</t>
  </si>
  <si>
    <t>285 TRANSIT RD</t>
  </si>
  <si>
    <t>174 UNION ST</t>
  </si>
  <si>
    <t>176 UNION ST</t>
  </si>
  <si>
    <t>194 UNION ST</t>
  </si>
  <si>
    <t>230 UNION ST</t>
  </si>
  <si>
    <t>232 UNION ST</t>
  </si>
  <si>
    <t>236 UNION ST</t>
  </si>
  <si>
    <t>238 UNION ST</t>
  </si>
  <si>
    <t>268 UNION ST</t>
  </si>
  <si>
    <t>280 UNION ST</t>
  </si>
  <si>
    <t>292 UNION ST</t>
  </si>
  <si>
    <t>294 UNION ST</t>
  </si>
  <si>
    <t>300 UNION ST</t>
  </si>
  <si>
    <t>185 UNION ST</t>
  </si>
  <si>
    <t>189 UNION ST</t>
  </si>
  <si>
    <t>191 UNION ST</t>
  </si>
  <si>
    <t>193 UNION ST</t>
  </si>
  <si>
    <t>197 UNION ST</t>
  </si>
  <si>
    <t>201 UNION ST</t>
  </si>
  <si>
    <t>203 UNION ST</t>
  </si>
  <si>
    <t>205 UNION ST</t>
  </si>
  <si>
    <t>273 UNION ST</t>
  </si>
  <si>
    <t>281 UNION ST</t>
  </si>
  <si>
    <t>285 UNION ST</t>
  </si>
  <si>
    <t>295 UNION ST</t>
  </si>
  <si>
    <t>297 UNION ST</t>
  </si>
  <si>
    <t>16 UTICA ST</t>
  </si>
  <si>
    <t>24 UTICA ST</t>
  </si>
  <si>
    <t>28 UTICA ST</t>
  </si>
  <si>
    <t>50 UTICA ST</t>
  </si>
  <si>
    <t>17 UTICA ST</t>
  </si>
  <si>
    <t>23 UTICA ST</t>
  </si>
  <si>
    <t>19 UTICA ST</t>
  </si>
  <si>
    <t>47 UTICA ST</t>
  </si>
  <si>
    <t>10 VAN BUREN ST</t>
  </si>
  <si>
    <t>22 VAN BUREN ST</t>
  </si>
  <si>
    <t>24 VAN BUREN ST</t>
  </si>
  <si>
    <t>28 VAN BUREN ST</t>
  </si>
  <si>
    <t>32 VAN BUREN ST</t>
  </si>
  <si>
    <t>36 VAN BUREN ST</t>
  </si>
  <si>
    <t>50 VAN BUREN ST</t>
  </si>
  <si>
    <t>58 VAN BUREN ST RE</t>
  </si>
  <si>
    <t>58 VAN BUREN ST FR</t>
  </si>
  <si>
    <t>62 VAN BUREN ST</t>
  </si>
  <si>
    <t>66 VAN BUREN ST</t>
  </si>
  <si>
    <t>70 VAN BUREN ST</t>
  </si>
  <si>
    <t>11 VAN BUREN ST</t>
  </si>
  <si>
    <t>13 VAN BUREN ST</t>
  </si>
  <si>
    <t>15 VAN BUREN ST LO</t>
  </si>
  <si>
    <t>15 VAN BUREN ST UP</t>
  </si>
  <si>
    <t>25 VAN BUREN ST</t>
  </si>
  <si>
    <t>25 VAN BUREN ST UP</t>
  </si>
  <si>
    <t>29 VAN BUREN ST</t>
  </si>
  <si>
    <t>33 VAN BUREN ST</t>
  </si>
  <si>
    <t>75 VAN BUREN ST</t>
  </si>
  <si>
    <t>81 VAN BUREN ST</t>
  </si>
  <si>
    <t>85 VAN BUREN ST</t>
  </si>
  <si>
    <t>95 VAN BUREN ST</t>
  </si>
  <si>
    <t>105 VAN BUREN ST</t>
  </si>
  <si>
    <t>109 VAN BUREN ST</t>
  </si>
  <si>
    <t>115 VAN BUREN ST</t>
  </si>
  <si>
    <t>121 VAN BUREN ST</t>
  </si>
  <si>
    <t>127 VAN BUREN ST</t>
  </si>
  <si>
    <t>131 VAN BUREN ST</t>
  </si>
  <si>
    <t>139 VAN BUREN ST</t>
  </si>
  <si>
    <t>141 VAN BUREN ST</t>
  </si>
  <si>
    <t>147 VAN BUREN ST</t>
  </si>
  <si>
    <t>189 VAN BUREN ST</t>
  </si>
  <si>
    <t>223 VAN BUREN ST</t>
  </si>
  <si>
    <t>243 VAN BUREN ST</t>
  </si>
  <si>
    <t>245 VAN BUREN ST</t>
  </si>
  <si>
    <t>247 VAN BUREN ST</t>
  </si>
  <si>
    <t>249 VAN BUREN ST LO</t>
  </si>
  <si>
    <t>249 VAN BUREN ST UP</t>
  </si>
  <si>
    <t>253 VAN BUREN ST</t>
  </si>
  <si>
    <t>4 VINE ST LO</t>
  </si>
  <si>
    <t>4 VINE ST UP</t>
  </si>
  <si>
    <t>8 VINE ST</t>
  </si>
  <si>
    <t>12 VINE ST</t>
  </si>
  <si>
    <t>16 VINE ST</t>
  </si>
  <si>
    <t>20 VINE ST</t>
  </si>
  <si>
    <t>24 VINE ST</t>
  </si>
  <si>
    <t>28 VINE ST</t>
  </si>
  <si>
    <t>40 VINE ST</t>
  </si>
  <si>
    <t>46 VINE ST</t>
  </si>
  <si>
    <t>86 VINE ST</t>
  </si>
  <si>
    <t>88 VINE ST</t>
  </si>
  <si>
    <t>92 VINE ST</t>
  </si>
  <si>
    <t>96 VINE ST</t>
  </si>
  <si>
    <t>118 VINE ST</t>
  </si>
  <si>
    <t>122 VINE ST</t>
  </si>
  <si>
    <t>128 VINE ST</t>
  </si>
  <si>
    <t>132 VINE ST</t>
  </si>
  <si>
    <t>134 VINE ST</t>
  </si>
  <si>
    <t>142 VINE ST</t>
  </si>
  <si>
    <t>156 VINE ST</t>
  </si>
  <si>
    <t>160 VINE ST</t>
  </si>
  <si>
    <t>164 VINE ST</t>
  </si>
  <si>
    <t>168 VINE ST</t>
  </si>
  <si>
    <t>170 VINE ST</t>
  </si>
  <si>
    <t>172 VINE ST</t>
  </si>
  <si>
    <t>178 VINE ST</t>
  </si>
  <si>
    <t>184 VINE ST</t>
  </si>
  <si>
    <t>186 VINE ST</t>
  </si>
  <si>
    <t>228 VINE ST</t>
  </si>
  <si>
    <t>258 VINE ST</t>
  </si>
  <si>
    <t>356 VINE ST</t>
  </si>
  <si>
    <t>428 VINE ST</t>
  </si>
  <si>
    <t>434 VINE ST</t>
  </si>
  <si>
    <t>464 VINE ST</t>
  </si>
  <si>
    <t>7 VINE ST</t>
  </si>
  <si>
    <t>15 VINE ST</t>
  </si>
  <si>
    <t>17 VINE ST</t>
  </si>
  <si>
    <t>23 VINE ST</t>
  </si>
  <si>
    <t>27 VINE ST</t>
  </si>
  <si>
    <t>37 VINE ST</t>
  </si>
  <si>
    <t>43 VINE ST</t>
  </si>
  <si>
    <t>47 VINE ST</t>
  </si>
  <si>
    <t>49 VINE ST</t>
  </si>
  <si>
    <t>85 VINE ST</t>
  </si>
  <si>
    <t>87 VINE ST</t>
  </si>
  <si>
    <t>93 VINE ST</t>
  </si>
  <si>
    <t>97 VINE ST</t>
  </si>
  <si>
    <t>101 VINE ST</t>
  </si>
  <si>
    <t>105 VINE ST</t>
  </si>
  <si>
    <t>107 VINE ST</t>
  </si>
  <si>
    <t>111 VINE ST</t>
  </si>
  <si>
    <t>117 VINE ST</t>
  </si>
  <si>
    <t>123 VINE ST</t>
  </si>
  <si>
    <t>127 VINE ST</t>
  </si>
  <si>
    <t>135 VINE ST</t>
  </si>
  <si>
    <t>145 VINE ST</t>
  </si>
  <si>
    <t>151 VINE ST</t>
  </si>
  <si>
    <t>159 VINE ST</t>
  </si>
  <si>
    <t>165 VINE ST</t>
  </si>
  <si>
    <t>179 VINE ST</t>
  </si>
  <si>
    <t>199 VINE ST</t>
  </si>
  <si>
    <t>235 VINE ST</t>
  </si>
  <si>
    <t>239 VINE ST</t>
  </si>
  <si>
    <t>373 VINE ST</t>
  </si>
  <si>
    <t>377 VINE ST</t>
  </si>
  <si>
    <t>393 VINE ST</t>
  </si>
  <si>
    <t>421 VINE ST</t>
  </si>
  <si>
    <t>427 VINE ST</t>
  </si>
  <si>
    <t>429 VINE ST</t>
  </si>
  <si>
    <t>443 VINE ST</t>
  </si>
  <si>
    <t>453 VINE ST</t>
  </si>
  <si>
    <t>461 VINE ST</t>
  </si>
  <si>
    <t>117 WAKEMAN PL</t>
  </si>
  <si>
    <t>2 WALNUT ST</t>
  </si>
  <si>
    <t>4 WALNUT ST LO</t>
  </si>
  <si>
    <t>4 WALNUT ST UP</t>
  </si>
  <si>
    <t>6 WALNUT ST LO</t>
  </si>
  <si>
    <t>18 WALNUT ST</t>
  </si>
  <si>
    <t>22 WALNUT ST</t>
  </si>
  <si>
    <t>26 WALNUT ST UP</t>
  </si>
  <si>
    <t>26 WALNUT ST LO</t>
  </si>
  <si>
    <t>146 WALNUT ST</t>
  </si>
  <si>
    <t>152 WALNUT ST</t>
  </si>
  <si>
    <t>300 WALNUT ST</t>
  </si>
  <si>
    <t>310 WALNUT ST</t>
  </si>
  <si>
    <t>312 WALNUT ST</t>
  </si>
  <si>
    <t>318 WALNUT ST</t>
  </si>
  <si>
    <t>324 WALNUT ST</t>
  </si>
  <si>
    <t>328 WALNUT ST</t>
  </si>
  <si>
    <t>332 WALNUT ST</t>
  </si>
  <si>
    <t>336 WALNUT ST</t>
  </si>
  <si>
    <t>340 WALNUT ST</t>
  </si>
  <si>
    <t>340 WALNUT ST UP</t>
  </si>
  <si>
    <t>350 WALNUT ST</t>
  </si>
  <si>
    <t>356 WALNUT ST</t>
  </si>
  <si>
    <t>362 WALNUT ST</t>
  </si>
  <si>
    <t>368 WALNUT ST</t>
  </si>
  <si>
    <t>372 WALNUT ST</t>
  </si>
  <si>
    <t>376 WALNUT ST E</t>
  </si>
  <si>
    <t>376 WALNUT ST W</t>
  </si>
  <si>
    <t>380 WALNUT ST</t>
  </si>
  <si>
    <t>392 WALNUT ST</t>
  </si>
  <si>
    <t>398 WALNUT ST</t>
  </si>
  <si>
    <t>404 WALNUT ST</t>
  </si>
  <si>
    <t>408 WALNUT ST</t>
  </si>
  <si>
    <t>412 WALNUT ST</t>
  </si>
  <si>
    <t>416 WALNUT ST</t>
  </si>
  <si>
    <t>420 WALNUT ST</t>
  </si>
  <si>
    <t>432 WALNUT ST</t>
  </si>
  <si>
    <t>436 WALNUT ST</t>
  </si>
  <si>
    <t>440 WALNUT ST</t>
  </si>
  <si>
    <t>454 WALNUT ST</t>
  </si>
  <si>
    <t>456 WALNUT ST</t>
  </si>
  <si>
    <t>458 WALNUT ST</t>
  </si>
  <si>
    <t>484 WALNUT ST</t>
  </si>
  <si>
    <t>492 WALNUT ST</t>
  </si>
  <si>
    <t>494 WALNUT ST</t>
  </si>
  <si>
    <t>498 WALNUT ST</t>
  </si>
  <si>
    <t>500 WALNUT ST</t>
  </si>
  <si>
    <t>510 WALNUT ST</t>
  </si>
  <si>
    <t>518 WALNUT ST</t>
  </si>
  <si>
    <t>550 WALNUT ST</t>
  </si>
  <si>
    <t>560 WALNUT ST</t>
  </si>
  <si>
    <t>566 WALNUT ST</t>
  </si>
  <si>
    <t>570 WALNUT ST</t>
  </si>
  <si>
    <t>574 WALNUT ST</t>
  </si>
  <si>
    <t>578 WALNUT ST</t>
  </si>
  <si>
    <t>582 WALNUT ST</t>
  </si>
  <si>
    <t>586 WALNUT ST</t>
  </si>
  <si>
    <t>600 WALNUT ST</t>
  </si>
  <si>
    <t>606 WALNUT ST</t>
  </si>
  <si>
    <t>612 WALNUT ST</t>
  </si>
  <si>
    <t>614 WALNUT ST</t>
  </si>
  <si>
    <t>618 WALNUT ST</t>
  </si>
  <si>
    <t>622 WALNUT ST</t>
  </si>
  <si>
    <t>626 WALNUT ST</t>
  </si>
  <si>
    <t>640 WALNUT ST</t>
  </si>
  <si>
    <t>642 WALNUT ST</t>
  </si>
  <si>
    <t>650 WALNUT ST</t>
  </si>
  <si>
    <t>654 WALNUT ST</t>
  </si>
  <si>
    <t>662 WALNUT ST</t>
  </si>
  <si>
    <t>670 WALNUT ST</t>
  </si>
  <si>
    <t>672 WALNUT ST</t>
  </si>
  <si>
    <t>676 WALNUT ST</t>
  </si>
  <si>
    <t>680 WALNUT ST</t>
  </si>
  <si>
    <t>684 WALNUT ST</t>
  </si>
  <si>
    <t>690 WALNUT ST</t>
  </si>
  <si>
    <t>694 WALNUT ST</t>
  </si>
  <si>
    <t>700 WALNUT ST</t>
  </si>
  <si>
    <t>706 WALNUT ST</t>
  </si>
  <si>
    <t>712 WALNUT ST</t>
  </si>
  <si>
    <t>720 WALNUT ST</t>
  </si>
  <si>
    <t>724 WALNUT ST</t>
  </si>
  <si>
    <t>734 WALNUT ST</t>
  </si>
  <si>
    <t>740 WALNUT ST</t>
  </si>
  <si>
    <t>742 WALNUT ST</t>
  </si>
  <si>
    <t>744 WALNUT ST</t>
  </si>
  <si>
    <t>746 WALNUT ST</t>
  </si>
  <si>
    <t>748 WALNUT ST</t>
  </si>
  <si>
    <t>750 WALNUT ST</t>
  </si>
  <si>
    <t>752 WALNUT ST</t>
  </si>
  <si>
    <t>756 WALNUT ST</t>
  </si>
  <si>
    <t>758 WALNUT ST</t>
  </si>
  <si>
    <t>760 WALNUT ST</t>
  </si>
  <si>
    <t>762 WALNUT ST</t>
  </si>
  <si>
    <t>764 WALNUT ST</t>
  </si>
  <si>
    <t>766 WALNUT ST</t>
  </si>
  <si>
    <t>770 WALNUT ST</t>
  </si>
  <si>
    <t>774 WALNUT ST</t>
  </si>
  <si>
    <t>776 WALNUT ST</t>
  </si>
  <si>
    <t>778 WALNUT ST</t>
  </si>
  <si>
    <t>780 WALNUT ST</t>
  </si>
  <si>
    <t>784 WALNUT ST</t>
  </si>
  <si>
    <t>788 WALNUT ST</t>
  </si>
  <si>
    <t>790 WALNUT ST</t>
  </si>
  <si>
    <t>281 WALNUT ST 1/2</t>
  </si>
  <si>
    <t>289 WALNUT ST</t>
  </si>
  <si>
    <t>295 WALNUT ST</t>
  </si>
  <si>
    <t>297 WALNUT ST</t>
  </si>
  <si>
    <t>301 WALNUT ST 2ND FL</t>
  </si>
  <si>
    <t>347 WALNUT ST</t>
  </si>
  <si>
    <t>347 WALNUT ST FRONT</t>
  </si>
  <si>
    <t>351 WALNUT ST</t>
  </si>
  <si>
    <t>355 WALNUT ST</t>
  </si>
  <si>
    <t>359 WALNUT ST</t>
  </si>
  <si>
    <t>365 WALNUT ST</t>
  </si>
  <si>
    <t>373 WALNUT ST</t>
  </si>
  <si>
    <t>377 WALNUT ST</t>
  </si>
  <si>
    <t>381 WALNUT ST</t>
  </si>
  <si>
    <t>383 WALNUT ST</t>
  </si>
  <si>
    <t>389 WALNUT ST</t>
  </si>
  <si>
    <t>391 WALNUT ST</t>
  </si>
  <si>
    <t>397 WALNUT ST</t>
  </si>
  <si>
    <t>401 WALNUT ST</t>
  </si>
  <si>
    <t>411 WALNUT ST</t>
  </si>
  <si>
    <t>415 WALNUT ST</t>
  </si>
  <si>
    <t>421 WALNUT ST</t>
  </si>
  <si>
    <t>427 WALNUT ST</t>
  </si>
  <si>
    <t>433 WALNUT ST</t>
  </si>
  <si>
    <t>437 WALNUT ST</t>
  </si>
  <si>
    <t>449 WALNUT ST</t>
  </si>
  <si>
    <t>453 WALNUT ST</t>
  </si>
  <si>
    <t>455 WALNUT ST</t>
  </si>
  <si>
    <t>461 WALNUT ST</t>
  </si>
  <si>
    <t>463 WALNUT ST</t>
  </si>
  <si>
    <t>493 WALNUT ST</t>
  </si>
  <si>
    <t>497 WALNUT ST</t>
  </si>
  <si>
    <t>503 WALNUT ST</t>
  </si>
  <si>
    <t>509 WALNUT ST</t>
  </si>
  <si>
    <t>513 WALNUT ST</t>
  </si>
  <si>
    <t>519 WALNUT ST</t>
  </si>
  <si>
    <t>523 WALNUT ST</t>
  </si>
  <si>
    <t>529 WALNUT ST</t>
  </si>
  <si>
    <t>561 WALNUT ST</t>
  </si>
  <si>
    <t>565 WALNUT ST</t>
  </si>
  <si>
    <t>567 WALNUT ST</t>
  </si>
  <si>
    <t>571 WALNUT ST</t>
  </si>
  <si>
    <t>577 WALNUT ST</t>
  </si>
  <si>
    <t>585 WALNUT ST</t>
  </si>
  <si>
    <t>589 WALNUT ST</t>
  </si>
  <si>
    <t>591 WALNUT ST</t>
  </si>
  <si>
    <t>597 WALNUT ST</t>
  </si>
  <si>
    <t>601 WALNUT ST</t>
  </si>
  <si>
    <t>603 WALNUT ST</t>
  </si>
  <si>
    <t>615 WALNUT ST</t>
  </si>
  <si>
    <t>619 WALNUT ST</t>
  </si>
  <si>
    <t>623 WALNUT ST</t>
  </si>
  <si>
    <t>627 WALNUT ST</t>
  </si>
  <si>
    <t>635 WALNUT ST</t>
  </si>
  <si>
    <t>653 WALNUT ST UP</t>
  </si>
  <si>
    <t>653 WALNUT ST LO</t>
  </si>
  <si>
    <t>659 WALNUT ST</t>
  </si>
  <si>
    <t>665 WALNUT ST</t>
  </si>
  <si>
    <t>667 WALNUT ST</t>
  </si>
  <si>
    <t>671 WALNUT ST</t>
  </si>
  <si>
    <t>675 WALNUT ST</t>
  </si>
  <si>
    <t>677 WALNUT ST</t>
  </si>
  <si>
    <t>683 WALNUT ST</t>
  </si>
  <si>
    <t>687 WALNUT ST UP</t>
  </si>
  <si>
    <t>687 WALNUT ST LO</t>
  </si>
  <si>
    <t>695 WALNUT ST</t>
  </si>
  <si>
    <t>707 WALNUT ST</t>
  </si>
  <si>
    <t>711 WALNUT ST</t>
  </si>
  <si>
    <t>719 WALNUT ST</t>
  </si>
  <si>
    <t>723 WALNUT ST</t>
  </si>
  <si>
    <t>727 WALNUT ST</t>
  </si>
  <si>
    <t>731 WALNUT ST</t>
  </si>
  <si>
    <t>735 WALNUT ST</t>
  </si>
  <si>
    <t>739 WALNUT ST</t>
  </si>
  <si>
    <t>741 WALNUT ST</t>
  </si>
  <si>
    <t>745 WALNUT ST</t>
  </si>
  <si>
    <t>747 WALNUT ST</t>
  </si>
  <si>
    <t>749 WALNUT ST</t>
  </si>
  <si>
    <t>751 WALNUT ST</t>
  </si>
  <si>
    <t>757 WALNUT ST</t>
  </si>
  <si>
    <t>759 WALNUT ST</t>
  </si>
  <si>
    <t>761 WALNUT ST</t>
  </si>
  <si>
    <t>767 WALNUT ST</t>
  </si>
  <si>
    <t>773 WALNUT ST</t>
  </si>
  <si>
    <t>775 WALNUT ST</t>
  </si>
  <si>
    <t>779 WALNUT ST</t>
  </si>
  <si>
    <t>781 WALNUT ST</t>
  </si>
  <si>
    <t>783 WALNUT ST</t>
  </si>
  <si>
    <t>785 WALNUT ST</t>
  </si>
  <si>
    <t>789 WALNUT ST</t>
  </si>
  <si>
    <t>161 SOUTH ST</t>
  </si>
  <si>
    <t>2 WILSON PARK</t>
  </si>
  <si>
    <t>4 WILSON PARK</t>
  </si>
  <si>
    <t>6 WILSON PARK</t>
  </si>
  <si>
    <t>8 WILSON PARK</t>
  </si>
  <si>
    <t>12 WILSON PARK</t>
  </si>
  <si>
    <t>14 WILSON PARK</t>
  </si>
  <si>
    <t>16 WILSON PARK</t>
  </si>
  <si>
    <t>18 WILSON PARK</t>
  </si>
  <si>
    <t>1 WILSON PARK</t>
  </si>
  <si>
    <t>3 WILSON PARK</t>
  </si>
  <si>
    <t>5 WILSON PARK</t>
  </si>
  <si>
    <t>7 WILSON PARK</t>
  </si>
  <si>
    <t>9 WILSON PARK</t>
  </si>
  <si>
    <t>11 WILSON PARK</t>
  </si>
  <si>
    <t>13 WILSON PARK</t>
  </si>
  <si>
    <t>15 WILSON PARK</t>
  </si>
  <si>
    <t>17 WILSON PARK</t>
  </si>
  <si>
    <t>26 WOODLAWN AVE</t>
  </si>
  <si>
    <t>80 WOODLAWN AVE</t>
  </si>
  <si>
    <t>82 WOODLAWN AVE</t>
  </si>
  <si>
    <t>84 WOODLAWN AVE</t>
  </si>
  <si>
    <t>88 WOODLAWN AVE</t>
  </si>
  <si>
    <t>94 WOODLAWN AVE</t>
  </si>
  <si>
    <t>134 WOODLAWN AVE</t>
  </si>
  <si>
    <t>1 WOODLAWN AVE</t>
  </si>
  <si>
    <t>31 WOODLAWN AVE</t>
  </si>
  <si>
    <t>61 WOODLAWN AVE</t>
  </si>
  <si>
    <t>69 WOODLAWN AVE</t>
  </si>
  <si>
    <t>77 WOODLAWN AVE</t>
  </si>
  <si>
    <t>93 WOODLAWN AVE</t>
  </si>
  <si>
    <t>97 WOODLAWN AVE</t>
  </si>
  <si>
    <t>99 WOODLAWN AVE</t>
  </si>
  <si>
    <t>101 WOODLAWN AVE</t>
  </si>
  <si>
    <t>22 WORKS PL</t>
  </si>
  <si>
    <t>26 WORKS PL</t>
  </si>
  <si>
    <t>30 WORKS PL</t>
  </si>
  <si>
    <t>17 WORKS PL W</t>
  </si>
  <si>
    <t>17 WORKS PL E</t>
  </si>
  <si>
    <t>107 WORKS PL</t>
  </si>
  <si>
    <t>14 ALLEN ST</t>
  </si>
  <si>
    <t>16 ALLEN ST</t>
  </si>
  <si>
    <t>18 ALLEN ST</t>
  </si>
  <si>
    <t>20 ALLEN ST</t>
  </si>
  <si>
    <t>28 ALLEN ST</t>
  </si>
  <si>
    <t>34 ALLEN ST</t>
  </si>
  <si>
    <t>38 ALLEN ST</t>
  </si>
  <si>
    <t>44 ALLEN ST</t>
  </si>
  <si>
    <t>48 ALLEN ST</t>
  </si>
  <si>
    <t>74 ALLEN ST</t>
  </si>
  <si>
    <t>82 ALLEN ST S</t>
  </si>
  <si>
    <t>84 ALLEN ST N</t>
  </si>
  <si>
    <t>86 ALLEN ST</t>
  </si>
  <si>
    <t>88 ALLEN ST</t>
  </si>
  <si>
    <t>90 ALLEN ST</t>
  </si>
  <si>
    <t>92 ALLEN ST</t>
  </si>
  <si>
    <t>94 ALLEN ST</t>
  </si>
  <si>
    <t>100 ALLEN ST</t>
  </si>
  <si>
    <t>108 ALLEN ST</t>
  </si>
  <si>
    <t>110 ALLEN ST</t>
  </si>
  <si>
    <t>112 ALLEN ST</t>
  </si>
  <si>
    <t>140 ALLEN ST</t>
  </si>
  <si>
    <t>142 ALLEN ST</t>
  </si>
  <si>
    <t>146 ALLEN ST</t>
  </si>
  <si>
    <t>156 ALLEN ST</t>
  </si>
  <si>
    <t>160 ALLEN ST</t>
  </si>
  <si>
    <t>164 ALLEN ST</t>
  </si>
  <si>
    <t>166 ALLEN ST</t>
  </si>
  <si>
    <t>168 ALLEN ST</t>
  </si>
  <si>
    <t>170 ALLEN ST</t>
  </si>
  <si>
    <t>7 ALLEN ST</t>
  </si>
  <si>
    <t>11 ALLEN ST</t>
  </si>
  <si>
    <t>15 ALLEN ST</t>
  </si>
  <si>
    <t>19 ALLEN ST</t>
  </si>
  <si>
    <t>21 ALLEN ST</t>
  </si>
  <si>
    <t>23 ALLEN ST</t>
  </si>
  <si>
    <t>25 ALLEN ST</t>
  </si>
  <si>
    <t>37 ALLEN ST</t>
  </si>
  <si>
    <t>41 ALLEN ST</t>
  </si>
  <si>
    <t>45 ALLEN ST</t>
  </si>
  <si>
    <t>47 ALLEN ST</t>
  </si>
  <si>
    <t>75 ALLEN ST</t>
  </si>
  <si>
    <t>79 ALLEN ST</t>
  </si>
  <si>
    <t>95 ALLEN ST</t>
  </si>
  <si>
    <t>97 ALLEN ST</t>
  </si>
  <si>
    <t>99 ALLEN ST</t>
  </si>
  <si>
    <t>111 ALLEN ST</t>
  </si>
  <si>
    <t>115 ALLEN ST</t>
  </si>
  <si>
    <t>X4 PINE ST CANAL (SERVICE1)</t>
  </si>
  <si>
    <t>119 ALLEN ST</t>
  </si>
  <si>
    <t>131 ALLEN ST</t>
  </si>
  <si>
    <t>135 ALLEN ST</t>
  </si>
  <si>
    <t>147 ALLEN ST</t>
  </si>
  <si>
    <t>153 ALLEN ST</t>
  </si>
  <si>
    <t>155 ALLEN ST</t>
  </si>
  <si>
    <t>161 ALLEN ST</t>
  </si>
  <si>
    <t>165 ALLEN ST</t>
  </si>
  <si>
    <t>167 ALLEN ST</t>
  </si>
  <si>
    <t>169 ALLEN ST</t>
  </si>
  <si>
    <t>10 AMELIA ST</t>
  </si>
  <si>
    <t>18 AMELIA ST</t>
  </si>
  <si>
    <t>26 AMELIA ST</t>
  </si>
  <si>
    <t>32 AMELIA ST</t>
  </si>
  <si>
    <t>36 AMELIA ST</t>
  </si>
  <si>
    <t>48 AMELIA ST</t>
  </si>
  <si>
    <t>31 AMELIA ST</t>
  </si>
  <si>
    <t>33 AMELIA ST</t>
  </si>
  <si>
    <t>35 AMELIA ST</t>
  </si>
  <si>
    <t>37 AMELIA ST</t>
  </si>
  <si>
    <t>39 AMELIA ST</t>
  </si>
  <si>
    <t>45 AMELIA ST</t>
  </si>
  <si>
    <t>16 BACON ST</t>
  </si>
  <si>
    <t>20 BACON ST</t>
  </si>
  <si>
    <t>26 BACON ST #1W</t>
  </si>
  <si>
    <t>26 BACON ST #2</t>
  </si>
  <si>
    <t>26 BACON ST #1</t>
  </si>
  <si>
    <t>32 BACON ST</t>
  </si>
  <si>
    <t>36 BACON ST</t>
  </si>
  <si>
    <t>40 BACON ST</t>
  </si>
  <si>
    <t>44 BACON ST</t>
  </si>
  <si>
    <t>52 BACON ST</t>
  </si>
  <si>
    <t>56 BACON ST</t>
  </si>
  <si>
    <t>60 BACON ST</t>
  </si>
  <si>
    <t>62 BACON ST</t>
  </si>
  <si>
    <t>15 BACON ST</t>
  </si>
  <si>
    <t>17 BACON ST</t>
  </si>
  <si>
    <t>19 BACON ST</t>
  </si>
  <si>
    <t>25 BACON ST</t>
  </si>
  <si>
    <t>27 BACON ST</t>
  </si>
  <si>
    <t>31 BACON ST</t>
  </si>
  <si>
    <t>35 BACON ST</t>
  </si>
  <si>
    <t>39 BACON ST</t>
  </si>
  <si>
    <t>43 BACON ST</t>
  </si>
  <si>
    <t>51 BACON ST</t>
  </si>
  <si>
    <t>55 BACON ST</t>
  </si>
  <si>
    <t>61 BACON ST</t>
  </si>
  <si>
    <t>6 BRIDLEWOOD DR</t>
  </si>
  <si>
    <t>14 BRIDLEWOOD DR</t>
  </si>
  <si>
    <t>22 BRIDLEWOOD DR</t>
  </si>
  <si>
    <t>30 BRIDLEWOOD DR</t>
  </si>
  <si>
    <t>38 BRIDLEWOOD DR</t>
  </si>
  <si>
    <t>46 BRIDLEWOOD DR</t>
  </si>
  <si>
    <t>54 BRIDLEWOOD DR</t>
  </si>
  <si>
    <t>62 BRIDLEWOOD DR</t>
  </si>
  <si>
    <t>70 BRIDLEWOOD DR</t>
  </si>
  <si>
    <t>78 BRIDLEWOOD DR</t>
  </si>
  <si>
    <t>86 BRIDLEWOOD DR</t>
  </si>
  <si>
    <t>94 BRIDLEWOOD DR</t>
  </si>
  <si>
    <t>102 BRIDLEWOOD DR</t>
  </si>
  <si>
    <t>110 BRIDLEWOOD DR</t>
  </si>
  <si>
    <t>118 BRIDLEWOOD DR</t>
  </si>
  <si>
    <t>126 BRIDLEWOOD DR</t>
  </si>
  <si>
    <t>134 BRIDLEWOOD DR</t>
  </si>
  <si>
    <t>7 BRIDLEWOOD DR</t>
  </si>
  <si>
    <t>15 BRIDLEWOOD DR</t>
  </si>
  <si>
    <t>23 BRIDLEWOOD DR</t>
  </si>
  <si>
    <t>31 BRIDLEWOOD DR</t>
  </si>
  <si>
    <t>39 BRIDLEWOOD DR</t>
  </si>
  <si>
    <t>47 BRIDLEWOOD DR</t>
  </si>
  <si>
    <t>55 BRIDLEWOOD DR</t>
  </si>
  <si>
    <t>63 BRIDLEWOOD DR</t>
  </si>
  <si>
    <t>71 BRIDLEWOOD DR</t>
  </si>
  <si>
    <t>79 BRIDLEWOOD DR</t>
  </si>
  <si>
    <t>87 BRIDLEWOOD DR</t>
  </si>
  <si>
    <t>95 BRIDLEWOOD DR</t>
  </si>
  <si>
    <t>103 BRIDLEWOOD DR</t>
  </si>
  <si>
    <t>111 BRIDLEWOOD DR</t>
  </si>
  <si>
    <t>119 BRIDLEWOOD DR</t>
  </si>
  <si>
    <t>127 BRIDLEWOOD DR</t>
  </si>
  <si>
    <t>135 BRIDLEWOOD DR</t>
  </si>
  <si>
    <t>6 BRIGHT ST</t>
  </si>
  <si>
    <t>8 BRIGHT ST</t>
  </si>
  <si>
    <t>10 BRIGHT ST</t>
  </si>
  <si>
    <t>12 BRIGHT ST</t>
  </si>
  <si>
    <t>14 BRIGHT ST</t>
  </si>
  <si>
    <t>18 BRIGHT ST</t>
  </si>
  <si>
    <t>20 BRIGHT ST</t>
  </si>
  <si>
    <t>22 BRIGHT ST</t>
  </si>
  <si>
    <t>56 BRIGHT ST</t>
  </si>
  <si>
    <t>62 BRIGHT ST</t>
  </si>
  <si>
    <t>1 BRIGHT ST</t>
  </si>
  <si>
    <t>3 BRIGHT ST</t>
  </si>
  <si>
    <t>3 BRIGHT ST RE</t>
  </si>
  <si>
    <t>5 BRIGHT ST</t>
  </si>
  <si>
    <t>7 BRIGHT ST</t>
  </si>
  <si>
    <t>11 BRIGHT ST</t>
  </si>
  <si>
    <t>13 BRIGHT ST</t>
  </si>
  <si>
    <t>17 BRIGHT ST N</t>
  </si>
  <si>
    <t>17 BRIGHT ST S</t>
  </si>
  <si>
    <t>19 BRIGHT ST</t>
  </si>
  <si>
    <t>23 BRIGHT ST</t>
  </si>
  <si>
    <t>25 BRIGHT ST</t>
  </si>
  <si>
    <t>55 BRIGHT ST</t>
  </si>
  <si>
    <t>57 BRIGHT ST FR</t>
  </si>
  <si>
    <t>57 BRIGHT ST RE</t>
  </si>
  <si>
    <t>75 BRIGHT ST</t>
  </si>
  <si>
    <t>4 BRISTOL AVE</t>
  </si>
  <si>
    <t>8 BRISTOL AVE</t>
  </si>
  <si>
    <t>10 BRISTOL AVE</t>
  </si>
  <si>
    <t>14 BRISTOL AVE</t>
  </si>
  <si>
    <t>18 BRISTOL AVE</t>
  </si>
  <si>
    <t>20 BRISTOL AVE</t>
  </si>
  <si>
    <t>92 CALEDONIA ST</t>
  </si>
  <si>
    <t>96 CALEDONIA ST</t>
  </si>
  <si>
    <t>100 CALEDONIA ST</t>
  </si>
  <si>
    <t>104 CALEDONIA ST</t>
  </si>
  <si>
    <t>142 CALEDONIA ST</t>
  </si>
  <si>
    <t>146 CALEDONIA ST</t>
  </si>
  <si>
    <t>152 CALEDONIA ST</t>
  </si>
  <si>
    <t>222 CALEDONIA ST</t>
  </si>
  <si>
    <t>226 CALEDONIA ST</t>
  </si>
  <si>
    <t>240 CALEDONIA ST</t>
  </si>
  <si>
    <t>244 CALEDONIA ST</t>
  </si>
  <si>
    <t>252 CALEDONIA ST</t>
  </si>
  <si>
    <t>276 CALEDONIA ST</t>
  </si>
  <si>
    <t>278 CALEDONIA ST</t>
  </si>
  <si>
    <t>284 CALEDONIA ST</t>
  </si>
  <si>
    <t>290 CALEDONIA ST</t>
  </si>
  <si>
    <t>294 CALEDONIA ST</t>
  </si>
  <si>
    <t>298 CALEDONIA ST</t>
  </si>
  <si>
    <t>302 CALEDONIA ST</t>
  </si>
  <si>
    <t>306 CALEDONIA ST</t>
  </si>
  <si>
    <t>318 CALEDONIA ST</t>
  </si>
  <si>
    <t>322 CALEDONIA ST</t>
  </si>
  <si>
    <t>326 CALEDONIA ST</t>
  </si>
  <si>
    <t>328 CALEDONIA ST</t>
  </si>
  <si>
    <t>336 CALEDONIA ST</t>
  </si>
  <si>
    <t>340 CALEDONIA ST</t>
  </si>
  <si>
    <t>344 CALEDONIA ST</t>
  </si>
  <si>
    <t>356 CALEDONIA ST</t>
  </si>
  <si>
    <t>370 CALEDONIA ST</t>
  </si>
  <si>
    <t>380 CALEDONIA ST</t>
  </si>
  <si>
    <t>410 CALEDONIA ST</t>
  </si>
  <si>
    <t>420 CALEDONIA ST</t>
  </si>
  <si>
    <t>422 CALEDONIA ST</t>
  </si>
  <si>
    <t>438 CALEDONIA ST</t>
  </si>
  <si>
    <t>65 CALEDONIA ST</t>
  </si>
  <si>
    <t>91 CALEDONIA ST</t>
  </si>
  <si>
    <t>95 CALEDONIA ST</t>
  </si>
  <si>
    <t>99 CALEDONIA ST</t>
  </si>
  <si>
    <t>103 CALEDONIA ST</t>
  </si>
  <si>
    <t>105 CALEDONIA ST</t>
  </si>
  <si>
    <t>109 CALEDONIA ST</t>
  </si>
  <si>
    <t>117 CALEDONIA ST</t>
  </si>
  <si>
    <t>131 CALEDONIA ST</t>
  </si>
  <si>
    <t>145 CALEDONIA ST</t>
  </si>
  <si>
    <t>149 CALEDONIA ST</t>
  </si>
  <si>
    <t>153 CALEDONIA ST</t>
  </si>
  <si>
    <t>157 CALEDONIA ST</t>
  </si>
  <si>
    <t>163 CALEDONIA ST</t>
  </si>
  <si>
    <t>X175 CALEDONIA ST (SERVICE1)</t>
  </si>
  <si>
    <t>X175 CALEDONIA ST (SERVICE2)</t>
  </si>
  <si>
    <t>X175 CALEDONIA ST (SERVICE3)</t>
  </si>
  <si>
    <t>221 CALEDONIA ST</t>
  </si>
  <si>
    <t>223 CALEDONIA ST</t>
  </si>
  <si>
    <t>225 CALEDONIA ST</t>
  </si>
  <si>
    <t>229 CALEDONIA ST</t>
  </si>
  <si>
    <t>231 CALEDONIA ST</t>
  </si>
  <si>
    <t>239 CALEDONIA ST</t>
  </si>
  <si>
    <t>245 CALEDONIA ST</t>
  </si>
  <si>
    <t>251 CALEDONIA ST</t>
  </si>
  <si>
    <t>271 CALEDONIA ST</t>
  </si>
  <si>
    <t>275 CALEDONIA ST</t>
  </si>
  <si>
    <t>279 CALEDONIA ST</t>
  </si>
  <si>
    <t>285 CALEDONIA ST</t>
  </si>
  <si>
    <t>289 CALEDONIA ST</t>
  </si>
  <si>
    <t>291 CALEDONIA ST</t>
  </si>
  <si>
    <t>295 CALEDONIA ST</t>
  </si>
  <si>
    <t>299 CALEDONIA ST</t>
  </si>
  <si>
    <t>303 CALEDONIA ST</t>
  </si>
  <si>
    <t>307 CALEDONIA ST</t>
  </si>
  <si>
    <t>313 CALEDONIA ST</t>
  </si>
  <si>
    <t>321 CALEDONIA ST</t>
  </si>
  <si>
    <t>325 CALEDONIA ST</t>
  </si>
  <si>
    <t>327 CALEDONIA ST</t>
  </si>
  <si>
    <t>331 CALEDONIA ST</t>
  </si>
  <si>
    <t>335 CALEDONIA ST</t>
  </si>
  <si>
    <t>345 CALEDONIA ST</t>
  </si>
  <si>
    <t>367 CALEDONIA ST</t>
  </si>
  <si>
    <t>369 CALEDONIA ST</t>
  </si>
  <si>
    <t>375 CALEDONIA ST</t>
  </si>
  <si>
    <t>381 CALEDONIA ST</t>
  </si>
  <si>
    <t>425 CALEDONIA ST</t>
  </si>
  <si>
    <t>429 CALEDONIA ST</t>
  </si>
  <si>
    <t>1 CASE CT</t>
  </si>
  <si>
    <t>3 CASE CT</t>
  </si>
  <si>
    <t>5 CASE CT</t>
  </si>
  <si>
    <t>2 CEDAR ST</t>
  </si>
  <si>
    <t>4 CEDAR ST</t>
  </si>
  <si>
    <t>9 CEDAR ST</t>
  </si>
  <si>
    <t>17 CEDAR ST</t>
  </si>
  <si>
    <t>31 CEDAR ST</t>
  </si>
  <si>
    <t>20 CHARLOTTE ST</t>
  </si>
  <si>
    <t>24 CHARLOTTE ST</t>
  </si>
  <si>
    <t>28 CHARLOTTE ST</t>
  </si>
  <si>
    <t>36 CHARLOTTE ST</t>
  </si>
  <si>
    <t>38 CHARLOTTE ST</t>
  </si>
  <si>
    <t>40 CHARLOTTE ST</t>
  </si>
  <si>
    <t>42 CHARLOTTE ST</t>
  </si>
  <si>
    <t>72 CHARLOTTE ST</t>
  </si>
  <si>
    <t>76 CHARLOTTE ST UP</t>
  </si>
  <si>
    <t>76 CHARLOTTE ST LO</t>
  </si>
  <si>
    <t>80 CHARLOTTE ST (HALLIWELL GARY)</t>
  </si>
  <si>
    <t>80 CHARLOTTE ST (ILYA COMPANY LLC)</t>
  </si>
  <si>
    <t>84 CHARLOTTE ST</t>
  </si>
  <si>
    <t>84 CHARLOTTE ST UP</t>
  </si>
  <si>
    <t>9 CHARLOTTE ST</t>
  </si>
  <si>
    <t>19 CHARLOTTE ST</t>
  </si>
  <si>
    <t>21 CHARLOTTE ST</t>
  </si>
  <si>
    <t>23 CHARLOTTE ST</t>
  </si>
  <si>
    <t>31 CHARLOTTE ST</t>
  </si>
  <si>
    <t>37 CHARLOTTE ST</t>
  </si>
  <si>
    <t>39 CHARLOTTE ST</t>
  </si>
  <si>
    <t>41 CHARLOTTE ST</t>
  </si>
  <si>
    <t>43 CHARLOTTE ST</t>
  </si>
  <si>
    <t>135 CHARLOTTE ST</t>
  </si>
  <si>
    <t>76 CHURCH ST RECTOR</t>
  </si>
  <si>
    <t>94 CHURCH ST</t>
  </si>
  <si>
    <t>92 CHURCH ST</t>
  </si>
  <si>
    <t>100 CHURCH ST</t>
  </si>
  <si>
    <t>102 CHURCH ST</t>
  </si>
  <si>
    <t>148 CHURCH ST</t>
  </si>
  <si>
    <t>150 CHURCH ST</t>
  </si>
  <si>
    <t>164 CHURCH ST</t>
  </si>
  <si>
    <t>166 CHURCH ST</t>
  </si>
  <si>
    <t>170 CHURCH ST</t>
  </si>
  <si>
    <t>174 CHURCH ST</t>
  </si>
  <si>
    <t>180 CHURCH ST</t>
  </si>
  <si>
    <t>186 CHURCH ST</t>
  </si>
  <si>
    <t>194 CHURCH ST</t>
  </si>
  <si>
    <t>198 CHURCH ST</t>
  </si>
  <si>
    <t>200 CHURCH ST</t>
  </si>
  <si>
    <t>202 CHURCH ST</t>
  </si>
  <si>
    <t>206 CHURCH ST</t>
  </si>
  <si>
    <t>212 CHURCH ST</t>
  </si>
  <si>
    <t>222 CHURCH ST</t>
  </si>
  <si>
    <t>230 CHURCH ST</t>
  </si>
  <si>
    <t>234 CHURCH ST</t>
  </si>
  <si>
    <t>238 CHURCH ST</t>
  </si>
  <si>
    <t>244 CHURCH ST</t>
  </si>
  <si>
    <t>250 CHURCH ST</t>
  </si>
  <si>
    <t>254 CHURCH ST</t>
  </si>
  <si>
    <t>260 CHURCH ST</t>
  </si>
  <si>
    <t>264 CHURCH ST</t>
  </si>
  <si>
    <t>268 CHURCH ST</t>
  </si>
  <si>
    <t>274 CHURCH ST</t>
  </si>
  <si>
    <t>278 CHURCH ST</t>
  </si>
  <si>
    <t>306 CHURCH ST</t>
  </si>
  <si>
    <t>310 CHURCH ST</t>
  </si>
  <si>
    <t>318 CHURCH ST</t>
  </si>
  <si>
    <t>320 CHURCH ST</t>
  </si>
  <si>
    <t>324 CHURCH ST</t>
  </si>
  <si>
    <t>328 CHURCH ST</t>
  </si>
  <si>
    <t>332 CHURCH ST</t>
  </si>
  <si>
    <t>336 CHURCH ST</t>
  </si>
  <si>
    <t>77 CHURCH ST</t>
  </si>
  <si>
    <t>91 CHURCH ST</t>
  </si>
  <si>
    <t>93 CHURCH ST</t>
  </si>
  <si>
    <t>99 CHURCH ST</t>
  </si>
  <si>
    <t>101 CHURCH ST</t>
  </si>
  <si>
    <t>109 CHURCH ST</t>
  </si>
  <si>
    <t>131 CHURCH ST</t>
  </si>
  <si>
    <t>135 CHURCH ST</t>
  </si>
  <si>
    <t>139 CHURCH ST LO</t>
  </si>
  <si>
    <t>139 CHURCH ST UP</t>
  </si>
  <si>
    <t>143 CHURCH ST</t>
  </si>
  <si>
    <t>149 CHURCH ST N</t>
  </si>
  <si>
    <t>149 CHURCH ST S</t>
  </si>
  <si>
    <t>175 CHURCH ST</t>
  </si>
  <si>
    <t>177 CHURCH ST</t>
  </si>
  <si>
    <t>179 CHURCH ST</t>
  </si>
  <si>
    <t>181 CHURCH ST</t>
  </si>
  <si>
    <t>183 CHURCH ST</t>
  </si>
  <si>
    <t>189 CHURCH ST</t>
  </si>
  <si>
    <t>193 CHURCH ST</t>
  </si>
  <si>
    <t>201 CHURCH ST</t>
  </si>
  <si>
    <t>205 CHURCH ST</t>
  </si>
  <si>
    <t>207 CHURCH ST</t>
  </si>
  <si>
    <t>209 CHURCH ST</t>
  </si>
  <si>
    <t>223 CHURCH ST</t>
  </si>
  <si>
    <t>227 CHURCH ST</t>
  </si>
  <si>
    <t>231 CHURCH ST</t>
  </si>
  <si>
    <t>237 CHURCH ST</t>
  </si>
  <si>
    <t>241 CHURCH ST</t>
  </si>
  <si>
    <t>249 CHURCH ST</t>
  </si>
  <si>
    <t>259 CHURCH ST</t>
  </si>
  <si>
    <t>263 CHURCH ST</t>
  </si>
  <si>
    <t>267 CHURCH ST</t>
  </si>
  <si>
    <t>271 CHURCH ST</t>
  </si>
  <si>
    <t>279 CHURCH ST</t>
  </si>
  <si>
    <t>289 CHURCH ST</t>
  </si>
  <si>
    <t>297 CHURCH ST</t>
  </si>
  <si>
    <t>303 CHURCH ST</t>
  </si>
  <si>
    <t>307 CHURCH ST</t>
  </si>
  <si>
    <t>309 CHURCH ST</t>
  </si>
  <si>
    <t>315 CHURCH ST</t>
  </si>
  <si>
    <t>323 CHURCH ST</t>
  </si>
  <si>
    <t>329 CHURCH ST</t>
  </si>
  <si>
    <t>337 CHURCH ST</t>
  </si>
  <si>
    <t>14 COLUMBIA ST</t>
  </si>
  <si>
    <t>13 COLUMBIA ST</t>
  </si>
  <si>
    <t>17 COLUMBIA ST</t>
  </si>
  <si>
    <t>29 COLUMBIA ST</t>
  </si>
  <si>
    <t>37 COLUMBIA ST</t>
  </si>
  <si>
    <t>49 COLUMBIA ST</t>
  </si>
  <si>
    <t>51 COLUMBIA ST</t>
  </si>
  <si>
    <t>18 CORINTHIA ST</t>
  </si>
  <si>
    <t>22 CORINTHIA ST</t>
  </si>
  <si>
    <t>24 CORINTHIA ST</t>
  </si>
  <si>
    <t>28 CORINTHIA ST</t>
  </si>
  <si>
    <t>30 CORINTHIA ST</t>
  </si>
  <si>
    <t>32 CORINTHIA ST</t>
  </si>
  <si>
    <t>36 CORINTHIA ST</t>
  </si>
  <si>
    <t>80 CORINTHIA ST</t>
  </si>
  <si>
    <t>82 CORINTHIA ST</t>
  </si>
  <si>
    <t>84 CORINTHIA ST</t>
  </si>
  <si>
    <t>92 CORINTHIA ST</t>
  </si>
  <si>
    <t>96 CORINTHIA ST</t>
  </si>
  <si>
    <t>102 CORINTHIA ST</t>
  </si>
  <si>
    <t>110 CORINTHIA ST</t>
  </si>
  <si>
    <t>154 CORINTHIA ST</t>
  </si>
  <si>
    <t>156 CORINTHIA ST</t>
  </si>
  <si>
    <t>166 CORINTHIA ST</t>
  </si>
  <si>
    <t>172 CORINTHIA ST</t>
  </si>
  <si>
    <t>176 CORINTHIA ST</t>
  </si>
  <si>
    <t>180 CORINTHIA ST</t>
  </si>
  <si>
    <t>9 CORINTHIA ST</t>
  </si>
  <si>
    <t>15 CORINTHIA ST</t>
  </si>
  <si>
    <t>17 CORINTHIA ST</t>
  </si>
  <si>
    <t>21 CORINTHIA ST</t>
  </si>
  <si>
    <t>23 CORINTHIA ST</t>
  </si>
  <si>
    <t>25 CORINTHIA ST</t>
  </si>
  <si>
    <t>29 CORINTHIA ST</t>
  </si>
  <si>
    <t>31 CORINTHIA ST</t>
  </si>
  <si>
    <t>33 CORINTHIA ST</t>
  </si>
  <si>
    <t>35 CORINTHIA ST</t>
  </si>
  <si>
    <t>81 CORINTHIA ST</t>
  </si>
  <si>
    <t>87 CORINTHIA ST W</t>
  </si>
  <si>
    <t>87 CORINTHIA ST E</t>
  </si>
  <si>
    <t>99 CORINTHIA ST</t>
  </si>
  <si>
    <t>103 CORINTHIA ST</t>
  </si>
  <si>
    <t>107 CORINTHIA ST</t>
  </si>
  <si>
    <t>111 CORINTHIA ST</t>
  </si>
  <si>
    <t>131 CORINTHIA ST</t>
  </si>
  <si>
    <t>139 CORINTHIA ST</t>
  </si>
  <si>
    <t>147 CORINTHIA ST</t>
  </si>
  <si>
    <t>151 CORINTHIA ST</t>
  </si>
  <si>
    <t>157 CORINTHIA ST</t>
  </si>
  <si>
    <t>161 CORINTHIA ST</t>
  </si>
  <si>
    <t>165 CORINTHIA ST</t>
  </si>
  <si>
    <t>167 CORINTHIA ST</t>
  </si>
  <si>
    <t>169 CORINTHIA ST</t>
  </si>
  <si>
    <t>171 CORINTHIA ST</t>
  </si>
  <si>
    <t>173 CORINTHIA ST</t>
  </si>
  <si>
    <t>177 CORINTHIA ST</t>
  </si>
  <si>
    <t>183 CORINTHIA ST</t>
  </si>
  <si>
    <t>185 CORINTHIA ST</t>
  </si>
  <si>
    <t>187 CORINTHIA ST</t>
  </si>
  <si>
    <t>201 CORINTHIA ST</t>
  </si>
  <si>
    <t>68 GABRIEL DR A</t>
  </si>
  <si>
    <t>68 GABRIEL DR B</t>
  </si>
  <si>
    <t>69 GABRIEL DR A</t>
  </si>
  <si>
    <t>69 GABRIEL DR B</t>
  </si>
  <si>
    <t>74 GABRIEL DR A</t>
  </si>
  <si>
    <t>74 GABRIEL DR B</t>
  </si>
  <si>
    <t>75 GABRIEL DR A</t>
  </si>
  <si>
    <t>75 GABRIEL DR B</t>
  </si>
  <si>
    <t>80 GABRIEL DR A</t>
  </si>
  <si>
    <t>80 GABRIEL DR B</t>
  </si>
  <si>
    <t>81 GABRIEL DR A</t>
  </si>
  <si>
    <t>81 GABRIEL DR B</t>
  </si>
  <si>
    <t>86 GABRIEL DR A</t>
  </si>
  <si>
    <t>86 GABRIEL DR B</t>
  </si>
  <si>
    <t>87 GABRIEL DR A</t>
  </si>
  <si>
    <t>87 GABRIEL DR B</t>
  </si>
  <si>
    <t>92 GABRIEL DR A</t>
  </si>
  <si>
    <t>92 GABRIEL DR B</t>
  </si>
  <si>
    <t>98 GABRIEL DR A</t>
  </si>
  <si>
    <t>98 GABRIEL DR B</t>
  </si>
  <si>
    <t>12 CROSBY AVE</t>
  </si>
  <si>
    <t>14 CROSBY AVE</t>
  </si>
  <si>
    <t>18 CROSBY AVE</t>
  </si>
  <si>
    <t>22 CROSBY AVE</t>
  </si>
  <si>
    <t>28 CROSBY AVE</t>
  </si>
  <si>
    <t>32 CROSBY AVE</t>
  </si>
  <si>
    <t>36 CROSBY AVE</t>
  </si>
  <si>
    <t>40 CROSBY AVE</t>
  </si>
  <si>
    <t>46 CROSBY AVE</t>
  </si>
  <si>
    <t>48 CROSBY AVE</t>
  </si>
  <si>
    <t>54 CROSBY AVE</t>
  </si>
  <si>
    <t>60 CROSBY AVE</t>
  </si>
  <si>
    <t>64 CROSBY AVE</t>
  </si>
  <si>
    <t>68 CROSBY AVE 2</t>
  </si>
  <si>
    <t>68 CROSBY AVE 1</t>
  </si>
  <si>
    <t>76 CROSBY AVE</t>
  </si>
  <si>
    <t>1 CROSBY AVE</t>
  </si>
  <si>
    <t>7 CROSBY AVE</t>
  </si>
  <si>
    <t>11 CROSBY AVE</t>
  </si>
  <si>
    <t>15 CROSBY AVE</t>
  </si>
  <si>
    <t>17 CROSBY AVE</t>
  </si>
  <si>
    <t>21 CROSBY AVE</t>
  </si>
  <si>
    <t>25 CROSBY AVE</t>
  </si>
  <si>
    <t>27 CROSBY AVE</t>
  </si>
  <si>
    <t>31 CROSBY AVE</t>
  </si>
  <si>
    <t>33 CROSBY AVE</t>
  </si>
  <si>
    <t>37 CROSBY AVE</t>
  </si>
  <si>
    <t>41 CROSBY AVE</t>
  </si>
  <si>
    <t>45 CROSBY AVE</t>
  </si>
  <si>
    <t>53 CROSBY AVE</t>
  </si>
  <si>
    <t>59 CROSBY AVE</t>
  </si>
  <si>
    <t>61 CROSBY AVE</t>
  </si>
  <si>
    <t>65 CROSBY AVE</t>
  </si>
  <si>
    <t>69 CROSBY AVE S</t>
  </si>
  <si>
    <t>69 CROSBY AVE N</t>
  </si>
  <si>
    <t>71 CROSBY AVE N</t>
  </si>
  <si>
    <t>71 CROSBY AVE S</t>
  </si>
  <si>
    <t>77 CROSBY AVE</t>
  </si>
  <si>
    <t>79 CROSBY AVE</t>
  </si>
  <si>
    <t>81 CROSBY AVE</t>
  </si>
  <si>
    <t>86 FAIRFAX ST</t>
  </si>
  <si>
    <t>85 FAIRFAX ST</t>
  </si>
  <si>
    <t>12 GLENWOOD AVE</t>
  </si>
  <si>
    <t>14 GLENWOOD AVE</t>
  </si>
  <si>
    <t>162 GLENWOOD AVE</t>
  </si>
  <si>
    <t>19 GLENWOOD AVE</t>
  </si>
  <si>
    <t>325 GLENWOOD AVE</t>
  </si>
  <si>
    <t>86 GOODING ST</t>
  </si>
  <si>
    <t>92 GOODING ST</t>
  </si>
  <si>
    <t>96 GOODING ST</t>
  </si>
  <si>
    <t>104 GOODING ST</t>
  </si>
  <si>
    <t>108 GOODING ST</t>
  </si>
  <si>
    <t>110 GOODING ST</t>
  </si>
  <si>
    <t>118 GOODING ST</t>
  </si>
  <si>
    <t>122 GOODING ST</t>
  </si>
  <si>
    <t>126 GOODING ST</t>
  </si>
  <si>
    <t>132 GOODING ST</t>
  </si>
  <si>
    <t>146 GOODING ST</t>
  </si>
  <si>
    <t>150 GOODING ST</t>
  </si>
  <si>
    <t>152 GOODING ST</t>
  </si>
  <si>
    <t>154 GOODING ST</t>
  </si>
  <si>
    <t>158 GOODING ST</t>
  </si>
  <si>
    <t>160 GOODING ST</t>
  </si>
  <si>
    <t>160 GOODING ST LO</t>
  </si>
  <si>
    <t>164 GOODING ST</t>
  </si>
  <si>
    <t>168 GOODING ST</t>
  </si>
  <si>
    <t>170 GOODING ST</t>
  </si>
  <si>
    <t>176 GOODING ST</t>
  </si>
  <si>
    <t>180 GOODING ST</t>
  </si>
  <si>
    <t>186 GOODING ST</t>
  </si>
  <si>
    <t>190 GOODING ST</t>
  </si>
  <si>
    <t>226 GOODING ST</t>
  </si>
  <si>
    <t>292 GOODING ST</t>
  </si>
  <si>
    <t>296 GOODING ST</t>
  </si>
  <si>
    <t>298 GOODING ST</t>
  </si>
  <si>
    <t>304 GOODING ST</t>
  </si>
  <si>
    <t>320 GOODING ST</t>
  </si>
  <si>
    <t>326 GOODING ST</t>
  </si>
  <si>
    <t>336 GOODING ST</t>
  </si>
  <si>
    <t>352 GOODING ST</t>
  </si>
  <si>
    <t>119 GOODING ST</t>
  </si>
  <si>
    <t>121 GOODING ST</t>
  </si>
  <si>
    <t>123 GOODING ST</t>
  </si>
  <si>
    <t>125 GOODING ST</t>
  </si>
  <si>
    <t>127 GOODING ST</t>
  </si>
  <si>
    <t>129 GOODING ST</t>
  </si>
  <si>
    <t>131 GOODING ST</t>
  </si>
  <si>
    <t>151 GOODING ST</t>
  </si>
  <si>
    <t>153 GOODING ST</t>
  </si>
  <si>
    <t>159 GOODING ST</t>
  </si>
  <si>
    <t>295 GOODING ST</t>
  </si>
  <si>
    <t>333 GOODING ST</t>
  </si>
  <si>
    <t>337 GOODING ST</t>
  </si>
  <si>
    <t>347 GOODING ST</t>
  </si>
  <si>
    <t>349 GOODING ST</t>
  </si>
  <si>
    <t>351 GOODING ST</t>
  </si>
  <si>
    <t>361 GOODING ST</t>
  </si>
  <si>
    <t>371 GOODING ST</t>
  </si>
  <si>
    <t>60 GRAND ST</t>
  </si>
  <si>
    <t>62 GRAND ST</t>
  </si>
  <si>
    <t>66 GRAND ST</t>
  </si>
  <si>
    <t>78 GRAND ST</t>
  </si>
  <si>
    <t>84 GRAND ST</t>
  </si>
  <si>
    <t>88 GRAND ST</t>
  </si>
  <si>
    <t>90 GRAND ST</t>
  </si>
  <si>
    <t>94 GRAND ST</t>
  </si>
  <si>
    <t>102 GRAND ST</t>
  </si>
  <si>
    <t>110 GRAND ST</t>
  </si>
  <si>
    <t>112 GRAND ST</t>
  </si>
  <si>
    <t>138 GRAND ST</t>
  </si>
  <si>
    <t>140 GRAND ST</t>
  </si>
  <si>
    <t>142 GRAND ST</t>
  </si>
  <si>
    <t>146 GRAND ST</t>
  </si>
  <si>
    <t>148 GRAND ST</t>
  </si>
  <si>
    <t>150 GRAND ST</t>
  </si>
  <si>
    <t>156 GRAND ST</t>
  </si>
  <si>
    <t>188 GRAND ST</t>
  </si>
  <si>
    <t>190 GRAND ST</t>
  </si>
  <si>
    <t>192 GRAND ST</t>
  </si>
  <si>
    <t>200 GRAND ST</t>
  </si>
  <si>
    <t>204 GRAND ST</t>
  </si>
  <si>
    <t>210 GRAND ST</t>
  </si>
  <si>
    <t>218 GRAND ST</t>
  </si>
  <si>
    <t>224 GRAND ST</t>
  </si>
  <si>
    <t>226 GRAND ST</t>
  </si>
  <si>
    <t>232 GRAND ST</t>
  </si>
  <si>
    <t>252 GRAND ST</t>
  </si>
  <si>
    <t>258 GRAND ST</t>
  </si>
  <si>
    <t>264 GRAND ST</t>
  </si>
  <si>
    <t>270 GRAND ST</t>
  </si>
  <si>
    <t>274 GRAND ST</t>
  </si>
  <si>
    <t>280 GRAND ST</t>
  </si>
  <si>
    <t>284 GRAND ST</t>
  </si>
  <si>
    <t>290 GRAND ST</t>
  </si>
  <si>
    <t>294 GRAND ST</t>
  </si>
  <si>
    <t>298 GRAND ST E</t>
  </si>
  <si>
    <t>298 GRAND ST W</t>
  </si>
  <si>
    <t>111 GRAND ST</t>
  </si>
  <si>
    <t>139 GRAND ST</t>
  </si>
  <si>
    <t>143 GRAND ST</t>
  </si>
  <si>
    <t>147 GRAND ST</t>
  </si>
  <si>
    <t>153 GRAND ST</t>
  </si>
  <si>
    <t>155 GRAND ST</t>
  </si>
  <si>
    <t>187 GRAND ST</t>
  </si>
  <si>
    <t>225 GRAND ST</t>
  </si>
  <si>
    <t>251 GRAND ST</t>
  </si>
  <si>
    <t>255 GRAND ST</t>
  </si>
  <si>
    <t>261 GRAND ST</t>
  </si>
  <si>
    <t>265 GRAND ST</t>
  </si>
  <si>
    <t>267 GRAND ST</t>
  </si>
  <si>
    <t>279 GRAND ST</t>
  </si>
  <si>
    <t>285 GRAND ST</t>
  </si>
  <si>
    <t>297 GRAND ST</t>
  </si>
  <si>
    <t>170 GREEN ST</t>
  </si>
  <si>
    <t>174 GREEN ST</t>
  </si>
  <si>
    <t>178 GREEN ST</t>
  </si>
  <si>
    <t>184 GREEN ST</t>
  </si>
  <si>
    <t>186 GREEN ST</t>
  </si>
  <si>
    <t>202 GREEN ST</t>
  </si>
  <si>
    <t>204 GREEN ST</t>
  </si>
  <si>
    <t>206 GREEN ST</t>
  </si>
  <si>
    <t>214 GREEN ST</t>
  </si>
  <si>
    <t>218 GREEN ST</t>
  </si>
  <si>
    <t>252 GREEN ST</t>
  </si>
  <si>
    <t>254 GREEN ST</t>
  </si>
  <si>
    <t>258 GREEN ST</t>
  </si>
  <si>
    <t>264 GREEN ST</t>
  </si>
  <si>
    <t>266 GREEN ST</t>
  </si>
  <si>
    <t>272 GREEN ST</t>
  </si>
  <si>
    <t>272 GREEN ST UP</t>
  </si>
  <si>
    <t>278 GREEN ST</t>
  </si>
  <si>
    <t>286 GREEN ST</t>
  </si>
  <si>
    <t>320 GREEN ST</t>
  </si>
  <si>
    <t>322 GREEN ST</t>
  </si>
  <si>
    <t>324 GREEN ST</t>
  </si>
  <si>
    <t>340 GREEN ST</t>
  </si>
  <si>
    <t>342 GREEN ST</t>
  </si>
  <si>
    <t>344 GREEN ST</t>
  </si>
  <si>
    <t>346 GREEN ST</t>
  </si>
  <si>
    <t>354 GREEN ST</t>
  </si>
  <si>
    <t>356 GREEN ST</t>
  </si>
  <si>
    <t>362 GREEN ST</t>
  </si>
  <si>
    <t>368 GREEN ST</t>
  </si>
  <si>
    <t>370 GREEN ST</t>
  </si>
  <si>
    <t>131 GREEN ST</t>
  </si>
  <si>
    <t>139 GREEN ST</t>
  </si>
  <si>
    <t>145 GREEN ST</t>
  </si>
  <si>
    <t>149 GREEN ST</t>
  </si>
  <si>
    <t>189 GREEN ST</t>
  </si>
  <si>
    <t>251 GREEN ST</t>
  </si>
  <si>
    <t>255 GREEN ST</t>
  </si>
  <si>
    <t>259 GREEN ST</t>
  </si>
  <si>
    <t>263 GREEN ST</t>
  </si>
  <si>
    <t>271 GREEN ST</t>
  </si>
  <si>
    <t>275 GREEN ST</t>
  </si>
  <si>
    <t>279 GREEN ST</t>
  </si>
  <si>
    <t>287 GREEN ST</t>
  </si>
  <si>
    <t>289 GREEN ST</t>
  </si>
  <si>
    <t>307 GREEN ST</t>
  </si>
  <si>
    <t>311 GREEN ST</t>
  </si>
  <si>
    <t>315 GREEN ST</t>
  </si>
  <si>
    <t>321 GREEN ST</t>
  </si>
  <si>
    <t>323 GREEN ST</t>
  </si>
  <si>
    <t>325 GREEN ST</t>
  </si>
  <si>
    <t>327 GREEN ST</t>
  </si>
  <si>
    <t>329 GREEN ST</t>
  </si>
  <si>
    <t>337 GREEN ST</t>
  </si>
  <si>
    <t>345 GREEN ST</t>
  </si>
  <si>
    <t>355 GREEN ST</t>
  </si>
  <si>
    <t>12 GROSVENOR ST</t>
  </si>
  <si>
    <t>20 GROSVENOR ST</t>
  </si>
  <si>
    <t>24 GROSVENOR ST</t>
  </si>
  <si>
    <t>28 GROSVENOR ST</t>
  </si>
  <si>
    <t>9 GROSVENOR ST</t>
  </si>
  <si>
    <t>11 GROSVENOR ST</t>
  </si>
  <si>
    <t>19 GROSVENOR ST LO</t>
  </si>
  <si>
    <t>19 GROSVENOR ST UP</t>
  </si>
  <si>
    <t>23 GROSVENOR ST</t>
  </si>
  <si>
    <t>27 GROSVENOR ST</t>
  </si>
  <si>
    <t>32 HARWOOD ST</t>
  </si>
  <si>
    <t>27 HARWOOD ST</t>
  </si>
  <si>
    <t>29 HARWOOD ST</t>
  </si>
  <si>
    <t>31 HARWOOD ST</t>
  </si>
  <si>
    <t>186 HAWLEY CT</t>
  </si>
  <si>
    <t>205 HAWLEY CT 1/2</t>
  </si>
  <si>
    <t>212 HAWLEY ST</t>
  </si>
  <si>
    <t>242 HAWLEY ST</t>
  </si>
  <si>
    <t>248 HAWLEY ST</t>
  </si>
  <si>
    <t>276 HAWLEY ST</t>
  </si>
  <si>
    <t>284 HAWLEY ST</t>
  </si>
  <si>
    <t>290 HAWLEY ST</t>
  </si>
  <si>
    <t>292 HAWLEY ST</t>
  </si>
  <si>
    <t>298 HAWLEY ST</t>
  </si>
  <si>
    <t>302 HAWLEY ST</t>
  </si>
  <si>
    <t>304 HAWLEY ST</t>
  </si>
  <si>
    <t>326 HAWLEY ST</t>
  </si>
  <si>
    <t>332 HAWLEY ST</t>
  </si>
  <si>
    <t>334 HAWLEY ST</t>
  </si>
  <si>
    <t>360 HAWLEY ST</t>
  </si>
  <si>
    <t>364 HAWLEY ST</t>
  </si>
  <si>
    <t>386 HAWLEY ST</t>
  </si>
  <si>
    <t>390 HAWLEY ST</t>
  </si>
  <si>
    <t>398 HAWLEY ST</t>
  </si>
  <si>
    <t>406 HAWLEY ST</t>
  </si>
  <si>
    <t>410 HAWLEY ST</t>
  </si>
  <si>
    <t>466 HAWLEY ST</t>
  </si>
  <si>
    <t>468 HAWLEY ST</t>
  </si>
  <si>
    <t>470 HAWLEY ST</t>
  </si>
  <si>
    <t>472 HAWLEY ST</t>
  </si>
  <si>
    <t>474 HAWLEY ST</t>
  </si>
  <si>
    <t>476 HAWLEY ST</t>
  </si>
  <si>
    <t>480 HAWLEY ST</t>
  </si>
  <si>
    <t>482 HAWLEY ST</t>
  </si>
  <si>
    <t>496 HAWLEY ST</t>
  </si>
  <si>
    <t>500 HAWLEY ST</t>
  </si>
  <si>
    <t>502 HAWLEY ST</t>
  </si>
  <si>
    <t>504 HAWLEY ST</t>
  </si>
  <si>
    <t>95 HAWLEY ST</t>
  </si>
  <si>
    <t>133 HAWLEY ST</t>
  </si>
  <si>
    <t>205 HAWLEY ST UP</t>
  </si>
  <si>
    <t>205 HAWLEY ST LO</t>
  </si>
  <si>
    <t>219 HAWLEY ST</t>
  </si>
  <si>
    <t>247 HAWLEY ST</t>
  </si>
  <si>
    <t>249 HAWLEY ST</t>
  </si>
  <si>
    <t>295 HAWLEY ST</t>
  </si>
  <si>
    <t>301 HAWLEY ST</t>
  </si>
  <si>
    <t>317 HAWLEY ST</t>
  </si>
  <si>
    <t>321 HAWLEY ST</t>
  </si>
  <si>
    <t>X325 HAWLEY ST (SERVICE1)</t>
  </si>
  <si>
    <t>X325 HAWLEY ST (SERVICE2)</t>
  </si>
  <si>
    <t>329 HAWLEY ST</t>
  </si>
  <si>
    <t>347 HAWLEY ST</t>
  </si>
  <si>
    <t>353 HAWLEY ST</t>
  </si>
  <si>
    <t>361 HAWLEY ST</t>
  </si>
  <si>
    <t>365 HAWLEY ST</t>
  </si>
  <si>
    <t>377 HAWLEY ST</t>
  </si>
  <si>
    <t>383 HAWLEY ST</t>
  </si>
  <si>
    <t>391 HAWLEY ST</t>
  </si>
  <si>
    <t>397 HAWLEY ST</t>
  </si>
  <si>
    <t>399 HAWLEY ST</t>
  </si>
  <si>
    <t>409 HAWLEY ST</t>
  </si>
  <si>
    <t>411 HAWLEY ST</t>
  </si>
  <si>
    <t>415 HAWLEY ST</t>
  </si>
  <si>
    <t>419 HAWLEY ST</t>
  </si>
  <si>
    <t>437 HAWLEY ST</t>
  </si>
  <si>
    <t>439 HAWLEY ST</t>
  </si>
  <si>
    <t>441 HAWLEY ST</t>
  </si>
  <si>
    <t>471 HAWLEY ST</t>
  </si>
  <si>
    <t>475 HAWLEY ST</t>
  </si>
  <si>
    <t>477 HAWLEY ST</t>
  </si>
  <si>
    <t>479 HAWLEY ST</t>
  </si>
  <si>
    <t>481 HAWLEY ST</t>
  </si>
  <si>
    <t>483 HAWLEY ST</t>
  </si>
  <si>
    <t>485 HAWLEY ST</t>
  </si>
  <si>
    <t>487 HAWLEY ST</t>
  </si>
  <si>
    <t>487 HAWLEY ST UP</t>
  </si>
  <si>
    <t>493 HAWLEY ST</t>
  </si>
  <si>
    <t>495 HAWLEY ST</t>
  </si>
  <si>
    <t>497 HAWLEY ST</t>
  </si>
  <si>
    <t>499 HAWLEY ST</t>
  </si>
  <si>
    <t>507 HAWLEY ST</t>
  </si>
  <si>
    <t>38 HEATH ST</t>
  </si>
  <si>
    <t>2 HIGHLAND DR</t>
  </si>
  <si>
    <t>8 HIGHLAND DR</t>
  </si>
  <si>
    <t>14 HIGHLAND DR</t>
  </si>
  <si>
    <t>20 HIGHLAND DR</t>
  </si>
  <si>
    <t>26 HIGHLAND DR</t>
  </si>
  <si>
    <t>32 HIGHLAND DR</t>
  </si>
  <si>
    <t>38 HIGHLAND DR</t>
  </si>
  <si>
    <t>1 HIGHLAND DR</t>
  </si>
  <si>
    <t>7 HIGHLAND DR</t>
  </si>
  <si>
    <t>11 HIGHLAND DR</t>
  </si>
  <si>
    <t>19 HIGHLAND DR</t>
  </si>
  <si>
    <t>25 HIGHLAND DR</t>
  </si>
  <si>
    <t>31 HIGHLAND DR</t>
  </si>
  <si>
    <t>37 HIGHLAND DR</t>
  </si>
  <si>
    <t>43 HIGHLAND DR</t>
  </si>
  <si>
    <t>57 HIGHLAND DR</t>
  </si>
  <si>
    <t>18 HILL ST</t>
  </si>
  <si>
    <t>20 HILL ST</t>
  </si>
  <si>
    <t>52 HILL ST</t>
  </si>
  <si>
    <t>54 HILL ST</t>
  </si>
  <si>
    <t>56 HILL ST</t>
  </si>
  <si>
    <t>5 HILL ST</t>
  </si>
  <si>
    <t>11 HILL ST</t>
  </si>
  <si>
    <t>17 HILL ST</t>
  </si>
  <si>
    <t>21 HILL ST</t>
  </si>
  <si>
    <t>23 HILL ST LO</t>
  </si>
  <si>
    <t>23 HILL ST UP</t>
  </si>
  <si>
    <t>39 HILL ST</t>
  </si>
  <si>
    <t>47 HILL ST</t>
  </si>
  <si>
    <t>53 HILL ST</t>
  </si>
  <si>
    <t>55 HILL ST</t>
  </si>
  <si>
    <t>4 HILLCREST DR</t>
  </si>
  <si>
    <t>8 HILLCREST DR</t>
  </si>
  <si>
    <t>10 HILLCREST DR</t>
  </si>
  <si>
    <t>20 HILLCREST DR</t>
  </si>
  <si>
    <t>26 HILLCREST DR</t>
  </si>
  <si>
    <t>32 HILLCREST DR</t>
  </si>
  <si>
    <t>38 HILLCREST DR</t>
  </si>
  <si>
    <t>44 HILLCREST DR</t>
  </si>
  <si>
    <t>50 HILLCREST DR</t>
  </si>
  <si>
    <t>56 HILLCREST DR</t>
  </si>
  <si>
    <t>62 HILLCREST DR</t>
  </si>
  <si>
    <t>68 HILLCREST DR</t>
  </si>
  <si>
    <t>74 HILLCREST DR</t>
  </si>
  <si>
    <t>15 HILLCREST DR</t>
  </si>
  <si>
    <t>27 HILLCREST DR</t>
  </si>
  <si>
    <t>33 HILLCREST DR</t>
  </si>
  <si>
    <t>39 HILLCREST DR</t>
  </si>
  <si>
    <t>63 HILLCREST DR</t>
  </si>
  <si>
    <t>69 HILLCREST DR</t>
  </si>
  <si>
    <t>75 HILLCREST DR</t>
  </si>
  <si>
    <t>81 HILLCREST DR</t>
  </si>
  <si>
    <t>86 JACKSON ST UP</t>
  </si>
  <si>
    <t>86 JACKSON ST LO</t>
  </si>
  <si>
    <t>88 JACKSON ST</t>
  </si>
  <si>
    <t>94 JACKSON ST</t>
  </si>
  <si>
    <t>98 JACKSON ST</t>
  </si>
  <si>
    <t>104 JACKSON ST</t>
  </si>
  <si>
    <t>108 JACKSON ST</t>
  </si>
  <si>
    <t>114 JACKSON ST</t>
  </si>
  <si>
    <t>120 JACKSON ST</t>
  </si>
  <si>
    <t>124 JACKSON ST</t>
  </si>
  <si>
    <t>136 JACKSON ST</t>
  </si>
  <si>
    <t>140 JACKSON ST</t>
  </si>
  <si>
    <t>146 JACKSON ST</t>
  </si>
  <si>
    <t>170 JACKSON ST</t>
  </si>
  <si>
    <t>176 JACKSON ST</t>
  </si>
  <si>
    <t>188 JACKSON ST</t>
  </si>
  <si>
    <t>188 JACKSON ST #2</t>
  </si>
  <si>
    <t>188 JACKSON ST #3</t>
  </si>
  <si>
    <t>188 JACKSON ST #4</t>
  </si>
  <si>
    <t>194 JACKSON ST</t>
  </si>
  <si>
    <t>200 JACKSON ST</t>
  </si>
  <si>
    <t>226 JACKSON ST</t>
  </si>
  <si>
    <t>230 JACKSON ST</t>
  </si>
  <si>
    <t>234 JACKSON ST</t>
  </si>
  <si>
    <t>264 JACKSON ST</t>
  </si>
  <si>
    <t>266 JACKSON ST</t>
  </si>
  <si>
    <t>268 JACKSON ST</t>
  </si>
  <si>
    <t>270 JACKSON ST</t>
  </si>
  <si>
    <t>278 JACKSON ST UP</t>
  </si>
  <si>
    <t>278 JACKSON ST LO</t>
  </si>
  <si>
    <t>290 JACKSON ST</t>
  </si>
  <si>
    <t>81 JACKSON ST</t>
  </si>
  <si>
    <t>93 JACKSON ST</t>
  </si>
  <si>
    <t>109 JACKSON ST</t>
  </si>
  <si>
    <t>113 JACKSON ST</t>
  </si>
  <si>
    <t>125 JACKSON ST</t>
  </si>
  <si>
    <t>127 JACKSON ST</t>
  </si>
  <si>
    <t>139 JACKSON ST</t>
  </si>
  <si>
    <t>149 JACKSON ST</t>
  </si>
  <si>
    <t>153 JACKSON ST</t>
  </si>
  <si>
    <t>159 JACKSON ST</t>
  </si>
  <si>
    <t>171 JACKSON ST</t>
  </si>
  <si>
    <t>175 JACKSON ST</t>
  </si>
  <si>
    <t>179 JACKSON ST</t>
  </si>
  <si>
    <t>181 JACKSON ST</t>
  </si>
  <si>
    <t>183 JACKSON ST</t>
  </si>
  <si>
    <t>189 JACKSON ST</t>
  </si>
  <si>
    <t>197 JACKSON ST</t>
  </si>
  <si>
    <t>203 JACKSON ST</t>
  </si>
  <si>
    <t>209 JACKSON ST</t>
  </si>
  <si>
    <t>213 JACKSON ST</t>
  </si>
  <si>
    <t>219 JACKSON ST</t>
  </si>
  <si>
    <t>223 JACKSON ST</t>
  </si>
  <si>
    <t>227 JACKSON ST</t>
  </si>
  <si>
    <t>233 JACKSON ST</t>
  </si>
  <si>
    <t>237 JACKSON ST</t>
  </si>
  <si>
    <t>12 KING ST</t>
  </si>
  <si>
    <t>14 KING ST</t>
  </si>
  <si>
    <t>16 KING ST</t>
  </si>
  <si>
    <t>18 KING ST</t>
  </si>
  <si>
    <t>9 KING ST</t>
  </si>
  <si>
    <t>2 LOCK ST</t>
  </si>
  <si>
    <t>126 LOCK ST</t>
  </si>
  <si>
    <t>134 LOCK ST</t>
  </si>
  <si>
    <t>136 LOCK ST</t>
  </si>
  <si>
    <t>138 LOCK ST UP</t>
  </si>
  <si>
    <t>138 LOCK ST LO</t>
  </si>
  <si>
    <t>140 LOCK ST</t>
  </si>
  <si>
    <t>144 LOCK ST</t>
  </si>
  <si>
    <t>150 LOCK ST</t>
  </si>
  <si>
    <t>156 LOCK ST</t>
  </si>
  <si>
    <t>162 LOCK ST</t>
  </si>
  <si>
    <t>168 LOCK ST</t>
  </si>
  <si>
    <t>180 LOCK ST</t>
  </si>
  <si>
    <t>184 LOCK ST</t>
  </si>
  <si>
    <t>198 LOCK ST</t>
  </si>
  <si>
    <t>200 LOCK ST</t>
  </si>
  <si>
    <t>204 LOCK ST</t>
  </si>
  <si>
    <t>212 LOCK ST</t>
  </si>
  <si>
    <t>216 LOCK ST</t>
  </si>
  <si>
    <t>222 LOCK ST</t>
  </si>
  <si>
    <t>224 LOCK ST #1</t>
  </si>
  <si>
    <t>224 LOCK ST 1</t>
  </si>
  <si>
    <t>224 LOCK ST 2</t>
  </si>
  <si>
    <t>228 LOCK ST</t>
  </si>
  <si>
    <t>230 LOCK ST</t>
  </si>
  <si>
    <t>236 LOCK ST</t>
  </si>
  <si>
    <t>250 LOCK ST</t>
  </si>
  <si>
    <t>252 LOCK ST</t>
  </si>
  <si>
    <t>254 LOCK ST</t>
  </si>
  <si>
    <t>256 LOCK ST</t>
  </si>
  <si>
    <t>266 LOCK ST</t>
  </si>
  <si>
    <t>268 LOCK ST</t>
  </si>
  <si>
    <t>276 LOCK ST</t>
  </si>
  <si>
    <t>282 LOCK ST</t>
  </si>
  <si>
    <t>129 LOCK ST</t>
  </si>
  <si>
    <t>133 LOCK ST</t>
  </si>
  <si>
    <t>143 LOCK ST</t>
  </si>
  <si>
    <t>145 LOCK ST</t>
  </si>
  <si>
    <t>151 LOCK ST</t>
  </si>
  <si>
    <t>157 LOCK ST</t>
  </si>
  <si>
    <t>161 LOCK ST</t>
  </si>
  <si>
    <t>167 LOCK ST</t>
  </si>
  <si>
    <t>177 LOCK ST</t>
  </si>
  <si>
    <t>179 LOCK ST</t>
  </si>
  <si>
    <t>187 LOCK ST</t>
  </si>
  <si>
    <t>X191 LOCK ST (SERVICE1)</t>
  </si>
  <si>
    <t>X191 LOCK ST (SERVICE2)</t>
  </si>
  <si>
    <t>195 LOCK ST</t>
  </si>
  <si>
    <t>205 LOCK ST S</t>
  </si>
  <si>
    <t>205 LOCK ST N</t>
  </si>
  <si>
    <t>215 LOCK ST</t>
  </si>
  <si>
    <t>221 LOCK ST</t>
  </si>
  <si>
    <t>225 LOCK ST</t>
  </si>
  <si>
    <t>229 LOCK ST</t>
  </si>
  <si>
    <t>233 LOCK ST</t>
  </si>
  <si>
    <t>247 LOCK ST</t>
  </si>
  <si>
    <t>257 LOCK ST</t>
  </si>
  <si>
    <t>261 LOCK ST</t>
  </si>
  <si>
    <t>265 LOCK ST</t>
  </si>
  <si>
    <t>271 LOCK ST</t>
  </si>
  <si>
    <t>273 LOCK ST</t>
  </si>
  <si>
    <t>283 LOCK ST</t>
  </si>
  <si>
    <t>287 LOCK ST</t>
  </si>
  <si>
    <t>25 MARSHALL PL</t>
  </si>
  <si>
    <t>31 MARSHALL PL</t>
  </si>
  <si>
    <t>33 MARSHALL PL</t>
  </si>
  <si>
    <t>150 MICHIGAN ST</t>
  </si>
  <si>
    <t>166 MICHIGAN ST</t>
  </si>
  <si>
    <t>254 MICHIGAN ST</t>
  </si>
  <si>
    <t>274 MICHIGAN ST</t>
  </si>
  <si>
    <t>288 MICHIGAN ST</t>
  </si>
  <si>
    <t>290 MICHIGAN ST</t>
  </si>
  <si>
    <t>332 MICHIGAN ST</t>
  </si>
  <si>
    <t>338 MICHIGAN ST</t>
  </si>
  <si>
    <t>342 MICHIGAN ST</t>
  </si>
  <si>
    <t>376 MICHIGAN ST</t>
  </si>
  <si>
    <t>394 MICHIGAN ST</t>
  </si>
  <si>
    <t>404 MICHIGAN ST</t>
  </si>
  <si>
    <t>416 MICHIGAN ST</t>
  </si>
  <si>
    <t>430 MICHIGAN ST</t>
  </si>
  <si>
    <t>114 MICHIGAN ST</t>
  </si>
  <si>
    <t>375 MICHIGAN ST</t>
  </si>
  <si>
    <t>397 MICHIGAN ST</t>
  </si>
  <si>
    <t>435 MICHIGAN ST</t>
  </si>
  <si>
    <t>20 MINARD ST</t>
  </si>
  <si>
    <t>24 MINARD ST</t>
  </si>
  <si>
    <t>28 MINARD ST</t>
  </si>
  <si>
    <t>38 MINARD ST</t>
  </si>
  <si>
    <t>46 MINARD ST</t>
  </si>
  <si>
    <t>50 MINARD ST</t>
  </si>
  <si>
    <t>56 MINARD ST</t>
  </si>
  <si>
    <t>62 MINARD ST</t>
  </si>
  <si>
    <t>70 MINARD ST</t>
  </si>
  <si>
    <t>78 MINARD ST #1</t>
  </si>
  <si>
    <t>78 MINARD ST #2</t>
  </si>
  <si>
    <t>82 MINARD ST</t>
  </si>
  <si>
    <t>88 MINARD ST</t>
  </si>
  <si>
    <t>96 MINARD ST</t>
  </si>
  <si>
    <t>100 MINARD ST</t>
  </si>
  <si>
    <t>102 MINARD ST</t>
  </si>
  <si>
    <t>106 MINARD ST</t>
  </si>
  <si>
    <t>124 MINARD ST</t>
  </si>
  <si>
    <t>15 MINARD ST</t>
  </si>
  <si>
    <t>17 MINARD ST</t>
  </si>
  <si>
    <t>23 MINARD ST</t>
  </si>
  <si>
    <t>27 MINARD ST</t>
  </si>
  <si>
    <t>37 MINARD ST</t>
  </si>
  <si>
    <t>41 MINARD ST</t>
  </si>
  <si>
    <t>45 MINARD ST</t>
  </si>
  <si>
    <t>53 MINARD ST</t>
  </si>
  <si>
    <t>57 MINARD ST</t>
  </si>
  <si>
    <t>61 MINARD ST</t>
  </si>
  <si>
    <t>65 MINARD ST</t>
  </si>
  <si>
    <t>69 MINARD ST</t>
  </si>
  <si>
    <t>79 MINARD ST</t>
  </si>
  <si>
    <t>81 MINARD ST</t>
  </si>
  <si>
    <t>83 MINARD ST</t>
  </si>
  <si>
    <t>99 MINARD ST</t>
  </si>
  <si>
    <t>103 MINARD ST</t>
  </si>
  <si>
    <t>109 MINARD ST</t>
  </si>
  <si>
    <t>111 MINARD ST</t>
  </si>
  <si>
    <t>14 MONROE ST</t>
  </si>
  <si>
    <t>16 MONROE ST</t>
  </si>
  <si>
    <t>22 MONROE ST</t>
  </si>
  <si>
    <t>28 MONROE ST</t>
  </si>
  <si>
    <t>30 MONROE ST</t>
  </si>
  <si>
    <t>78 MONROE ST</t>
  </si>
  <si>
    <t>86 MONROE ST</t>
  </si>
  <si>
    <t>88 MONROE ST</t>
  </si>
  <si>
    <t>162 MONROE ST</t>
  </si>
  <si>
    <t>170 MONROE ST</t>
  </si>
  <si>
    <t>5 MONROE ST</t>
  </si>
  <si>
    <t>7 MONROE ST</t>
  </si>
  <si>
    <t>9 MONROE ST</t>
  </si>
  <si>
    <t>11 MONROE ST</t>
  </si>
  <si>
    <t>17 MONROE ST</t>
  </si>
  <si>
    <t>21 MONROE ST</t>
  </si>
  <si>
    <t>25 MONROE ST</t>
  </si>
  <si>
    <t>27 MONROE ST</t>
  </si>
  <si>
    <t>79 MONROE ST</t>
  </si>
  <si>
    <t>81 MONROE ST</t>
  </si>
  <si>
    <t>83 MONROE ST</t>
  </si>
  <si>
    <t>101 MONROE ST</t>
  </si>
  <si>
    <t>163 MONROE ST</t>
  </si>
  <si>
    <t>185 MONROE ST</t>
  </si>
  <si>
    <t>1 NEW YORK ST</t>
  </si>
  <si>
    <t>19 NEW YORK ST</t>
  </si>
  <si>
    <t>21 NEW YORK ST</t>
  </si>
  <si>
    <t>45 NEW YORK ST</t>
  </si>
  <si>
    <t>11 NIAGARA CT</t>
  </si>
  <si>
    <t>74 NIAGARA ST</t>
  </si>
  <si>
    <t>82 NIAGARA ST</t>
  </si>
  <si>
    <t>84 NIAGARA ST</t>
  </si>
  <si>
    <t>94 NIAGARA ST</t>
  </si>
  <si>
    <t>98 NIAGARA ST</t>
  </si>
  <si>
    <t>102 NIAGARA ST</t>
  </si>
  <si>
    <t>102 NIAGARA ST UP W</t>
  </si>
  <si>
    <t>102 NIAGARA ST UP E</t>
  </si>
  <si>
    <t>112 NIAGARA ST</t>
  </si>
  <si>
    <t>114 NIAGARA ST</t>
  </si>
  <si>
    <t>172 NIAGARA ST</t>
  </si>
  <si>
    <t>178 NIAGARA ST</t>
  </si>
  <si>
    <t>182 NIAGARA ST</t>
  </si>
  <si>
    <t>190 NIAGARA ST</t>
  </si>
  <si>
    <t>202 NIAGARA ST</t>
  </si>
  <si>
    <t>206 NIAGARA ST</t>
  </si>
  <si>
    <t>210 NIAGARA ST</t>
  </si>
  <si>
    <t>212 NIAGARA ST</t>
  </si>
  <si>
    <t>220 NIAGARA ST</t>
  </si>
  <si>
    <t>222 NIAGARA ST</t>
  </si>
  <si>
    <t>226 NIAGARA ST</t>
  </si>
  <si>
    <t>232 NIAGARA ST</t>
  </si>
  <si>
    <t>238 NIAGARA ST</t>
  </si>
  <si>
    <t>242 NIAGARA ST</t>
  </si>
  <si>
    <t>248 NIAGARA ST</t>
  </si>
  <si>
    <t>252 NIAGARA ST</t>
  </si>
  <si>
    <t>258 NIAGARA ST</t>
  </si>
  <si>
    <t>260 NIAGARA ST</t>
  </si>
  <si>
    <t>264 NIAGARA ST</t>
  </si>
  <si>
    <t>266 NIAGARA ST</t>
  </si>
  <si>
    <t>270 NIAGARA ST</t>
  </si>
  <si>
    <t>276 NIAGARA ST</t>
  </si>
  <si>
    <t>286 NIAGARA ST</t>
  </si>
  <si>
    <t>290 NIAGARA ST</t>
  </si>
  <si>
    <t>292 NIAGARA ST #1</t>
  </si>
  <si>
    <t>292 NIAGARA ST #2</t>
  </si>
  <si>
    <t>X294 NIAGARA ST (SERVICE1)</t>
  </si>
  <si>
    <t>X294 NIAGARA ST (SERVICE2)</t>
  </si>
  <si>
    <t>428 NIAGARA ST</t>
  </si>
  <si>
    <t>436 NIAGARA ST</t>
  </si>
  <si>
    <t>446 NIAGARA ST</t>
  </si>
  <si>
    <t>452 NIAGARA ST</t>
  </si>
  <si>
    <t>452 NIAGARA ST UP</t>
  </si>
  <si>
    <t>466 NIAGARA ST</t>
  </si>
  <si>
    <t>474 NIAGARA ST</t>
  </si>
  <si>
    <t>480 NIAGARA ST</t>
  </si>
  <si>
    <t>544 NIAGARA ST</t>
  </si>
  <si>
    <t>546 NIAGARA ST A</t>
  </si>
  <si>
    <t>X546 NIAGARA ST (SERVICE1)</t>
  </si>
  <si>
    <t>X546 NIAGARA ST (SERVICE2)</t>
  </si>
  <si>
    <t>646 NIAGARA ST</t>
  </si>
  <si>
    <t>650 NIAGARA ST</t>
  </si>
  <si>
    <t>654 NIAGARA ST</t>
  </si>
  <si>
    <t>698 NIAGARA ST</t>
  </si>
  <si>
    <t>700 NIAGARA ST</t>
  </si>
  <si>
    <t>998 NIAGARA ST</t>
  </si>
  <si>
    <t>35 NIAGARA ST</t>
  </si>
  <si>
    <t>37 NIAGARA ST</t>
  </si>
  <si>
    <t>39 NIAGARA ST</t>
  </si>
  <si>
    <t>49 NIAGARA ST</t>
  </si>
  <si>
    <t>53 NIAGARA ST</t>
  </si>
  <si>
    <t>55 NIAGARA ST</t>
  </si>
  <si>
    <t>75 NIAGARA ST</t>
  </si>
  <si>
    <t>81 NIAGARA ST</t>
  </si>
  <si>
    <t>85 NIAGARA ST</t>
  </si>
  <si>
    <t>91 NIAGARA ST</t>
  </si>
  <si>
    <t>95 NIAGARA ST</t>
  </si>
  <si>
    <t>119 NIAGARA ST</t>
  </si>
  <si>
    <t>171 NIAGARA ST</t>
  </si>
  <si>
    <t>177 NIAGARA ST</t>
  </si>
  <si>
    <t>187 NIAGARA ST</t>
  </si>
  <si>
    <t>201 NIAGARA ST</t>
  </si>
  <si>
    <t>211 NIAGARA ST</t>
  </si>
  <si>
    <t>231 NIAGARA ST</t>
  </si>
  <si>
    <t>235 NIAGARA ST</t>
  </si>
  <si>
    <t>239 NIAGARA ST</t>
  </si>
  <si>
    <t>251 NIAGARA ST</t>
  </si>
  <si>
    <t>255 NIAGARA ST</t>
  </si>
  <si>
    <t>259 NIAGARA ST</t>
  </si>
  <si>
    <t>263 NIAGARA ST</t>
  </si>
  <si>
    <t>267 NIAGARA ST</t>
  </si>
  <si>
    <t>325 NIAGARA ST FR</t>
  </si>
  <si>
    <t>325 NIAGARA ST RE</t>
  </si>
  <si>
    <t>325 NIAGARA ST E</t>
  </si>
  <si>
    <t>355 NIAGARA ST</t>
  </si>
  <si>
    <t>359 NIAGARA ST</t>
  </si>
  <si>
    <t>407 NIAGARA ST</t>
  </si>
  <si>
    <t>421 NIAGARA ST</t>
  </si>
  <si>
    <t>421 NIAGARA ST UP</t>
  </si>
  <si>
    <t>427 NIAGARA ST</t>
  </si>
  <si>
    <t>437 NIAGARA ST</t>
  </si>
  <si>
    <t>445 NIAGARA ST</t>
  </si>
  <si>
    <t>451 NIAGARA ST</t>
  </si>
  <si>
    <t>453 NIAGARA ST UP</t>
  </si>
  <si>
    <t>453 NIAGARA ST LWR</t>
  </si>
  <si>
    <t>477 NIAGARA ST</t>
  </si>
  <si>
    <t>477 NIAGARA ST 1/2</t>
  </si>
  <si>
    <t>479 NIAGARA ST</t>
  </si>
  <si>
    <t>481 NIAGARA ST</t>
  </si>
  <si>
    <t>537 NIAGARA ST</t>
  </si>
  <si>
    <t>541 NIAGARA ST</t>
  </si>
  <si>
    <t>599 NIAGARA ST</t>
  </si>
  <si>
    <t>619 NIAGARA ST</t>
  </si>
  <si>
    <t>639 NIAGARA ST</t>
  </si>
  <si>
    <t>655 NIAGARA ST</t>
  </si>
  <si>
    <t>693 NIAGARA ST</t>
  </si>
  <si>
    <t>699 NIAGARA ST</t>
  </si>
  <si>
    <t>10 NICHOLLS ST</t>
  </si>
  <si>
    <t>16 NICHOLLS ST</t>
  </si>
  <si>
    <t>24 NICHOLLS ST</t>
  </si>
  <si>
    <t>32 NICHOLLS ST</t>
  </si>
  <si>
    <t>38 NICHOLLS ST</t>
  </si>
  <si>
    <t>42 NICHOLLS ST</t>
  </si>
  <si>
    <t>46 NICHOLLS ST</t>
  </si>
  <si>
    <t>50 NICHOLLS ST</t>
  </si>
  <si>
    <t>54 NICHOLLS ST</t>
  </si>
  <si>
    <t>76 NICHOLLS ST</t>
  </si>
  <si>
    <t>86 NICHOLLS ST</t>
  </si>
  <si>
    <t>96 NICHOLLS ST</t>
  </si>
  <si>
    <t>98 NICHOLLS ST</t>
  </si>
  <si>
    <t>100 NICHOLLS ST</t>
  </si>
  <si>
    <t>102 NICHOLLS ST</t>
  </si>
  <si>
    <t>104 NICHOLLS ST</t>
  </si>
  <si>
    <t>110 NICHOLLS ST</t>
  </si>
  <si>
    <t>15 NICHOLLS ST</t>
  </si>
  <si>
    <t>17 NICHOLLS ST</t>
  </si>
  <si>
    <t>25 NICHOLLS ST</t>
  </si>
  <si>
    <t>29 NICHOLLS ST</t>
  </si>
  <si>
    <t>33 NICHOLLS ST</t>
  </si>
  <si>
    <t>49 NICHOLLS ST</t>
  </si>
  <si>
    <t>51 NICHOLLS ST</t>
  </si>
  <si>
    <t>55 NICHOLLS ST</t>
  </si>
  <si>
    <t>57 NICHOLLS ST</t>
  </si>
  <si>
    <t>59 NICHOLLS ST</t>
  </si>
  <si>
    <t>61 NICHOLLS ST</t>
  </si>
  <si>
    <t>91 NICHOLLS ST</t>
  </si>
  <si>
    <t>93 NICHOLLS ST</t>
  </si>
  <si>
    <t>97 NICHOLLS ST</t>
  </si>
  <si>
    <t>101 NICHOLLS ST</t>
  </si>
  <si>
    <t>111 NICHOLLS ST</t>
  </si>
  <si>
    <t>999 NIAGARA ST</t>
  </si>
  <si>
    <t>94 NO TRANSIT ST</t>
  </si>
  <si>
    <t>96 NO TRANSIT ST</t>
  </si>
  <si>
    <t>98 NO TRANSIT ST</t>
  </si>
  <si>
    <t>100 NO TRANSIT ST</t>
  </si>
  <si>
    <t>138 NO TRANSIT ST</t>
  </si>
  <si>
    <t>142 NO TRANSIT ST</t>
  </si>
  <si>
    <t>144 NO TRANSIT ST</t>
  </si>
  <si>
    <t>150 NO TRANSIT ST</t>
  </si>
  <si>
    <t>152 NO TRANSIT ST</t>
  </si>
  <si>
    <t>176 NO TRANSIT ST</t>
  </si>
  <si>
    <t>178 NO TRANSIT ST</t>
  </si>
  <si>
    <t>182 NO TRANSIT ST</t>
  </si>
  <si>
    <t>204 NO TRANSIT ST</t>
  </si>
  <si>
    <t>210 NO TRANSIT ST</t>
  </si>
  <si>
    <t>218 NO TRANSIT ST</t>
  </si>
  <si>
    <t>222 NO TRANSIT ST</t>
  </si>
  <si>
    <t>226 NO TRANSIT ST</t>
  </si>
  <si>
    <t>236 NO TRANSIT ST</t>
  </si>
  <si>
    <t>242 NO TRANSIT ST</t>
  </si>
  <si>
    <t>250 NO TRANSIT ST</t>
  </si>
  <si>
    <t>256 NO TRANSIT ST</t>
  </si>
  <si>
    <t>260 NO TRANSIT ST</t>
  </si>
  <si>
    <t>266 NO TRANSIT ST</t>
  </si>
  <si>
    <t>272 NO TRANSIT ST</t>
  </si>
  <si>
    <t>282 NO TRANSIT ST</t>
  </si>
  <si>
    <t>286 NO TRANSIT ST</t>
  </si>
  <si>
    <t>290 NO TRANSIT ST</t>
  </si>
  <si>
    <t>302 NO TRANSIT ST</t>
  </si>
  <si>
    <t>306 NO TRANSIT ST</t>
  </si>
  <si>
    <t>312 NO TRANSIT ST</t>
  </si>
  <si>
    <t>320 NO TRANSIT ST</t>
  </si>
  <si>
    <t>324 NO TRANSIT ST</t>
  </si>
  <si>
    <t>340 NO TRANSIT ST</t>
  </si>
  <si>
    <t>350 NO TRANSIT ST</t>
  </si>
  <si>
    <t>352 NO TRANSIT ST</t>
  </si>
  <si>
    <t>354 NO TRANSIT ST</t>
  </si>
  <si>
    <t>376 NO TRANSIT ST</t>
  </si>
  <si>
    <t>378 NO TRANSIT ST</t>
  </si>
  <si>
    <t>380 NO TRANSIT ST</t>
  </si>
  <si>
    <t>384 NO TRANSIT ST</t>
  </si>
  <si>
    <t>388 NO TRANSIT ST</t>
  </si>
  <si>
    <t>400 NO TRANSIT ST</t>
  </si>
  <si>
    <t>404 NO TRANSIT ST</t>
  </si>
  <si>
    <t>408 NO TRANSIT ST</t>
  </si>
  <si>
    <t>410 NO TRANSIT ST</t>
  </si>
  <si>
    <t>416 NO TRANSIT ST</t>
  </si>
  <si>
    <t>5 NO TRANSIT ST</t>
  </si>
  <si>
    <t>95 NO TRANSIT ST</t>
  </si>
  <si>
    <t>143 NO TRANSIT ST</t>
  </si>
  <si>
    <t>149 NO TRANSIT ST</t>
  </si>
  <si>
    <t>177 NO TRANSIT ST</t>
  </si>
  <si>
    <t>185 NO TRANSIT ST</t>
  </si>
  <si>
    <t>217 NO TRANSIT ST</t>
  </si>
  <si>
    <t>223 NO TRANSIT ST</t>
  </si>
  <si>
    <t>225 NO TRANSIT ST</t>
  </si>
  <si>
    <t>237 NO TRANSIT ST</t>
  </si>
  <si>
    <t>249 NO TRANSIT ST</t>
  </si>
  <si>
    <t>251 NO TRANSIT ST</t>
  </si>
  <si>
    <t>257 NO TRANSIT ST</t>
  </si>
  <si>
    <t>263 NO TRANSIT ST LO</t>
  </si>
  <si>
    <t>263 NO TRANSIT ST UP</t>
  </si>
  <si>
    <t>269 NO TRANSIT ST</t>
  </si>
  <si>
    <t>279 NO TRANSIT ST</t>
  </si>
  <si>
    <t>283 NO TRANSIT ST</t>
  </si>
  <si>
    <t>289 NO TRANSIT ST</t>
  </si>
  <si>
    <t>299 NO TRANSIT ST</t>
  </si>
  <si>
    <t>305 NO TRANSIT ST</t>
  </si>
  <si>
    <t>311 NO TRANSIT ST</t>
  </si>
  <si>
    <t>321 NO TRANSIT ST</t>
  </si>
  <si>
    <t>325 NO TRANSIT ST</t>
  </si>
  <si>
    <t>327 NO TRANSIT ST</t>
  </si>
  <si>
    <t>331 NO TRANSIT ST</t>
  </si>
  <si>
    <t>351 NO TRANSIT ST</t>
  </si>
  <si>
    <t>355 NO TRANSIT ST</t>
  </si>
  <si>
    <t>359 NO TRANSIT ST</t>
  </si>
  <si>
    <t>363 NO TRANSIT ST</t>
  </si>
  <si>
    <t>371 NO TRANSIT ST</t>
  </si>
  <si>
    <t>373 NO TRANSIT ST</t>
  </si>
  <si>
    <t>375 NO TRANSIT ST</t>
  </si>
  <si>
    <t>389 NO TRANSIT ST</t>
  </si>
  <si>
    <t>395 NO TRANSIT ST</t>
  </si>
  <si>
    <t>397 NO TRANSIT ST</t>
  </si>
  <si>
    <t>415 NO TRANSIT ST</t>
  </si>
  <si>
    <t>419 NO TRANSIT ST</t>
  </si>
  <si>
    <t>X1 OAKHURST ST (SERVICE1)</t>
  </si>
  <si>
    <t>X117 OAKHURST ST (SERVICE1)</t>
  </si>
  <si>
    <t>X175 OAKHURST ST (SERVICE1)</t>
  </si>
  <si>
    <t>179 OAKHURST ST (LOCK CITY TRUCKING INC)</t>
  </si>
  <si>
    <t>X178 OAKHURST ST (SERVICE1)</t>
  </si>
  <si>
    <t>79 OAKHURST ST</t>
  </si>
  <si>
    <t>115 OAKHURST ST</t>
  </si>
  <si>
    <t>232 OHIO ST</t>
  </si>
  <si>
    <t>330 OHIO ST</t>
  </si>
  <si>
    <t>336 OHIO ST</t>
  </si>
  <si>
    <t>338 OHIO ST</t>
  </si>
  <si>
    <t>342 OHIO ST</t>
  </si>
  <si>
    <t>360 OHIO ST</t>
  </si>
  <si>
    <t>362 OHIO ST</t>
  </si>
  <si>
    <t>366 OHIO ST</t>
  </si>
  <si>
    <t>376 OHIO ST</t>
  </si>
  <si>
    <t>426 OHIO ST</t>
  </si>
  <si>
    <t>430 OHIO ST</t>
  </si>
  <si>
    <t>241 OHIO ST</t>
  </si>
  <si>
    <t>325 OHIO ST</t>
  </si>
  <si>
    <t>327 OHIO ST</t>
  </si>
  <si>
    <t>335 OHIO ST</t>
  </si>
  <si>
    <t>339 OHIO ST</t>
  </si>
  <si>
    <t>351 OHIO ST</t>
  </si>
  <si>
    <t>355 OHIO ST</t>
  </si>
  <si>
    <t>359 OHIO ST</t>
  </si>
  <si>
    <t>367 OHIO ST</t>
  </si>
  <si>
    <t>393 OHIO ST</t>
  </si>
  <si>
    <t>397 OHIO ST</t>
  </si>
  <si>
    <t>401 OHIO ST</t>
  </si>
  <si>
    <t>413 OHIO ST</t>
  </si>
  <si>
    <t>417 OHIO ST</t>
  </si>
  <si>
    <t>421 OHIO ST</t>
  </si>
  <si>
    <t>501 OHIO ST</t>
  </si>
  <si>
    <t>86 ONTARIO ST</t>
  </si>
  <si>
    <t>88 ONTARIO ST</t>
  </si>
  <si>
    <t>102 ONTARIO ST</t>
  </si>
  <si>
    <t>110 ONTARIO ST UP</t>
  </si>
  <si>
    <t>110 ONTARIO ST LO</t>
  </si>
  <si>
    <t>116 ONTARIO ST</t>
  </si>
  <si>
    <t>120 ONTARIO ST</t>
  </si>
  <si>
    <t>128 ONTARIO ST</t>
  </si>
  <si>
    <t>142 ONTARIO ST</t>
  </si>
  <si>
    <t>150 ONTARIO ST</t>
  </si>
  <si>
    <t>186 ONTARIO ST</t>
  </si>
  <si>
    <t>190 ONTARIO ST</t>
  </si>
  <si>
    <t>194 ONTARIO ST</t>
  </si>
  <si>
    <t>198 ONTARIO ST</t>
  </si>
  <si>
    <t>204 ONTARIO ST</t>
  </si>
  <si>
    <t>210 ONTARIO ST</t>
  </si>
  <si>
    <t>212 ONTARIO ST</t>
  </si>
  <si>
    <t>218 ONTARIO ST</t>
  </si>
  <si>
    <t>224 ONTARIO ST</t>
  </si>
  <si>
    <t>246 ONTARIO ST</t>
  </si>
  <si>
    <t>252 ONTARIO ST</t>
  </si>
  <si>
    <t>256 ONTARIO ST</t>
  </si>
  <si>
    <t>264 ONTARIO ST</t>
  </si>
  <si>
    <t>266 ONTARIO ST</t>
  </si>
  <si>
    <t>268 ONTARIO ST</t>
  </si>
  <si>
    <t>294 ONTARIO ST</t>
  </si>
  <si>
    <t>298 ONTARIO ST</t>
  </si>
  <si>
    <t>300 ONTARIO ST</t>
  </si>
  <si>
    <t>306 ONTARIO ST</t>
  </si>
  <si>
    <t>312 ONTARIO ST</t>
  </si>
  <si>
    <t>318 ONTARIO ST</t>
  </si>
  <si>
    <t>326 ONTARIO ST</t>
  </si>
  <si>
    <t>328 ONTARIO ST</t>
  </si>
  <si>
    <t>338 ONTARIO ST</t>
  </si>
  <si>
    <t>380 ONTARIO ST</t>
  </si>
  <si>
    <t>382 ONTARIO ST</t>
  </si>
  <si>
    <t>7 ONTARIO ST (DALE PROPERTIES INC.)</t>
  </si>
  <si>
    <t>55 ONTARIO ST</t>
  </si>
  <si>
    <t>59 ONTARIO ST</t>
  </si>
  <si>
    <t>63 ONTARIO ST</t>
  </si>
  <si>
    <t>67 ONTARIO ST</t>
  </si>
  <si>
    <t>79 ONTARIO ST</t>
  </si>
  <si>
    <t>81 ONTARIO ST</t>
  </si>
  <si>
    <t>85 ONTARIO ST</t>
  </si>
  <si>
    <t>136 NO TRANSIT ST</t>
  </si>
  <si>
    <t>89 ONTARIO ST</t>
  </si>
  <si>
    <t>103 ONTARIO ST</t>
  </si>
  <si>
    <t>117 ONTARIO ST</t>
  </si>
  <si>
    <t>123 ONTARIO ST</t>
  </si>
  <si>
    <t>127 ONTARIO ST</t>
  </si>
  <si>
    <t>135 ONTARIO ST</t>
  </si>
  <si>
    <t>149 ONTARIO ST</t>
  </si>
  <si>
    <t>171 ONTARIO ST</t>
  </si>
  <si>
    <t>177 ONTARIO ST</t>
  </si>
  <si>
    <t>185 ONTARIO ST</t>
  </si>
  <si>
    <t>189 ONTARIO ST</t>
  </si>
  <si>
    <t>199 ONTARIO ST</t>
  </si>
  <si>
    <t>203 ONTARIO ST</t>
  </si>
  <si>
    <t>205 ONTARIO ST</t>
  </si>
  <si>
    <t>209 ONTARIO ST</t>
  </si>
  <si>
    <t>215 ONTARIO ST</t>
  </si>
  <si>
    <t>223 ONTARIO ST</t>
  </si>
  <si>
    <t>269 ONTARIO ST</t>
  </si>
  <si>
    <t>275 ONTARIO ST</t>
  </si>
  <si>
    <t>279 ONTARIO ST</t>
  </si>
  <si>
    <t>281 ONTARIO ST</t>
  </si>
  <si>
    <t>285 ONTARIO ST</t>
  </si>
  <si>
    <t>289 ONTARIO ST</t>
  </si>
  <si>
    <t>293 ONTARIO ST</t>
  </si>
  <si>
    <t>299 ONTARIO ST</t>
  </si>
  <si>
    <t>305 ONTARIO ST</t>
  </si>
  <si>
    <t>309 ONTARIO ST</t>
  </si>
  <si>
    <t>317 ONTARIO ST</t>
  </si>
  <si>
    <t>325 ONTARIO ST</t>
  </si>
  <si>
    <t>329 ONTARIO ST</t>
  </si>
  <si>
    <t>337 ONTARIO ST</t>
  </si>
  <si>
    <t>341 ONTARIO ST</t>
  </si>
  <si>
    <t>385 ONTARIO ST</t>
  </si>
  <si>
    <t>387 ONTARIO ST</t>
  </si>
  <si>
    <t>395 ONTARIO ST</t>
  </si>
  <si>
    <t>397 ONTARIO ST</t>
  </si>
  <si>
    <t>20 OUTWATER DR</t>
  </si>
  <si>
    <t>24 OUTWATER DR</t>
  </si>
  <si>
    <t>32 OUTWATER DR LO</t>
  </si>
  <si>
    <t>32 OUTWATER DR UP</t>
  </si>
  <si>
    <t>38 OUTWATER DR</t>
  </si>
  <si>
    <t>40 OUTWATER DR</t>
  </si>
  <si>
    <t>58 OUTWATER DR</t>
  </si>
  <si>
    <t>64 OUTWATER DR</t>
  </si>
  <si>
    <t>72 OUTWATER DR</t>
  </si>
  <si>
    <t>80 OUTWATER DR</t>
  </si>
  <si>
    <t>82 OUTWATER DR</t>
  </si>
  <si>
    <t>122 OUTWATER DR</t>
  </si>
  <si>
    <t>128 OUTWATER DR</t>
  </si>
  <si>
    <t>17 OUTWATER DR</t>
  </si>
  <si>
    <t>19 OUTWATER DR</t>
  </si>
  <si>
    <t>21 OUTWATER DR</t>
  </si>
  <si>
    <t>23 OUTWATER DR</t>
  </si>
  <si>
    <t>189 GREEN ST UPPER</t>
  </si>
  <si>
    <t>25 OUTWATER DR</t>
  </si>
  <si>
    <t>27 OUTWATER DR</t>
  </si>
  <si>
    <t>37 OUTWATER DR</t>
  </si>
  <si>
    <t>55 OUTWATER DR</t>
  </si>
  <si>
    <t>61 OUTWATER DR</t>
  </si>
  <si>
    <t>75 OUTWATER DR</t>
  </si>
  <si>
    <t>77 OUTWATER DR</t>
  </si>
  <si>
    <t>83 OUTWATER DR</t>
  </si>
  <si>
    <t>119 OUTWATER DR</t>
  </si>
  <si>
    <t>123 OUTWATER DR</t>
  </si>
  <si>
    <t>125 OUTWATER DR</t>
  </si>
  <si>
    <t>127 OUTWATER DR</t>
  </si>
  <si>
    <t>129 OUTWATER DR</t>
  </si>
  <si>
    <t>135 OUTWATER DR</t>
  </si>
  <si>
    <t>141 OUTWATER DR</t>
  </si>
  <si>
    <t>147 OUTWATER DR</t>
  </si>
  <si>
    <t>78 PARK AVE</t>
  </si>
  <si>
    <t>92 PARK AVE</t>
  </si>
  <si>
    <t>98 PARK AVE</t>
  </si>
  <si>
    <t>98 PARK AVE EAST</t>
  </si>
  <si>
    <t>104 PARK AVE</t>
  </si>
  <si>
    <t>114 PARK AVE</t>
  </si>
  <si>
    <t>118 PARK AVE</t>
  </si>
  <si>
    <t>124 PARK AVE</t>
  </si>
  <si>
    <t>142 PARK AVE</t>
  </si>
  <si>
    <t>150 PARK AVE</t>
  </si>
  <si>
    <t>154 PARK AVE</t>
  </si>
  <si>
    <t>156 PARK AVE</t>
  </si>
  <si>
    <t>166 PARK AVE</t>
  </si>
  <si>
    <t>170 PARK AVE</t>
  </si>
  <si>
    <t>176 PARK AVE</t>
  </si>
  <si>
    <t>180 PARK AVE</t>
  </si>
  <si>
    <t>184 PARK AVE</t>
  </si>
  <si>
    <t>186 PARK AVE</t>
  </si>
  <si>
    <t>188 PARK AVE</t>
  </si>
  <si>
    <t>192 PARK AVE</t>
  </si>
  <si>
    <t>196 PARK AVE</t>
  </si>
  <si>
    <t>200 PARK AVE</t>
  </si>
  <si>
    <t>204 PARK AVE</t>
  </si>
  <si>
    <t>208 PARK AVE</t>
  </si>
  <si>
    <t>214 PARK AVE</t>
  </si>
  <si>
    <t>218 PARK AVE</t>
  </si>
  <si>
    <t>222 PARK AVE</t>
  </si>
  <si>
    <t>228 PARK AVE</t>
  </si>
  <si>
    <t>230 PARK AVE</t>
  </si>
  <si>
    <t>234 PARK AVE</t>
  </si>
  <si>
    <t>236 PARK AVE</t>
  </si>
  <si>
    <t>242 PARK AVE</t>
  </si>
  <si>
    <t>276 PARK AVE</t>
  </si>
  <si>
    <t>340 PARK AVE</t>
  </si>
  <si>
    <t>436 PARK AVE LO</t>
  </si>
  <si>
    <t>436 PARK AVE UP</t>
  </si>
  <si>
    <t>516 PARK AVE</t>
  </si>
  <si>
    <t>41 PARK AVE</t>
  </si>
  <si>
    <t>107 PARK AVE</t>
  </si>
  <si>
    <t>111 PARK AVE</t>
  </si>
  <si>
    <t>117 PARK AVE</t>
  </si>
  <si>
    <t>121 PARK AVE</t>
  </si>
  <si>
    <t>143 PARK AVE</t>
  </si>
  <si>
    <t>149 PARK AVE</t>
  </si>
  <si>
    <t>155 PARK AVE</t>
  </si>
  <si>
    <t>161 PARK AVE</t>
  </si>
  <si>
    <t>167 PARK AVE</t>
  </si>
  <si>
    <t>173 PARK AVE</t>
  </si>
  <si>
    <t>179 PARK AVE</t>
  </si>
  <si>
    <t>187 PARK AVE</t>
  </si>
  <si>
    <t>193 PARK AVE</t>
  </si>
  <si>
    <t>197 PARK AVE</t>
  </si>
  <si>
    <t>199 PARK AVE</t>
  </si>
  <si>
    <t>205 PARK AVE</t>
  </si>
  <si>
    <t>213 PARK AVE</t>
  </si>
  <si>
    <t>217 PARK AVE FT</t>
  </si>
  <si>
    <t>217 PARK AVE RE</t>
  </si>
  <si>
    <t>219 PARK AVE</t>
  </si>
  <si>
    <t>225 PARK AVE</t>
  </si>
  <si>
    <t>229 PARK AVE</t>
  </si>
  <si>
    <t>231 PARK AVE</t>
  </si>
  <si>
    <t>245 PARK AVE FR</t>
  </si>
  <si>
    <t>441 PARK AVE</t>
  </si>
  <si>
    <t>451 PARK AVE</t>
  </si>
  <si>
    <t>461 PARK AVE</t>
  </si>
  <si>
    <t>501 PARK AVE</t>
  </si>
  <si>
    <t>503 PARK AVE</t>
  </si>
  <si>
    <t>2 PASSAIC AVE</t>
  </si>
  <si>
    <t>12 PASSAIC AVE S</t>
  </si>
  <si>
    <t>12 PASSAIC AVE N</t>
  </si>
  <si>
    <t>24 PASSAIC AVE</t>
  </si>
  <si>
    <t>26 PASSAIC AVE</t>
  </si>
  <si>
    <t>19 PASSAIC AVE S</t>
  </si>
  <si>
    <t>19 PASSAIC AVE N</t>
  </si>
  <si>
    <t>23 PASSAIC AVE</t>
  </si>
  <si>
    <t>43 PASSAIC AVE</t>
  </si>
  <si>
    <t>49 PASSAIC AVE</t>
  </si>
  <si>
    <t>63 PASSAIC AVE A</t>
  </si>
  <si>
    <t>63 PASSAIC AVE B</t>
  </si>
  <si>
    <t>71 PASSAIC AVE B</t>
  </si>
  <si>
    <t>71 PASSAIC AVE A</t>
  </si>
  <si>
    <t>87 PASSAIC AVE</t>
  </si>
  <si>
    <t>95 PASSAIC AVE A</t>
  </si>
  <si>
    <t>95 PASSAIC AVE B</t>
  </si>
  <si>
    <t>125 PASSAIC AVE</t>
  </si>
  <si>
    <t>133 PASSAIC AVE N</t>
  </si>
  <si>
    <t>133 PASSAIC AVE S</t>
  </si>
  <si>
    <t>141 PASSAIC AVE S</t>
  </si>
  <si>
    <t>141 PASSAIC AVE N</t>
  </si>
  <si>
    <t>149 PASSAIC AVE N</t>
  </si>
  <si>
    <t>149 PASSAIC AVE S</t>
  </si>
  <si>
    <t>157 PASSAIC AVE N</t>
  </si>
  <si>
    <t>157 PASSAIC AVE S</t>
  </si>
  <si>
    <t>165 PASSAIC AVE N</t>
  </si>
  <si>
    <t>165 PASSAIC AVE S</t>
  </si>
  <si>
    <t>173 PASSAIC AVE N</t>
  </si>
  <si>
    <t>173 PASSAIC AVE S</t>
  </si>
  <si>
    <t>181 PASSAIC AVE N</t>
  </si>
  <si>
    <t>181 PASSAIC AVE S</t>
  </si>
  <si>
    <t>24 PHELPS ST</t>
  </si>
  <si>
    <t>26 PHELPS ST</t>
  </si>
  <si>
    <t>30 PHELPS ST</t>
  </si>
  <si>
    <t>48 PHELPS ST</t>
  </si>
  <si>
    <t>50 PHELPS ST</t>
  </si>
  <si>
    <t>52 PHELPS ST</t>
  </si>
  <si>
    <t>54 PHELPS ST</t>
  </si>
  <si>
    <t>17 PHELPS ST</t>
  </si>
  <si>
    <t>29 PHELPS ST</t>
  </si>
  <si>
    <t>35 PHELPS ST</t>
  </si>
  <si>
    <t>35 PHELPS ST #2</t>
  </si>
  <si>
    <t>39 PHELPS ST</t>
  </si>
  <si>
    <t>47 PHELPS ST</t>
  </si>
  <si>
    <t>55 PHELPS ST</t>
  </si>
  <si>
    <t>59 PHELPS ST</t>
  </si>
  <si>
    <t>18 PRENTICE ST</t>
  </si>
  <si>
    <t>22 PRENTICE ST</t>
  </si>
  <si>
    <t>24 PRENTICE ST</t>
  </si>
  <si>
    <t>24 PRENTICE ST LO</t>
  </si>
  <si>
    <t>24 PRENTICE ST UP</t>
  </si>
  <si>
    <t>30 PRENTICE ST</t>
  </si>
  <si>
    <t>36 PRENTICE ST</t>
  </si>
  <si>
    <t>40 PRENTICE ST</t>
  </si>
  <si>
    <t>44 PRENTICE ST</t>
  </si>
  <si>
    <t>48 PRENTICE ST #1</t>
  </si>
  <si>
    <t>48 PRENTICE ST #2</t>
  </si>
  <si>
    <t>52 PRENTICE ST</t>
  </si>
  <si>
    <t>84 PRENTICE ST</t>
  </si>
  <si>
    <t>90 PRENTICE ST</t>
  </si>
  <si>
    <t>94 PRENTICE ST</t>
  </si>
  <si>
    <t>100 PRENTICE ST</t>
  </si>
  <si>
    <t>106 PRENTICE ST</t>
  </si>
  <si>
    <t>112 PRENTICE ST</t>
  </si>
  <si>
    <t>114 PRENTICE ST</t>
  </si>
  <si>
    <t>17 PRENTICE ST</t>
  </si>
  <si>
    <t>19 PRENTICE ST</t>
  </si>
  <si>
    <t>23 PRENTICE ST</t>
  </si>
  <si>
    <t>29 PRENTICE ST</t>
  </si>
  <si>
    <t>35 PRENTICE ST</t>
  </si>
  <si>
    <t>39 PRENTICE ST</t>
  </si>
  <si>
    <t>43 PRENTICE ST</t>
  </si>
  <si>
    <t>47 PRENTICE ST</t>
  </si>
  <si>
    <t>53 PRENTICE ST</t>
  </si>
  <si>
    <t>57 PRENTICE ST</t>
  </si>
  <si>
    <t>79 PRENTICE ST</t>
  </si>
  <si>
    <t>83 PRENTICE ST</t>
  </si>
  <si>
    <t>89 PRENTICE ST</t>
  </si>
  <si>
    <t>93 PRENTICE ST</t>
  </si>
  <si>
    <t>113 PRENTICE ST</t>
  </si>
  <si>
    <t>52 PROSPECT ST</t>
  </si>
  <si>
    <t>58 PROSPECT ST</t>
  </si>
  <si>
    <t>62 PROSPECT ST</t>
  </si>
  <si>
    <t>68 PROSPECT ST</t>
  </si>
  <si>
    <t>70 PROSPECT ST</t>
  </si>
  <si>
    <t>76 PROSPECT ST</t>
  </si>
  <si>
    <t>82 PROSPECT ST</t>
  </si>
  <si>
    <t>88 PROSPECT ST</t>
  </si>
  <si>
    <t>96 PROSPECT ST</t>
  </si>
  <si>
    <t>98 PROSPECT ST</t>
  </si>
  <si>
    <t>100 PROSPECT ST</t>
  </si>
  <si>
    <t>104 PROSPECT ST</t>
  </si>
  <si>
    <t>108 PROSPECT ST</t>
  </si>
  <si>
    <t>110 PROSPECT ST</t>
  </si>
  <si>
    <t>112 PROSPECT ST</t>
  </si>
  <si>
    <t>146 PROSPECT ST</t>
  </si>
  <si>
    <t>150 PROSPECT ST</t>
  </si>
  <si>
    <t>154 PROSPECT ST</t>
  </si>
  <si>
    <t>186 PROSPECT ST</t>
  </si>
  <si>
    <t>190 PROSPECT ST</t>
  </si>
  <si>
    <t>194 PROSPECT ST</t>
  </si>
  <si>
    <t>234 PROSPECT ST</t>
  </si>
  <si>
    <t>236 PROSPECT ST</t>
  </si>
  <si>
    <t>240 PROSPECT ST</t>
  </si>
  <si>
    <t>244 PROSPECT ST</t>
  </si>
  <si>
    <t>284 PROSPECT ST</t>
  </si>
  <si>
    <t>288 PROSPECT ST LO</t>
  </si>
  <si>
    <t>288 PROSPECT ST UP</t>
  </si>
  <si>
    <t>322 PROSPECT ST</t>
  </si>
  <si>
    <t>324 PROSPECT ST</t>
  </si>
  <si>
    <t>328 PROSPECT ST</t>
  </si>
  <si>
    <t>336 PROSPECT ST</t>
  </si>
  <si>
    <t>358 PROSPECT ST</t>
  </si>
  <si>
    <t>360 PROSPECT ST</t>
  </si>
  <si>
    <t>390 PROSPECT ST</t>
  </si>
  <si>
    <t>394 PROSPECT ST</t>
  </si>
  <si>
    <t>402 PROSPECT ST</t>
  </si>
  <si>
    <t>406 PROSPECT ST</t>
  </si>
  <si>
    <t>410 PROSPECT ST</t>
  </si>
  <si>
    <t>414 PROSPECT ST</t>
  </si>
  <si>
    <t>418 PROSPECT ST</t>
  </si>
  <si>
    <t>422 PROSPECT ST</t>
  </si>
  <si>
    <t>430 PROSPECT ST</t>
  </si>
  <si>
    <t>434 PROSPECT ST</t>
  </si>
  <si>
    <t>438 PROSPECT ST</t>
  </si>
  <si>
    <t>442 PROSPECT ST</t>
  </si>
  <si>
    <t>446 PROSPECT ST</t>
  </si>
  <si>
    <t>468 PROSPECT ST</t>
  </si>
  <si>
    <t>472 PROSPECT ST</t>
  </si>
  <si>
    <t>474 PROSPECT ST</t>
  </si>
  <si>
    <t>480 PROSPECT ST</t>
  </si>
  <si>
    <t>484 PROSPECT ST</t>
  </si>
  <si>
    <t>488 PROSPECT ST</t>
  </si>
  <si>
    <t>492 PROSPECT ST</t>
  </si>
  <si>
    <t>500 PROSPECT ST</t>
  </si>
  <si>
    <t>502 PROSPECT ST</t>
  </si>
  <si>
    <t>506 PROSPECT ST</t>
  </si>
  <si>
    <t>510 PROSPECT ST</t>
  </si>
  <si>
    <t>514 PROSPECT ST</t>
  </si>
  <si>
    <t>518 PROSPECT ST</t>
  </si>
  <si>
    <t>522 PROSPECT ST</t>
  </si>
  <si>
    <t>526 PROSPECT ST</t>
  </si>
  <si>
    <t>530 PROSPECT ST</t>
  </si>
  <si>
    <t>534 PROSPECT ST</t>
  </si>
  <si>
    <t>538 PROSPECT ST</t>
  </si>
  <si>
    <t>542 PROSPECT ST</t>
  </si>
  <si>
    <t>3 PROSPECT ST WARDS</t>
  </si>
  <si>
    <t>29 PROSPECT ST</t>
  </si>
  <si>
    <t>31 PROSPECT ST</t>
  </si>
  <si>
    <t>33 PROSPECT ST</t>
  </si>
  <si>
    <t>49 PROSPECT ST</t>
  </si>
  <si>
    <t>53 PROSPECT ST</t>
  </si>
  <si>
    <t>55 PROSPECT ST</t>
  </si>
  <si>
    <t>59 PROSPECT ST</t>
  </si>
  <si>
    <t>59 PROSPECT ST LOWER</t>
  </si>
  <si>
    <t>71 PROSPECT ST</t>
  </si>
  <si>
    <t>77 PROSPECT ST</t>
  </si>
  <si>
    <t>83 PROSPECT ST</t>
  </si>
  <si>
    <t>91 PROSPECT ST</t>
  </si>
  <si>
    <t>103 PROSPECT ST</t>
  </si>
  <si>
    <t>103 PROSPECT ST FR LO</t>
  </si>
  <si>
    <t>103 PROSPECT ST UP</t>
  </si>
  <si>
    <t>105 PROSPECT ST</t>
  </si>
  <si>
    <t>109 PROSPECT ST</t>
  </si>
  <si>
    <t>147 PROSPECT ST</t>
  </si>
  <si>
    <t>149 PROSPECT ST</t>
  </si>
  <si>
    <t>155 PROSPECT ST</t>
  </si>
  <si>
    <t>159 PROSPECT ST</t>
  </si>
  <si>
    <t>163 PROSPECT ST</t>
  </si>
  <si>
    <t>165 PROSPECT ST</t>
  </si>
  <si>
    <t>183 PROSPECT ST</t>
  </si>
  <si>
    <t>191 PROSPECT ST</t>
  </si>
  <si>
    <t>195 PROSPECT ST</t>
  </si>
  <si>
    <t>235 PROSPECT ST</t>
  </si>
  <si>
    <t>237 PROSPECT ST</t>
  </si>
  <si>
    <t>241 PROSPECT ST</t>
  </si>
  <si>
    <t>247 PROSPECT ST</t>
  </si>
  <si>
    <t>249 PROSPECT ST</t>
  </si>
  <si>
    <t>275 PROSPECT ST</t>
  </si>
  <si>
    <t>277 PROSPECT ST</t>
  </si>
  <si>
    <t>281 PROSPECT ST</t>
  </si>
  <si>
    <t>291 PROSPECT ST</t>
  </si>
  <si>
    <t>293 PROSPECT ST</t>
  </si>
  <si>
    <t>307 PROSPECT ST</t>
  </si>
  <si>
    <t>315 PROSPECT ST</t>
  </si>
  <si>
    <t>317 PROSPECT ST</t>
  </si>
  <si>
    <t>323 PROSPECT ST</t>
  </si>
  <si>
    <t>329 PROSPECT ST</t>
  </si>
  <si>
    <t>335 PROSPECT ST</t>
  </si>
  <si>
    <t>347 PROSPECT ST</t>
  </si>
  <si>
    <t>349 PROSPECT ST</t>
  </si>
  <si>
    <t>353 PROSPECT ST</t>
  </si>
  <si>
    <t>357 PROSPECT ST</t>
  </si>
  <si>
    <t>361 PROSPECT ST</t>
  </si>
  <si>
    <t>365 PROSPECT ST</t>
  </si>
  <si>
    <t>373 PROSPECT ST</t>
  </si>
  <si>
    <t>375 PROSPECT ST</t>
  </si>
  <si>
    <t>385 PROSPECT ST</t>
  </si>
  <si>
    <t>393 PROSPECT ST</t>
  </si>
  <si>
    <t>397 PROSPECT ST</t>
  </si>
  <si>
    <t>401 PROSPECT ST</t>
  </si>
  <si>
    <t>405 PROSPECT ST</t>
  </si>
  <si>
    <t>427 PROSPECT ST</t>
  </si>
  <si>
    <t>433 PROSPECT ST</t>
  </si>
  <si>
    <t>435 PROSPECT ST</t>
  </si>
  <si>
    <t>465 PROSPECT ST</t>
  </si>
  <si>
    <t>467 PROSPECT ST</t>
  </si>
  <si>
    <t>471 PROSPECT ST</t>
  </si>
  <si>
    <t>475 PROSPECT ST</t>
  </si>
  <si>
    <t>487 PROSPECT ST</t>
  </si>
  <si>
    <t>491 PROSPECT ST</t>
  </si>
  <si>
    <t>509 PROSPECT ST</t>
  </si>
  <si>
    <t>513 PROSPECT ST</t>
  </si>
  <si>
    <t>517 PROSPECT ST</t>
  </si>
  <si>
    <t>521 PROSPECT ST</t>
  </si>
  <si>
    <t>525 PROSPECT ST</t>
  </si>
  <si>
    <t>529 PROSPECT ST</t>
  </si>
  <si>
    <t>533 PROSPECT ST</t>
  </si>
  <si>
    <t>537 PROSPECT ST</t>
  </si>
  <si>
    <t>541 PROSPECT ST</t>
  </si>
  <si>
    <t>14 RANSOM CT FR</t>
  </si>
  <si>
    <t>14 RANSOM CT RE</t>
  </si>
  <si>
    <t>62 RANSOM ST</t>
  </si>
  <si>
    <t>66 RANSOM ST</t>
  </si>
  <si>
    <t>70 RANSOM ST</t>
  </si>
  <si>
    <t>76 RANSOM ST</t>
  </si>
  <si>
    <t>78 RANSOM ST</t>
  </si>
  <si>
    <t>84 RANSOM ST</t>
  </si>
  <si>
    <t>86 RANSOM ST</t>
  </si>
  <si>
    <t>88 RANSOM ST</t>
  </si>
  <si>
    <t>96 RANSOM ST</t>
  </si>
  <si>
    <t>98 RANSOM ST</t>
  </si>
  <si>
    <t>61 RANSOM ST</t>
  </si>
  <si>
    <t>65 RANSOM ST</t>
  </si>
  <si>
    <t>69 RANSOM ST</t>
  </si>
  <si>
    <t>73 RANSOM ST</t>
  </si>
  <si>
    <t>83 RANSOM ST</t>
  </si>
  <si>
    <t>85 RANSOM ST</t>
  </si>
  <si>
    <t>87 RANSOM ST</t>
  </si>
  <si>
    <t>89 RANSOM ST</t>
  </si>
  <si>
    <t>95 RANSOM ST</t>
  </si>
  <si>
    <t>97 RANSOM ST</t>
  </si>
  <si>
    <t>18 RENE PL</t>
  </si>
  <si>
    <t>X500 RICHFIELD ST (SERVICE1)</t>
  </si>
  <si>
    <t>640 RICHFIELD ST (AMERICAN CONCRETE OF WNY)</t>
  </si>
  <si>
    <t>700 RICHFIELD ST GARA</t>
  </si>
  <si>
    <t>X810 RICHFIELD ST (SERVICE1)</t>
  </si>
  <si>
    <t>701 RICHFIELD ST (THRIFTY PROPANE &amp; OIL INC)</t>
  </si>
  <si>
    <t>901 RICHFIELD ST (NIAGARA COUNTY REFUSE)</t>
  </si>
  <si>
    <t>51 RICHMOND AVE</t>
  </si>
  <si>
    <t>73 RICHMOND AVE</t>
  </si>
  <si>
    <t>79 RICHMOND AVE</t>
  </si>
  <si>
    <t>40 RUHLMANN RD</t>
  </si>
  <si>
    <t>44 RUHLMANN RD</t>
  </si>
  <si>
    <t>125 RUHLMANN RD</t>
  </si>
  <si>
    <t>6 RUSSELL ST</t>
  </si>
  <si>
    <t>8 RUSSELL ST</t>
  </si>
  <si>
    <t>14 RUSSELL ST</t>
  </si>
  <si>
    <t>16 RUSSELL ST</t>
  </si>
  <si>
    <t>18 RUSSELL ST UP</t>
  </si>
  <si>
    <t>18 RUSSELL ST LO</t>
  </si>
  <si>
    <t>22 RUSSELL ST</t>
  </si>
  <si>
    <t>63 RUSSELL ST</t>
  </si>
  <si>
    <t>69 RUSSELL ST</t>
  </si>
  <si>
    <t>78 RUSSELL ST</t>
  </si>
  <si>
    <t>9 RUSSELL ST</t>
  </si>
  <si>
    <t>11 RUSSELL ST</t>
  </si>
  <si>
    <t>19 RUSSELL ST</t>
  </si>
  <si>
    <t>X131 RUSSELL ST (SERVICE1)</t>
  </si>
  <si>
    <t>X131 RUSSELL ST (SERVICE2)</t>
  </si>
  <si>
    <t>84 SCOVELL ST</t>
  </si>
  <si>
    <t>92 SCOVELL ST</t>
  </si>
  <si>
    <t>100 SCOVELL ST</t>
  </si>
  <si>
    <t>104 SCOVELL ST</t>
  </si>
  <si>
    <t>136 SCOVELL ST</t>
  </si>
  <si>
    <t>178 SCOVELL ST</t>
  </si>
  <si>
    <t>17 SCOVELL ST</t>
  </si>
  <si>
    <t>27 SCOVELL ST</t>
  </si>
  <si>
    <t>45 SCOVELL ST</t>
  </si>
  <si>
    <t>49 SCOVELL ST</t>
  </si>
  <si>
    <t>61 SCOVELL ST</t>
  </si>
  <si>
    <t>67 SCOVELL ST</t>
  </si>
  <si>
    <t>73 SCOVELL ST</t>
  </si>
  <si>
    <t>97 SCOVELL ST</t>
  </si>
  <si>
    <t>101 SCOVELL ST</t>
  </si>
  <si>
    <t>103 SCOVELL ST</t>
  </si>
  <si>
    <t>175 SCOVELL ST</t>
  </si>
  <si>
    <t>185 SCOVELL ST</t>
  </si>
  <si>
    <t>5 SHORT ST</t>
  </si>
  <si>
    <t>20 SO BRISTOL AVE</t>
  </si>
  <si>
    <t>22 SO BRISTOL AVE</t>
  </si>
  <si>
    <t>24 SO BRISTOL AVE</t>
  </si>
  <si>
    <t>26 SO BRISTOL AVE</t>
  </si>
  <si>
    <t>34 SO BRISTOL AVE</t>
  </si>
  <si>
    <t>36 SO BRISTOL AVE</t>
  </si>
  <si>
    <t>40 SO BRISTOL AVE</t>
  </si>
  <si>
    <t>46 SO BRISTOL AVE</t>
  </si>
  <si>
    <t>52 SO BRISTOL AVE</t>
  </si>
  <si>
    <t>58 SO BRISTOL AVE</t>
  </si>
  <si>
    <t>64 SO BRISTOL AVE</t>
  </si>
  <si>
    <t>72 SO BRISTOL AVE</t>
  </si>
  <si>
    <t>78 SO BRISTOL AVE</t>
  </si>
  <si>
    <t>90 SO BRISTOL AVE</t>
  </si>
  <si>
    <t>94 SO BRISTOL AVE</t>
  </si>
  <si>
    <t>96 SO BRISTOL AVE</t>
  </si>
  <si>
    <t>102 SO BRISTOL AVE</t>
  </si>
  <si>
    <t>104 SO BRISTOL AVE</t>
  </si>
  <si>
    <t>21 SO BRISTOL AVE</t>
  </si>
  <si>
    <t>25 SO BRISTOL AVE</t>
  </si>
  <si>
    <t>27 SO BRISTOL AVE</t>
  </si>
  <si>
    <t>35 SO BRISTOL AVE</t>
  </si>
  <si>
    <t>39 SO BRISTOL AVE</t>
  </si>
  <si>
    <t>41 SO BRISTOL AVE</t>
  </si>
  <si>
    <t>55 SO BRISTOL AVE</t>
  </si>
  <si>
    <t>69 SO BRISTOL AVE</t>
  </si>
  <si>
    <t>73 SO BRISTOL AVE</t>
  </si>
  <si>
    <t>79 SO BRISTOL AVE</t>
  </si>
  <si>
    <t>81 SO BRISTOL AVE</t>
  </si>
  <si>
    <t>85 SO BRISTOL AVE</t>
  </si>
  <si>
    <t>87 SO BRISTOL AVE</t>
  </si>
  <si>
    <t>89 SO BRISTOL AVE</t>
  </si>
  <si>
    <t>91 SO BRISTOL AVE</t>
  </si>
  <si>
    <t>93 SO BRISTOL AVE</t>
  </si>
  <si>
    <t>95 SO BRISTOL AVE</t>
  </si>
  <si>
    <t>101 SO BRISTOL AVE</t>
  </si>
  <si>
    <t>103 SO BRISTOL AVE</t>
  </si>
  <si>
    <t>18 SO NEW YORK ST</t>
  </si>
  <si>
    <t>20 SO NEW YORK ST</t>
  </si>
  <si>
    <t>24 SO NEW YORK ST</t>
  </si>
  <si>
    <t>28 SO NEW YORK ST</t>
  </si>
  <si>
    <t>32 SO NEW YORK ST</t>
  </si>
  <si>
    <t>36 SO NEW YORK ST</t>
  </si>
  <si>
    <t>40 SO NEW YORK ST</t>
  </si>
  <si>
    <t>44 SO NEW YORK ST</t>
  </si>
  <si>
    <t>48 SO NEW YORK ST</t>
  </si>
  <si>
    <t>52 SO NEW YORK ST</t>
  </si>
  <si>
    <t>56 SO NEW YORK ST</t>
  </si>
  <si>
    <t>60 SO NEW YORK ST</t>
  </si>
  <si>
    <t>84 SO NEW YORK ST</t>
  </si>
  <si>
    <t>88 SO NEW YORK ST</t>
  </si>
  <si>
    <t>90 SO NEW YORK ST</t>
  </si>
  <si>
    <t>120 SO NEW YORK ST</t>
  </si>
  <si>
    <t>124 SO NEW YORK ST</t>
  </si>
  <si>
    <t>128 SO NEW YORK ST</t>
  </si>
  <si>
    <t>132 SO NEW YORK ST</t>
  </si>
  <si>
    <t>136 SO NEW YORK ST</t>
  </si>
  <si>
    <t>140 SO NEW YORK ST</t>
  </si>
  <si>
    <t>148 SO NEW YORK ST</t>
  </si>
  <si>
    <t>9 SO NEW YORK ST</t>
  </si>
  <si>
    <t>17 SO NEW YORK ST</t>
  </si>
  <si>
    <t>25 SO NEW YORK ST</t>
  </si>
  <si>
    <t>33 SO NEW YORK ST</t>
  </si>
  <si>
    <t>41 SO NEW YORK ST</t>
  </si>
  <si>
    <t>51 SO NEW YORK ST</t>
  </si>
  <si>
    <t>61 SO NEW YORK ST</t>
  </si>
  <si>
    <t>63 SO NEW YORK ST</t>
  </si>
  <si>
    <t>65 SO NEW YORK ST</t>
  </si>
  <si>
    <t>67 SO NEW YORK ST</t>
  </si>
  <si>
    <t>70 SO NIAGARA ST</t>
  </si>
  <si>
    <t>74 SO NIAGARA ST</t>
  </si>
  <si>
    <t>303 SO NIAGARA ST</t>
  </si>
  <si>
    <t>308 SO NIAGARA ST</t>
  </si>
  <si>
    <t>310 SO NIAGARA ST</t>
  </si>
  <si>
    <t>400 SO NIAGARA ST</t>
  </si>
  <si>
    <t>43 SO NIAGARA ST</t>
  </si>
  <si>
    <t>55 SO NIAGARA ST</t>
  </si>
  <si>
    <t>57 SO NIAGARA ST</t>
  </si>
  <si>
    <t>61 SO NIAGARA ST</t>
  </si>
  <si>
    <t>65 SO NIAGARA ST</t>
  </si>
  <si>
    <t>79 SO NIAGARA ST</t>
  </si>
  <si>
    <t>249 SO NIAGARA ST</t>
  </si>
  <si>
    <t>261 SO NIAGARA ST</t>
  </si>
  <si>
    <t>269 SO NIAGARA ST</t>
  </si>
  <si>
    <t>277 SO NIAGARA ST</t>
  </si>
  <si>
    <t>285 SO NIAGARA ST</t>
  </si>
  <si>
    <t>311 SO NIAGARA ST</t>
  </si>
  <si>
    <t>355 SO NIAGARA ST</t>
  </si>
  <si>
    <t>51 S TRANSIT ST</t>
  </si>
  <si>
    <t>66 STATE RD</t>
  </si>
  <si>
    <t>120 STATE RD</t>
  </si>
  <si>
    <t>132 STATE RD</t>
  </si>
  <si>
    <t>140 STATE RD</t>
  </si>
  <si>
    <t>230 STATE RD</t>
  </si>
  <si>
    <t>240 STATE RD</t>
  </si>
  <si>
    <t>350 STATE RD</t>
  </si>
  <si>
    <t>86 STEVENS ST</t>
  </si>
  <si>
    <t>92 STEVENS ST</t>
  </si>
  <si>
    <t>94 STEVENS ST</t>
  </si>
  <si>
    <t>104 STEVENS ST</t>
  </si>
  <si>
    <t>110 STEVENS ST</t>
  </si>
  <si>
    <t>114 STEVENS ST</t>
  </si>
  <si>
    <t>120 STEVENS ST</t>
  </si>
  <si>
    <t>122 STEVENS ST</t>
  </si>
  <si>
    <t>146 STEVENS ST</t>
  </si>
  <si>
    <t>152 STEVENS ST</t>
  </si>
  <si>
    <t>107 STEVENS ST</t>
  </si>
  <si>
    <t>111 STEVENS ST</t>
  </si>
  <si>
    <t>145 STEVENS ST</t>
  </si>
  <si>
    <t>147 STEVENS ST</t>
  </si>
  <si>
    <t>169 STEVENS ST</t>
  </si>
  <si>
    <t>1 SUMMIT ST</t>
  </si>
  <si>
    <t>16 SUMMIT ST</t>
  </si>
  <si>
    <t>30 SUMMIT ST</t>
  </si>
  <si>
    <t>38 SUMMIT ST</t>
  </si>
  <si>
    <t>44 SUMMIT ST</t>
  </si>
  <si>
    <t>52 SUMMIT ST</t>
  </si>
  <si>
    <t>58 SUMMIT ST</t>
  </si>
  <si>
    <t>64 SUMMIT ST</t>
  </si>
  <si>
    <t>66 SUMMIT ST</t>
  </si>
  <si>
    <t>70 SUMMIT ST</t>
  </si>
  <si>
    <t>210 SUMMIT ST</t>
  </si>
  <si>
    <t>212 SUMMIT ST</t>
  </si>
  <si>
    <t>214 SUMMIT ST</t>
  </si>
  <si>
    <t>300 SUMMIT ST</t>
  </si>
  <si>
    <t>304 SUMMIT ST</t>
  </si>
  <si>
    <t>314 SUMMIT ST</t>
  </si>
  <si>
    <t>344 SUMMIT ST</t>
  </si>
  <si>
    <t>57 SUMMIT ST</t>
  </si>
  <si>
    <t>325 SUMMIT ST</t>
  </si>
  <si>
    <t>4 SUNNYSIDE ST</t>
  </si>
  <si>
    <t>8 SUNNYSIDE ST</t>
  </si>
  <si>
    <t>12 SUNNYSIDE ST</t>
  </si>
  <si>
    <t>24 SUNNYSIDE ST</t>
  </si>
  <si>
    <t>32 SUNNYSIDE ST</t>
  </si>
  <si>
    <t>34 SUNNYSIDE ST</t>
  </si>
  <si>
    <t>36 SUNNYSIDE ST</t>
  </si>
  <si>
    <t>1 SUNNYSIDE ST</t>
  </si>
  <si>
    <t>5 SUNNYSIDE ST</t>
  </si>
  <si>
    <t>11 SUNNYSIDE ST</t>
  </si>
  <si>
    <t>15 SUNNYSIDE ST</t>
  </si>
  <si>
    <t>17 SUNNYSIDE ST</t>
  </si>
  <si>
    <t>21 SUNNYSIDE ST</t>
  </si>
  <si>
    <t>27 SUNNYSIDE ST</t>
  </si>
  <si>
    <t>31 SUNNYSIDE ST</t>
  </si>
  <si>
    <t>10 TROWBRIDGE ST A</t>
  </si>
  <si>
    <t>10 TROWBRIDGE ST B</t>
  </si>
  <si>
    <t>54 TROWBRIDGE ST</t>
  </si>
  <si>
    <t>62 TROWBRIDGE ST</t>
  </si>
  <si>
    <t>70 TROWBRIDGE ST</t>
  </si>
  <si>
    <t>96 TROWBRIDGE ST</t>
  </si>
  <si>
    <t>110 TROWBRIDGE ST</t>
  </si>
  <si>
    <t>164 TROWBRIDGE ST</t>
  </si>
  <si>
    <t>170 TROWBRIDGE ST</t>
  </si>
  <si>
    <t>51 TROWBRIDGE ST N</t>
  </si>
  <si>
    <t>51 TROWBRIDGE ST S</t>
  </si>
  <si>
    <t>59 TROWBRIDGE ST N</t>
  </si>
  <si>
    <t>75 TROWBRIDGE ST N AP</t>
  </si>
  <si>
    <t>75 TROWBRIDGE ST S AP</t>
  </si>
  <si>
    <t>91 TROWBRIDGE ST</t>
  </si>
  <si>
    <t>95 TROWBRIDGE ST</t>
  </si>
  <si>
    <t>99 TROWBRIDGE ST</t>
  </si>
  <si>
    <t>107 TROWBRIDGE ST</t>
  </si>
  <si>
    <t>113 TROWBRIDGE ST</t>
  </si>
  <si>
    <t>121 TROWBRIDGE ST</t>
  </si>
  <si>
    <t>173 TROWBRIDGE ST</t>
  </si>
  <si>
    <t>175 TROWBRIDGE ST</t>
  </si>
  <si>
    <t>185 TROWBRIDGE ST</t>
  </si>
  <si>
    <t>2 GABRIEL DR</t>
  </si>
  <si>
    <t>3 GABRIEL DR</t>
  </si>
  <si>
    <t>6 GABRIEL DR</t>
  </si>
  <si>
    <t>7 GABRIEL DR</t>
  </si>
  <si>
    <t>18 GABRIEL DR</t>
  </si>
  <si>
    <t>20 GABRIEL DR</t>
  </si>
  <si>
    <t>21 GABRIEL DR</t>
  </si>
  <si>
    <t>24 GABRIEL DR</t>
  </si>
  <si>
    <t>25 GABRIEL DR</t>
  </si>
  <si>
    <t>33 GABRIEL DR</t>
  </si>
  <si>
    <t>35 GABRIEL DR</t>
  </si>
  <si>
    <t>47 GABRIEL DR</t>
  </si>
  <si>
    <t>49 GABRIEL DR</t>
  </si>
  <si>
    <t>51 GABRIEL DR</t>
  </si>
  <si>
    <t>57 GABRIEL DR</t>
  </si>
  <si>
    <t>59 GABRIEL DR</t>
  </si>
  <si>
    <t>60 GABRIEL DR</t>
  </si>
  <si>
    <t>61 GABRIEL DR</t>
  </si>
  <si>
    <t>62 GABRIEL DR</t>
  </si>
  <si>
    <t>63 GABRIEL DR</t>
  </si>
  <si>
    <t>245 TROWBRIDGE ST</t>
  </si>
  <si>
    <t>251 TROWBRIDGE ST</t>
  </si>
  <si>
    <t>267 TROWBRIDGE ST</t>
  </si>
  <si>
    <t>273 TROWBRIDGE ST</t>
  </si>
  <si>
    <t>279 TROWBRIDGE ST</t>
  </si>
  <si>
    <t>285 TROWBRIDGE ST</t>
  </si>
  <si>
    <t>287 TROWBRIDGE ST</t>
  </si>
  <si>
    <t>92 WASHINGTON ST</t>
  </si>
  <si>
    <t>98 WASHINGTON ST</t>
  </si>
  <si>
    <t>102 WASHINGTON ST</t>
  </si>
  <si>
    <t>104 WASHINGTON ST</t>
  </si>
  <si>
    <t>106 WASHINGTON ST</t>
  </si>
  <si>
    <t>146 WASHINGTON ST</t>
  </si>
  <si>
    <t>148 WASHINGTON ST</t>
  </si>
  <si>
    <t>150 WASHINGTON ST</t>
  </si>
  <si>
    <t>158 WASHINGTON ST</t>
  </si>
  <si>
    <t>194 WASHINGTON ST</t>
  </si>
  <si>
    <t>202 WASHINGTON ST</t>
  </si>
  <si>
    <t>204 WASHINGTON ST</t>
  </si>
  <si>
    <t>208 WASHINGTON ST</t>
  </si>
  <si>
    <t>216 WASHINGTON ST</t>
  </si>
  <si>
    <t>222 WASHINGTON ST A</t>
  </si>
  <si>
    <t>222 WASHINGTON ST B</t>
  </si>
  <si>
    <t>228 WASHINGTON ST</t>
  </si>
  <si>
    <t>262 WASHINGTON ST</t>
  </si>
  <si>
    <t>264 WASHINGTON ST</t>
  </si>
  <si>
    <t>264 WASHINGTON ST UP</t>
  </si>
  <si>
    <t>266 WASHINGTON ST</t>
  </si>
  <si>
    <t>274 WASHINGTON ST</t>
  </si>
  <si>
    <t>276 WASHINGTON ST</t>
  </si>
  <si>
    <t>280 WASHINGTON ST</t>
  </si>
  <si>
    <t>286 WASHINGTON ST</t>
  </si>
  <si>
    <t>290 WASHINGTON ST</t>
  </si>
  <si>
    <t>294 WASHINGTON ST</t>
  </si>
  <si>
    <t>51 WASHINGTON ST</t>
  </si>
  <si>
    <t>55 WASHINGTON ST</t>
  </si>
  <si>
    <t>61 WASHINGTON ST</t>
  </si>
  <si>
    <t>81 WASHINGTON ST</t>
  </si>
  <si>
    <t>89 WASHINGTON ST</t>
  </si>
  <si>
    <t>91 WASHINGTON ST</t>
  </si>
  <si>
    <t>95 WASHINGTON ST</t>
  </si>
  <si>
    <t>107 WASHINGTON ST</t>
  </si>
  <si>
    <t>115 WASHINGTON ST</t>
  </si>
  <si>
    <t>141 WASHINGTON ST</t>
  </si>
  <si>
    <t>145 WASHINGTON ST</t>
  </si>
  <si>
    <t>151 WASHINGTON ST</t>
  </si>
  <si>
    <t>155 WASHINGTON ST</t>
  </si>
  <si>
    <t>159 WASHINGTON ST</t>
  </si>
  <si>
    <t>161 WASHINGTON ST</t>
  </si>
  <si>
    <t>191 WASHINGTON ST</t>
  </si>
  <si>
    <t>195 WASHINGTON ST</t>
  </si>
  <si>
    <t>197 WASHINGTON ST</t>
  </si>
  <si>
    <t>207 WASHINGTON ST</t>
  </si>
  <si>
    <t>217 WASHINGTON ST</t>
  </si>
  <si>
    <t>221 WASHINGTON ST</t>
  </si>
  <si>
    <t>223 WASHINGTON ST</t>
  </si>
  <si>
    <t>225 WASHINGTON ST</t>
  </si>
  <si>
    <t>235 WASHINGTON ST</t>
  </si>
  <si>
    <t>255 WASHINGTON ST</t>
  </si>
  <si>
    <t>261 WASHINGTON ST</t>
  </si>
  <si>
    <t>263 WASHINGTON ST</t>
  </si>
  <si>
    <t>275 WASHINGTON ST</t>
  </si>
  <si>
    <t>277 WASHINGTON ST</t>
  </si>
  <si>
    <t>283 WASHINGTON ST</t>
  </si>
  <si>
    <t>287 WASHINGTON ST</t>
  </si>
  <si>
    <t>289 WASHINGTON ST</t>
  </si>
  <si>
    <t>293 WASHINGTON ST</t>
  </si>
  <si>
    <t>90 WATER LANE</t>
  </si>
  <si>
    <t>99 WATER ST</t>
  </si>
  <si>
    <t>105 WATER ST</t>
  </si>
  <si>
    <t>113 WATER ST</t>
  </si>
  <si>
    <t>117 WATER ST</t>
  </si>
  <si>
    <t>127 WATER ST</t>
  </si>
  <si>
    <t>143 WATER LANE</t>
  </si>
  <si>
    <t>10 WATER ST</t>
  </si>
  <si>
    <t>10 WEBB ST</t>
  </si>
  <si>
    <t>14 WEBB ST</t>
  </si>
  <si>
    <t>28 WEBB ST</t>
  </si>
  <si>
    <t>30 WEBB ST</t>
  </si>
  <si>
    <t>32 WEBB ST</t>
  </si>
  <si>
    <t>40 WEBB ST</t>
  </si>
  <si>
    <t>42 WEBB ST</t>
  </si>
  <si>
    <t>50 WEBB ST</t>
  </si>
  <si>
    <t>52 WEBB ST</t>
  </si>
  <si>
    <t>56 WEBB ST</t>
  </si>
  <si>
    <t>62 WEBB ST</t>
  </si>
  <si>
    <t>66 WEBB ST</t>
  </si>
  <si>
    <t>72 WEBB ST</t>
  </si>
  <si>
    <t>76 WEBB ST</t>
  </si>
  <si>
    <t>86 WEBB ST</t>
  </si>
  <si>
    <t>90 WEBB ST</t>
  </si>
  <si>
    <t>98 WEBB ST</t>
  </si>
  <si>
    <t>100 WEBB ST</t>
  </si>
  <si>
    <t>75 STEVENS ST UP</t>
  </si>
  <si>
    <t>75 STEVENS ST LO</t>
  </si>
  <si>
    <t>17 WEBB ST</t>
  </si>
  <si>
    <t>21 WEBB ST</t>
  </si>
  <si>
    <t>27 WEBB ST</t>
  </si>
  <si>
    <t>33 WEBB ST</t>
  </si>
  <si>
    <t>37 WEBB ST</t>
  </si>
  <si>
    <t>43 WEBB ST</t>
  </si>
  <si>
    <t>47 WEBB ST</t>
  </si>
  <si>
    <t>51 WEBB ST</t>
  </si>
  <si>
    <t>57 WEBB ST</t>
  </si>
  <si>
    <t>63 WEBB ST</t>
  </si>
  <si>
    <t>67 WEBB ST</t>
  </si>
  <si>
    <t>65 WEBB ST</t>
  </si>
  <si>
    <t>73 WEBB ST</t>
  </si>
  <si>
    <t>77 WEBB ST</t>
  </si>
  <si>
    <t>81 WEBB ST</t>
  </si>
  <si>
    <t>93 WEBB ST</t>
  </si>
  <si>
    <t>95 WEBB ST</t>
  </si>
  <si>
    <t>97 WEBB ST</t>
  </si>
  <si>
    <t>99 WEBB ST</t>
  </si>
  <si>
    <t>101 WEBB ST</t>
  </si>
  <si>
    <t>103 WEBB ST</t>
  </si>
  <si>
    <t>36 WELD ST</t>
  </si>
  <si>
    <t>52 WELD ST</t>
  </si>
  <si>
    <t>56 WELD ST</t>
  </si>
  <si>
    <t>60 WELD ST</t>
  </si>
  <si>
    <t>5 WELD ST</t>
  </si>
  <si>
    <t>13 WELD ST</t>
  </si>
  <si>
    <t>25 WELD ST</t>
  </si>
  <si>
    <t>33 WELD ST</t>
  </si>
  <si>
    <t>37 WELD ST</t>
  </si>
  <si>
    <t>55 WELD ST</t>
  </si>
  <si>
    <t>59 WELD ST</t>
  </si>
  <si>
    <t>114 WEST AVE LO</t>
  </si>
  <si>
    <t>114 WEST AVE UP</t>
  </si>
  <si>
    <t>118 WEST AVE</t>
  </si>
  <si>
    <t>122 WEST AVE</t>
  </si>
  <si>
    <t>126 WEST AVE</t>
  </si>
  <si>
    <t>134 WEST AVE</t>
  </si>
  <si>
    <t>138 WEST AVE</t>
  </si>
  <si>
    <t>142 WEST AVE</t>
  </si>
  <si>
    <t>144 WEST AVE</t>
  </si>
  <si>
    <t>180 WEST AVE</t>
  </si>
  <si>
    <t>188 WEST AVE</t>
  </si>
  <si>
    <t>192 WEST AVE</t>
  </si>
  <si>
    <t>208 WEST AVE</t>
  </si>
  <si>
    <t>216 WEST AVE</t>
  </si>
  <si>
    <t>222 WEST AVE</t>
  </si>
  <si>
    <t>230 WEST AVE</t>
  </si>
  <si>
    <t>238 WEST AVE</t>
  </si>
  <si>
    <t>244 WEST AVE</t>
  </si>
  <si>
    <t>280 WEST AVE (NIA CTY FED CREDIT UNION)</t>
  </si>
  <si>
    <t>306 WEST AVE</t>
  </si>
  <si>
    <t>312 WEST AVE</t>
  </si>
  <si>
    <t>320 WEST AVE</t>
  </si>
  <si>
    <t>338 WEST AVE</t>
  </si>
  <si>
    <t>350 WEST AVE</t>
  </si>
  <si>
    <t>358 WEST AVE</t>
  </si>
  <si>
    <t>366 WEST AVE</t>
  </si>
  <si>
    <t>366 WEST AVE RE</t>
  </si>
  <si>
    <t>368 WEST AVE</t>
  </si>
  <si>
    <t>374 WEST AVE</t>
  </si>
  <si>
    <t>376 WEST AVE RE</t>
  </si>
  <si>
    <t>376 WEST AVE</t>
  </si>
  <si>
    <t>1 OHIO ST</t>
  </si>
  <si>
    <t>380 WEST AVE FRT</t>
  </si>
  <si>
    <t>382 WEST AVE</t>
  </si>
  <si>
    <t>396 WEST AVE STORE</t>
  </si>
  <si>
    <t>396 WEST AVE LO</t>
  </si>
  <si>
    <t>396 WEST AVE UP</t>
  </si>
  <si>
    <t>414 WEST AVE 1 OF 2</t>
  </si>
  <si>
    <t>438 WEST AVE</t>
  </si>
  <si>
    <t>440 WEST AVE</t>
  </si>
  <si>
    <t>442 WEST AVE</t>
  </si>
  <si>
    <t>444 WEST AVE</t>
  </si>
  <si>
    <t>484 WEST AVE</t>
  </si>
  <si>
    <t>520 WEST AVE</t>
  </si>
  <si>
    <t>568 WEST AVE</t>
  </si>
  <si>
    <t>570 WEST AVE (LOCK CITY METALS INC)</t>
  </si>
  <si>
    <t>X801 RICHFIELD ST BLDG B (SERVICE1)</t>
  </si>
  <si>
    <t>580 WEST AVE</t>
  </si>
  <si>
    <t>586 WEST AVE</t>
  </si>
  <si>
    <t>860 WEST AVE</t>
  </si>
  <si>
    <t>113 WEST AVE</t>
  </si>
  <si>
    <t>115 WEST AVE</t>
  </si>
  <si>
    <t>121 WEST AVE</t>
  </si>
  <si>
    <t>127 WEST AVE</t>
  </si>
  <si>
    <t>131 WEST AVE</t>
  </si>
  <si>
    <t>133 WEST AVE</t>
  </si>
  <si>
    <t>141 WEST AVE</t>
  </si>
  <si>
    <t>147 WEST AVE</t>
  </si>
  <si>
    <t>159 WEST AVE</t>
  </si>
  <si>
    <t>163 WEST AVE</t>
  </si>
  <si>
    <t>181 WEST AVE</t>
  </si>
  <si>
    <t>185 WEST AVE</t>
  </si>
  <si>
    <t>189 WEST AVE</t>
  </si>
  <si>
    <t>193 WEST AVE</t>
  </si>
  <si>
    <t>197 WEST AVE</t>
  </si>
  <si>
    <t>199 WEST AVE</t>
  </si>
  <si>
    <t>203 WEST AVE</t>
  </si>
  <si>
    <t>209 WEST AVE</t>
  </si>
  <si>
    <t>213 WEST AVE</t>
  </si>
  <si>
    <t>217 WEST AVE</t>
  </si>
  <si>
    <t>219 WEST AVE</t>
  </si>
  <si>
    <t>221 WEST AVE</t>
  </si>
  <si>
    <t>227 WEST AVE</t>
  </si>
  <si>
    <t>245 WEST AVE</t>
  </si>
  <si>
    <t>255 WEST AVE</t>
  </si>
  <si>
    <t>263 WEST AVE</t>
  </si>
  <si>
    <t>267 WEST AVE</t>
  </si>
  <si>
    <t>279 WEST AVE</t>
  </si>
  <si>
    <t>283 WEST AVE</t>
  </si>
  <si>
    <t>287 WEST AVE</t>
  </si>
  <si>
    <t>291 WEST AVE</t>
  </si>
  <si>
    <t>337 WEST AVE</t>
  </si>
  <si>
    <t>339 WEST AVE</t>
  </si>
  <si>
    <t>341 WEST AVE</t>
  </si>
  <si>
    <t>22 RENE PL</t>
  </si>
  <si>
    <t>353 WEST AVE</t>
  </si>
  <si>
    <t>359 WEST AVE</t>
  </si>
  <si>
    <t>363 WEST AVE</t>
  </si>
  <si>
    <t>371 WEST AVE</t>
  </si>
  <si>
    <t>375 WEST AVE</t>
  </si>
  <si>
    <t>251 OHIO ST</t>
  </si>
  <si>
    <t>403 WEST AVE E</t>
  </si>
  <si>
    <t>403 WEST AVE W</t>
  </si>
  <si>
    <t>493 WEST AVE</t>
  </si>
  <si>
    <t>501 WEST AVE</t>
  </si>
  <si>
    <t>525 WEST AVE</t>
  </si>
  <si>
    <t>527 WEST AVE</t>
  </si>
  <si>
    <t>641 WEST AVE</t>
  </si>
  <si>
    <t>2 WEST GENESEE ST</t>
  </si>
  <si>
    <t>6 WEST GENESEE ST</t>
  </si>
  <si>
    <t>48 WEST GENESEE ST</t>
  </si>
  <si>
    <t>50 WEST GENESEE ST</t>
  </si>
  <si>
    <t>18 WEST HIGH ST</t>
  </si>
  <si>
    <t>22 WEST HIGH ST</t>
  </si>
  <si>
    <t>26 WEST HIGH ST</t>
  </si>
  <si>
    <t>17 W HIGH ST</t>
  </si>
  <si>
    <t>19 WEST HIGH ST</t>
  </si>
  <si>
    <t>23 WEST HIGH ST</t>
  </si>
  <si>
    <t>25 WEST HIGH ST</t>
  </si>
  <si>
    <t>29 WEST HIGH ST</t>
  </si>
  <si>
    <t>35 WEST HIGH ST</t>
  </si>
  <si>
    <t>41 WEST HIGH ST</t>
  </si>
  <si>
    <t>49 WEST HIGH ST</t>
  </si>
  <si>
    <t>53 WEST HIGH ST</t>
  </si>
  <si>
    <t>59 WEST HIGH ST</t>
  </si>
  <si>
    <t>65 WEST HIGH ST</t>
  </si>
  <si>
    <t>14 WILLIAM ST</t>
  </si>
  <si>
    <t>18 WILLIAM ST</t>
  </si>
  <si>
    <t>50 WILLIAM ST</t>
  </si>
  <si>
    <t>13 WILLIAM ST</t>
  </si>
  <si>
    <t>13 WILLIAM ST 1</t>
  </si>
  <si>
    <t>13 WILLIAM ST 2</t>
  </si>
  <si>
    <t>13 WILLIAM ST 3</t>
  </si>
  <si>
    <t>13 WILLIAM ST 4</t>
  </si>
  <si>
    <t>13 WILLIAM ST 5</t>
  </si>
  <si>
    <t>13 WILLIAM ST 6</t>
  </si>
  <si>
    <t>13 WILLIAM ST 7</t>
  </si>
  <si>
    <t>13 WILLIAM ST 8</t>
  </si>
  <si>
    <t>33 WILLIAM ST</t>
  </si>
  <si>
    <t>35 WILLIAM ST</t>
  </si>
  <si>
    <t>41 WILLIAM ST</t>
  </si>
  <si>
    <t>47 WILLIAM ST</t>
  </si>
  <si>
    <t>16 WINDSOR ST</t>
  </si>
  <si>
    <t>20 WINDSOR ST</t>
  </si>
  <si>
    <t>26 WINDSOR ST</t>
  </si>
  <si>
    <t>138 GREEN ST</t>
  </si>
  <si>
    <t>2 LOCKS PLAZA</t>
  </si>
  <si>
    <t>X247 MARKET ST (SERVICE1)</t>
  </si>
  <si>
    <t>249 PARK AVE</t>
  </si>
  <si>
    <t>X24 ANN ST (SERVICE4)</t>
  </si>
  <si>
    <t>200 BEATTIE AVE</t>
  </si>
  <si>
    <t>2 BRIGHT ST</t>
  </si>
  <si>
    <t>9 BRISTOL AVE</t>
  </si>
  <si>
    <t>15 BRISTOL AVE</t>
  </si>
  <si>
    <t>162 CALEDONIA ST</t>
  </si>
  <si>
    <t>141 CALEDONIA ST</t>
  </si>
  <si>
    <t>79 CANAL ST</t>
  </si>
  <si>
    <t>24 CENTER ST</t>
  </si>
  <si>
    <t>24 CHAPEL ST</t>
  </si>
  <si>
    <t>160 CHESTNUT ST</t>
  </si>
  <si>
    <t>168 CHESTNUT ST (ST JOHN THE BAPIST)</t>
  </si>
  <si>
    <t>168 CHESTNUT ST (ST JOHNS RECTORY)</t>
  </si>
  <si>
    <t>188 CHESTNUT ST</t>
  </si>
  <si>
    <t>211 CHESTNUT ST</t>
  </si>
  <si>
    <t>221 CHESTNUT ST</t>
  </si>
  <si>
    <t>24 CHURCH ST</t>
  </si>
  <si>
    <t>27 COLUMBIA ST</t>
  </si>
  <si>
    <t>168 CORINTHIA ST</t>
  </si>
  <si>
    <t>50 COTTAGE ST</t>
  </si>
  <si>
    <t>X16 DAVISON CT (SERVICE1)</t>
  </si>
  <si>
    <t>X16 DAVISON CT (SERVICE2)</t>
  </si>
  <si>
    <t>X26 DAVISON CT (SERVICE2)</t>
  </si>
  <si>
    <t>46 DAVISON CT</t>
  </si>
  <si>
    <t>64 DAVISON CT</t>
  </si>
  <si>
    <t>81 DAVISON CT</t>
  </si>
  <si>
    <t>57 DAVISON CT 1</t>
  </si>
  <si>
    <t>57 DAVISON CT 2</t>
  </si>
  <si>
    <t>57 DAVISON CT 3</t>
  </si>
  <si>
    <t>57 DAVISON CT 5</t>
  </si>
  <si>
    <t>314 DAVISON RD</t>
  </si>
  <si>
    <t>500 DAVISON RD</t>
  </si>
  <si>
    <t>670 DAVISON RD N</t>
  </si>
  <si>
    <t>670 DAVISON RD S</t>
  </si>
  <si>
    <t>680 DAVISON RD</t>
  </si>
  <si>
    <t>690 DAVISON RD</t>
  </si>
  <si>
    <t>702 DAVISON RD</t>
  </si>
  <si>
    <t>X734 DAVISON RD (SERVICE1)</t>
  </si>
  <si>
    <t>X734 DAVISON RD (SERVICE2)</t>
  </si>
  <si>
    <t>734 DAVISON RD N</t>
  </si>
  <si>
    <t>734 DAVISON RD S</t>
  </si>
  <si>
    <t>744 DAVISON RD</t>
  </si>
  <si>
    <t>770 DAVISON RD A</t>
  </si>
  <si>
    <t>770 DAVISON RD B</t>
  </si>
  <si>
    <t>770 DAVISON RD C</t>
  </si>
  <si>
    <t>770 DAVISON RD D</t>
  </si>
  <si>
    <t>770 DAVISON RD E</t>
  </si>
  <si>
    <t>792 DAVISON RD</t>
  </si>
  <si>
    <t>810 DAVISON RD</t>
  </si>
  <si>
    <t>822 DAVISON RD</t>
  </si>
  <si>
    <t>828 DAVISON RD</t>
  </si>
  <si>
    <t>195 DAVISON RD</t>
  </si>
  <si>
    <t>215 DAVISON RD</t>
  </si>
  <si>
    <t>373 DAVISON RD</t>
  </si>
  <si>
    <t>379 DAVISON RD</t>
  </si>
  <si>
    <t>511 DAVISON RD</t>
  </si>
  <si>
    <t>555 DAVISON RD</t>
  </si>
  <si>
    <t>637 DAVISON RD</t>
  </si>
  <si>
    <t>667 DAVISON RD</t>
  </si>
  <si>
    <t>741 DAVISON RD</t>
  </si>
  <si>
    <t>781 DAVISON RD</t>
  </si>
  <si>
    <t>859 DAVISON RD E</t>
  </si>
  <si>
    <t>859 DAVISON RD CNTR</t>
  </si>
  <si>
    <t>859 DAVISON RD W</t>
  </si>
  <si>
    <t>36 EAST AVE A</t>
  </si>
  <si>
    <t>36 EAST AVE B &amp; C</t>
  </si>
  <si>
    <t>36 EAST AVE D</t>
  </si>
  <si>
    <t>36 EAST AVE E</t>
  </si>
  <si>
    <t>130 WASHBURN ST</t>
  </si>
  <si>
    <t>50 EAST AVE 2ND FL</t>
  </si>
  <si>
    <t>76 EAST AVE</t>
  </si>
  <si>
    <t>98 EAST AVE</t>
  </si>
  <si>
    <t>102 EAST AVE</t>
  </si>
  <si>
    <t>120 EAST AVE</t>
  </si>
  <si>
    <t>124 EAST AVE</t>
  </si>
  <si>
    <t>170 EAST AVE</t>
  </si>
  <si>
    <t>172 EAST AVE</t>
  </si>
  <si>
    <t>178 EAST AVE</t>
  </si>
  <si>
    <t>186 EAST AVE</t>
  </si>
  <si>
    <t>188 EAST AVE</t>
  </si>
  <si>
    <t>256 EAST AVE LO</t>
  </si>
  <si>
    <t>260 EAST AVE</t>
  </si>
  <si>
    <t>272 EAST AVE</t>
  </si>
  <si>
    <t>280 EAST AVE</t>
  </si>
  <si>
    <t>294 EAST AVE</t>
  </si>
  <si>
    <t>368 EAST AVE LO</t>
  </si>
  <si>
    <t>23 EAST AVE</t>
  </si>
  <si>
    <t>37 EAST AVE W</t>
  </si>
  <si>
    <t>37 EAST AVE E</t>
  </si>
  <si>
    <t>45 EAST AVE</t>
  </si>
  <si>
    <t>7 CHARLES ST</t>
  </si>
  <si>
    <t>75 EAST AVE</t>
  </si>
  <si>
    <t>107 EAST AVE</t>
  </si>
  <si>
    <t>123 EAST AVE</t>
  </si>
  <si>
    <t>129 EAST AVE</t>
  </si>
  <si>
    <t>135 EAST AVE</t>
  </si>
  <si>
    <t>145 EAST AVE</t>
  </si>
  <si>
    <t>151 EAST AVE</t>
  </si>
  <si>
    <t>155 EAST AVE</t>
  </si>
  <si>
    <t>161 EAST AVE</t>
  </si>
  <si>
    <t>193 EAST AVE</t>
  </si>
  <si>
    <t>197 EAST AVE</t>
  </si>
  <si>
    <t>201 EAST AVE</t>
  </si>
  <si>
    <t>215 EAST AVE</t>
  </si>
  <si>
    <t>225 EAST AVE</t>
  </si>
  <si>
    <t>229 EAST AVE</t>
  </si>
  <si>
    <t>233 EAST AVE UP</t>
  </si>
  <si>
    <t>233 EAST AVE LO</t>
  </si>
  <si>
    <t>247 EAST AVE</t>
  </si>
  <si>
    <t>251 EAST AVE</t>
  </si>
  <si>
    <t>255 EAST AVE</t>
  </si>
  <si>
    <t>263 EAST AVE</t>
  </si>
  <si>
    <t>271 EAST AVE</t>
  </si>
  <si>
    <t>275 EAST AVE</t>
  </si>
  <si>
    <t>301 EAST AVE</t>
  </si>
  <si>
    <t>X4 PINE ST CANAL (SERVICE2)</t>
  </si>
  <si>
    <t>15 ELIZABETH DR W</t>
  </si>
  <si>
    <t>15 ELIZABETH DR E</t>
  </si>
  <si>
    <t>23 ELIZABETH DR</t>
  </si>
  <si>
    <t>39 ELIZABETH DR</t>
  </si>
  <si>
    <t>53 ELIZABETH DR N</t>
  </si>
  <si>
    <t>53 ELIZABETH DR S</t>
  </si>
  <si>
    <t>59 ELIZABETH DR</t>
  </si>
  <si>
    <t>77 ELIZABETH DR</t>
  </si>
  <si>
    <t>52 WALNUT ST</t>
  </si>
  <si>
    <t>50 EXCHANGE ST</t>
  </si>
  <si>
    <t>31 EXCHANGE ST</t>
  </si>
  <si>
    <t>33 EXCHANGE ST</t>
  </si>
  <si>
    <t>241 GARDEN ST</t>
  </si>
  <si>
    <t>100 GENESEE ST</t>
  </si>
  <si>
    <t>110 GENESEE ST</t>
  </si>
  <si>
    <t>128 GENESEE ST</t>
  </si>
  <si>
    <t>188 GENESEE ST</t>
  </si>
  <si>
    <t>192 GENESEE ST</t>
  </si>
  <si>
    <t>242 GENESEE ST</t>
  </si>
  <si>
    <t>250 GENESEE ST</t>
  </si>
  <si>
    <t>10 GOODING ST</t>
  </si>
  <si>
    <t>5 GOODING ST</t>
  </si>
  <si>
    <t>7 HAWLEY ST</t>
  </si>
  <si>
    <t>X250 HAWLEY ST (SERVICE1)</t>
  </si>
  <si>
    <t>X250 HAWLEY ST (SERVICE2)</t>
  </si>
  <si>
    <t>440 HAWLEY ST</t>
  </si>
  <si>
    <t>285 HAWLEY ST</t>
  </si>
  <si>
    <t>80 HEATH ST</t>
  </si>
  <si>
    <t>108 HEATH ST</t>
  </si>
  <si>
    <t>37 HEATH ST</t>
  </si>
  <si>
    <t>130 BEATTIE AVE</t>
  </si>
  <si>
    <t>27 HIGH ST</t>
  </si>
  <si>
    <t>211 HIGH ST</t>
  </si>
  <si>
    <t>261 BEATTIE AVE</t>
  </si>
  <si>
    <t>267 BEATTIE AVE</t>
  </si>
  <si>
    <t>271 BEATTIE AVE</t>
  </si>
  <si>
    <t>277 BEATTIE AVE</t>
  </si>
  <si>
    <t>283 BEATTIE AVE</t>
  </si>
  <si>
    <t>287 BEATTIE AVE</t>
  </si>
  <si>
    <t>291 BEATTIE AVE</t>
  </si>
  <si>
    <t>195 BEATTIE AVE ARENA</t>
  </si>
  <si>
    <t>X295 BEATTIE AVE (SERVICE1)</t>
  </si>
  <si>
    <t>X295 BEATTIE AVE (SERVICE2)</t>
  </si>
  <si>
    <t>106 LA GRANGE ST</t>
  </si>
  <si>
    <t>153 LAKE AVE RE</t>
  </si>
  <si>
    <t>405 LINCOLN AVE</t>
  </si>
  <si>
    <t>55 LOCK ST</t>
  </si>
  <si>
    <t>71 LOCK ST</t>
  </si>
  <si>
    <t>40 LOCUST ST</t>
  </si>
  <si>
    <t>50 LOCUST ST</t>
  </si>
  <si>
    <t>66 LOCUST ST</t>
  </si>
  <si>
    <t>51 LOCUST ST</t>
  </si>
  <si>
    <t>69 LOCUST ST</t>
  </si>
  <si>
    <t>83 LOCUST ST</t>
  </si>
  <si>
    <t>175 LOCUST ST</t>
  </si>
  <si>
    <t>185 LOCUST ST</t>
  </si>
  <si>
    <t>32 MAIN ST</t>
  </si>
  <si>
    <t>34 MAIN ST</t>
  </si>
  <si>
    <t>30 MAIN ST</t>
  </si>
  <si>
    <t>36 MAIN ST A</t>
  </si>
  <si>
    <t>40 MAIN ST</t>
  </si>
  <si>
    <t>44 MAIN ST</t>
  </si>
  <si>
    <t>38 MAIN ST</t>
  </si>
  <si>
    <t>36 MAIN ST B</t>
  </si>
  <si>
    <t>36 MAIN ST C</t>
  </si>
  <si>
    <t>54 MAIN ST</t>
  </si>
  <si>
    <t>56 MAIN ST</t>
  </si>
  <si>
    <t>X58 MAIN ST (SERVICE1)</t>
  </si>
  <si>
    <t>X58 MAIN ST (SERVICE2)</t>
  </si>
  <si>
    <t>60 MARKET ST</t>
  </si>
  <si>
    <t>62 MARKET ST</t>
  </si>
  <si>
    <t>90 MARKET ST</t>
  </si>
  <si>
    <t>108 MARKET ST</t>
  </si>
  <si>
    <t>241 MARKET ST</t>
  </si>
  <si>
    <t>X247 MARKET ST (SERVICE2)</t>
  </si>
  <si>
    <t>X247 MARKET ST (SERVICE3)</t>
  </si>
  <si>
    <t>X247 MARKET ST (SERVICE4)</t>
  </si>
  <si>
    <t>X247 MARKET ST (SREVICE5)</t>
  </si>
  <si>
    <t>365 MARKET ST</t>
  </si>
  <si>
    <t>391 MARKET ST</t>
  </si>
  <si>
    <t>393 MARKET ST</t>
  </si>
  <si>
    <t>15 MC COLLUM ST</t>
  </si>
  <si>
    <t>160 MICHIGAN ST</t>
  </si>
  <si>
    <t>200 MICHIGAN ST</t>
  </si>
  <si>
    <t>320 MICHIGAN ST</t>
  </si>
  <si>
    <t>50 MICHIGAN ST</t>
  </si>
  <si>
    <t>210 SO NIAGARA ST FRO</t>
  </si>
  <si>
    <t>210 SO NIAGARA ST REA</t>
  </si>
  <si>
    <t>2 MILL ST OFFICE</t>
  </si>
  <si>
    <t>2 MILL ST MAINT</t>
  </si>
  <si>
    <t>38 MILL ST</t>
  </si>
  <si>
    <t>62 MILL ST</t>
  </si>
  <si>
    <t>330 MILL ST</t>
  </si>
  <si>
    <t>225 MILL ST</t>
  </si>
  <si>
    <t>45 FROST ST 1 OF 2</t>
  </si>
  <si>
    <t>70 NIAGARA ST</t>
  </si>
  <si>
    <t>122 NIAGARA ST</t>
  </si>
  <si>
    <t>408 NIAGARA ST</t>
  </si>
  <si>
    <t>7 NIAGARA ST</t>
  </si>
  <si>
    <t>155 NIAGARA ST</t>
  </si>
  <si>
    <t>169 NIAGARA ST DAYCAR</t>
  </si>
  <si>
    <t>215 NIAGARA ST</t>
  </si>
  <si>
    <t>229 NIAGARA ST</t>
  </si>
  <si>
    <t>271 NIAGARA ST</t>
  </si>
  <si>
    <t>293 NIAGARA ST</t>
  </si>
  <si>
    <t>405 NIAGARA ST</t>
  </si>
  <si>
    <t>56 NICHOLLS ST</t>
  </si>
  <si>
    <t>70 NICHOLLS ST</t>
  </si>
  <si>
    <t>50 NO ADAM ST</t>
  </si>
  <si>
    <t>1 NO TRANSIT ST</t>
  </si>
  <si>
    <t>48 NORTH ST</t>
  </si>
  <si>
    <t>177 OAKHURST ST</t>
  </si>
  <si>
    <t>554 OHIO ST</t>
  </si>
  <si>
    <t>352 ONTARIO ST</t>
  </si>
  <si>
    <t>7 ONTARIO ST (H SICHERMAN &amp; CO INC DBA)</t>
  </si>
  <si>
    <t>111 ONTARIO ST</t>
  </si>
  <si>
    <t>143 ONTARIO ST</t>
  </si>
  <si>
    <t>155 ONTARIO ST</t>
  </si>
  <si>
    <t>339 ONTARIO ST</t>
  </si>
  <si>
    <t>80 PARK AVE</t>
  </si>
  <si>
    <t>86 PARK AVE</t>
  </si>
  <si>
    <t>112 PARK AVE</t>
  </si>
  <si>
    <t>284 PARK AVE</t>
  </si>
  <si>
    <t>302 PARK AVE</t>
  </si>
  <si>
    <t>316 PARK AVE</t>
  </si>
  <si>
    <t>13 PARK AVE</t>
  </si>
  <si>
    <t>31 PARK AVE</t>
  </si>
  <si>
    <t>209 PARK AVE</t>
  </si>
  <si>
    <t>237 PARK AVE</t>
  </si>
  <si>
    <t>245 PARK AVE RE</t>
  </si>
  <si>
    <t>425 PARK AVE</t>
  </si>
  <si>
    <t>435 PARK AVE</t>
  </si>
  <si>
    <t>519 PARK AVE</t>
  </si>
  <si>
    <t>112 CALEDONIA ST</t>
  </si>
  <si>
    <t>36 PINE ST FR RE</t>
  </si>
  <si>
    <t>36 PINE ST</t>
  </si>
  <si>
    <t>2ND FL</t>
  </si>
  <si>
    <t>36 PINE ST FR</t>
  </si>
  <si>
    <t>40 PINE ST</t>
  </si>
  <si>
    <t>42 PINE ST</t>
  </si>
  <si>
    <t>46 PINE ST</t>
  </si>
  <si>
    <t>54 PINE ST</t>
  </si>
  <si>
    <t>52 PINE ST</t>
  </si>
  <si>
    <t>140 GENESEE ST CHRCH</t>
  </si>
  <si>
    <t>140 GENESEE ST HOUSE</t>
  </si>
  <si>
    <t>81 PINE ST</t>
  </si>
  <si>
    <t>172 NO TRANSIT ST</t>
  </si>
  <si>
    <t>24 PROFESSIONAL PKWY</t>
  </si>
  <si>
    <t>32 PROFESSIONAL PKWY</t>
  </si>
  <si>
    <t>42 PROFESSIONAL PKWY</t>
  </si>
  <si>
    <t>60 PROFESSIONAL PKWY</t>
  </si>
  <si>
    <t>70 PROFESSIONAL PKWY</t>
  </si>
  <si>
    <t>80 PROFESSIONAL PKWY</t>
  </si>
  <si>
    <t>90 PROFESSIONAL PKWY</t>
  </si>
  <si>
    <t>X126 PROFESSIONAL PKWY (SERVICE1)</t>
  </si>
  <si>
    <t>X126 PROFESSIONAL PKWY (SERVICE2)</t>
  </si>
  <si>
    <t>37 PROFESSIONAL PKWY E</t>
  </si>
  <si>
    <t>37 PROFESSIONAL PKWY W</t>
  </si>
  <si>
    <t>115 PROFESSIONAL PKWY E</t>
  </si>
  <si>
    <t>115 PROFESSIONAL PKWY W</t>
  </si>
  <si>
    <t>125 PROFESSIONAL PKWY E</t>
  </si>
  <si>
    <t>125 PROFESSIONAL PKWY W</t>
  </si>
  <si>
    <t>130 PROFESSIONAL PKWY</t>
  </si>
  <si>
    <t>140 PROFESSIONAL PKWY</t>
  </si>
  <si>
    <t>150 PROFESSIONAL PKWY</t>
  </si>
  <si>
    <t>170 PROFESSIONAL PKWY</t>
  </si>
  <si>
    <t>139 PROFESSIONAL PKWY</t>
  </si>
  <si>
    <t>3 PROSPECT ST</t>
  </si>
  <si>
    <t>80 RICHMOND AVE</t>
  </si>
  <si>
    <t>99 ROBINSON PL</t>
  </si>
  <si>
    <t>139 ROOSEVELT DR</t>
  </si>
  <si>
    <t>51 CANAL ST</t>
  </si>
  <si>
    <t>57 CANAL ST</t>
  </si>
  <si>
    <t>1 WALNUT ST</t>
  </si>
  <si>
    <t>5 SAXTON ST</t>
  </si>
  <si>
    <t>67 SAXTON ST</t>
  </si>
  <si>
    <t>2 SHORT ST</t>
  </si>
  <si>
    <t>X4 SHORT ST (SERVICE1)</t>
  </si>
  <si>
    <t>X4 SHORT ST (SERVICE2)</t>
  </si>
  <si>
    <t>8 SHORT ST</t>
  </si>
  <si>
    <t>20 SHORT ST</t>
  </si>
  <si>
    <t>1 SHORT ST</t>
  </si>
  <si>
    <t>9 SHORT ST ICE MA</t>
  </si>
  <si>
    <t>9 SHORT ST</t>
  </si>
  <si>
    <t>10 SIMONDS ST</t>
  </si>
  <si>
    <t>30 SIMONDS ST</t>
  </si>
  <si>
    <t>50 SIMONDS ST</t>
  </si>
  <si>
    <t>11 SIMONDS ST</t>
  </si>
  <si>
    <t>17 SIMONDS ST</t>
  </si>
  <si>
    <t>21 SIMONDS ST</t>
  </si>
  <si>
    <t>31 SIMONDS ST</t>
  </si>
  <si>
    <t>69 SIMONDS ST</t>
  </si>
  <si>
    <t>39 SIMONDS ST</t>
  </si>
  <si>
    <t>32 SO NIAGARA ST</t>
  </si>
  <si>
    <t>36 SO NIAGARA ST</t>
  </si>
  <si>
    <t>40 SO NIAGARA ST</t>
  </si>
  <si>
    <t>50 SO NIAGARA ST</t>
  </si>
  <si>
    <t>54 SO NIAGARA ST</t>
  </si>
  <si>
    <t>60 SO NIAGARA ST</t>
  </si>
  <si>
    <t>80 SO NIAGARA ST</t>
  </si>
  <si>
    <t>210 SO NIAGARA ST</t>
  </si>
  <si>
    <t>260 SO NIAGARA ST (260 S NIAGARA LLC)</t>
  </si>
  <si>
    <t>151 SO NIAGARA ST</t>
  </si>
  <si>
    <t>225 SO NIAGARA ST MAC</t>
  </si>
  <si>
    <t>225 SO NIAGARA ST PAI</t>
  </si>
  <si>
    <t>225 SO NIAGARA ST GAR</t>
  </si>
  <si>
    <t>199 SO NIAGARA ST BLD</t>
  </si>
  <si>
    <t>225 SO NIAGARA ST</t>
  </si>
  <si>
    <t>241 SO NIAGARA ST</t>
  </si>
  <si>
    <t>243 SO NIAGARA ST</t>
  </si>
  <si>
    <t>325 SO NIAGARA ST SO</t>
  </si>
  <si>
    <t>325 SO NIAGARA ST WES</t>
  </si>
  <si>
    <t>100 SO TRANSIT ST</t>
  </si>
  <si>
    <t>242 SO TRANSIT ST</t>
  </si>
  <si>
    <t>250 SO TRANSIT ST</t>
  </si>
  <si>
    <t>266 SO TRANSIT ST</t>
  </si>
  <si>
    <t>280 SO TRANSIT ST</t>
  </si>
  <si>
    <t>526 SO TRANSIT ST</t>
  </si>
  <si>
    <t>550 SO TRANSIT ST</t>
  </si>
  <si>
    <t>556 SO TRANSIT ST</t>
  </si>
  <si>
    <t>175 SO TRANSIT ST</t>
  </si>
  <si>
    <t>231 SO TRANSIT ST</t>
  </si>
  <si>
    <t>241 SO TRANSIT ST</t>
  </si>
  <si>
    <t>245 SO TRANSIT ST</t>
  </si>
  <si>
    <t>263 SO TRANSIT ST</t>
  </si>
  <si>
    <t>297 SO TRANSIT ST</t>
  </si>
  <si>
    <t>601 SO TRANSIT ST</t>
  </si>
  <si>
    <t>4 SOUTH ST</t>
  </si>
  <si>
    <t>8 SOUTH ST</t>
  </si>
  <si>
    <t>232 SOUTH ST</t>
  </si>
  <si>
    <t>117 SOUTH ST</t>
  </si>
  <si>
    <t>123 SOUTH ST</t>
  </si>
  <si>
    <t>160 STATE RD</t>
  </si>
  <si>
    <t>250 STATE RD</t>
  </si>
  <si>
    <t>270 STATE RD FBAY 2</t>
  </si>
  <si>
    <t>270 STATE RD RE O B</t>
  </si>
  <si>
    <t>270 STATE RD LO APT</t>
  </si>
  <si>
    <t>270 STATE RD RE N B</t>
  </si>
  <si>
    <t>66 STEVENS ST</t>
  </si>
  <si>
    <t>55 STEVENS ST MAIN</t>
  </si>
  <si>
    <t>55 STEVENS ST DR THR</t>
  </si>
  <si>
    <t>197 STEVENS ST</t>
  </si>
  <si>
    <t>1 SUMMER ST</t>
  </si>
  <si>
    <t>141 TRANSIT RD</t>
  </si>
  <si>
    <t>143 TRANSIT RD</t>
  </si>
  <si>
    <t>74 VAN BUREN ST</t>
  </si>
  <si>
    <t>71 VAN BUREN ST</t>
  </si>
  <si>
    <t>179 VAN BUREN ST</t>
  </si>
  <si>
    <t>54 VINE ST</t>
  </si>
  <si>
    <t>90 WALNUT ST</t>
  </si>
  <si>
    <t>102 WALNUT ST</t>
  </si>
  <si>
    <t>122 WALNUT ST</t>
  </si>
  <si>
    <t>136 WALNUT ST</t>
  </si>
  <si>
    <t>174 WALNUT ST</t>
  </si>
  <si>
    <t>274 WALNUT ST</t>
  </si>
  <si>
    <t>296 WALNUT ST</t>
  </si>
  <si>
    <t>304 WALNUT ST</t>
  </si>
  <si>
    <t>344 WALNUT ST</t>
  </si>
  <si>
    <t>25 WALNUT ST</t>
  </si>
  <si>
    <t>53 WALNUT ST</t>
  </si>
  <si>
    <t>61 WALNUT ST</t>
  </si>
  <si>
    <t>73 WALNUT ST</t>
  </si>
  <si>
    <t>81 WALNUT ST</t>
  </si>
  <si>
    <t>20 HERITAGE CT</t>
  </si>
  <si>
    <t>24 HERITAGE CT</t>
  </si>
  <si>
    <t>30 HERITAGE CT</t>
  </si>
  <si>
    <t>32 HERITAGE CT</t>
  </si>
  <si>
    <t>34 HERITAGE CT</t>
  </si>
  <si>
    <t>36 HERITAGE CT</t>
  </si>
  <si>
    <t>38 HERITAGE CT</t>
  </si>
  <si>
    <t>40 HERITAGE CT</t>
  </si>
  <si>
    <t>30 HERITAGE CT B</t>
  </si>
  <si>
    <t>215 WALNUT ST</t>
  </si>
  <si>
    <t>221 WALNUT ST</t>
  </si>
  <si>
    <t>227 WALNUT ST</t>
  </si>
  <si>
    <t>251 WALNUT ST</t>
  </si>
  <si>
    <t>285 WALNUT ST</t>
  </si>
  <si>
    <t>301 WALNUT ST</t>
  </si>
  <si>
    <t>343 WALNUT ST</t>
  </si>
  <si>
    <t>49 WASHBURN ST</t>
  </si>
  <si>
    <t>147 WASHBURN ST -A</t>
  </si>
  <si>
    <t>205 WASHBURN ST</t>
  </si>
  <si>
    <t>225 WASHBURN ST</t>
  </si>
  <si>
    <t>225 WASHBURN ST #1</t>
  </si>
  <si>
    <t>225 WASHBURN ST #2</t>
  </si>
  <si>
    <t>X270 CHAPEL ST (SERVICE2)</t>
  </si>
  <si>
    <t>146 WEST AVE</t>
  </si>
  <si>
    <t>250 WEST AVE</t>
  </si>
  <si>
    <t>290 WEST AVE</t>
  </si>
  <si>
    <t>330 WEST AVE</t>
  </si>
  <si>
    <t>360 WEST AVE</t>
  </si>
  <si>
    <t>400 WEST AVE</t>
  </si>
  <si>
    <t>402 WEST AVE</t>
  </si>
  <si>
    <t>482 WEST AVE</t>
  </si>
  <si>
    <t>5714 OTTO PK PL HOUSE</t>
  </si>
  <si>
    <t>6365 OLD NIAGARA RD</t>
  </si>
  <si>
    <t>5706 OTTO PK PL BARN</t>
  </si>
  <si>
    <t>5718 OTTO PK PL</t>
  </si>
  <si>
    <t>5722 OTTO PARK PL</t>
  </si>
  <si>
    <t>5700 OTTO PARK PL</t>
  </si>
  <si>
    <t>530 WEST AVE</t>
  </si>
  <si>
    <t>X801 RICHFIELD ST BLDG B (SERVICE2)</t>
  </si>
  <si>
    <t>801 RICHFIELD ST BLDG C</t>
  </si>
  <si>
    <t>598 WEST AVE</t>
  </si>
  <si>
    <t>X6395 OLD NIAGARA RD (SERVICE1)</t>
  </si>
  <si>
    <t>616 WEST AVE UP</t>
  </si>
  <si>
    <t>616 WEST AVE LO</t>
  </si>
  <si>
    <t>X616 WEST AVE (SERVICE1)</t>
  </si>
  <si>
    <t>X616 WEST AVE (SERVICE2)</t>
  </si>
  <si>
    <t>616 WEST AVE NY DOT</t>
  </si>
  <si>
    <t>650 WEST AVE</t>
  </si>
  <si>
    <t>6395 OLD NIAGARA RD MH</t>
  </si>
  <si>
    <t>151 WEST AVE</t>
  </si>
  <si>
    <t>6395 OLD NIAGARA RD SCHOOL</t>
  </si>
  <si>
    <t>6395 OLD NIAGARA RD SHOP</t>
  </si>
  <si>
    <t>X6395 OLD NIAGARA RD (SERVICE2)</t>
  </si>
  <si>
    <t>347 WEST AVE</t>
  </si>
  <si>
    <t>381 WEST AVE</t>
  </si>
  <si>
    <t>397 WEST AVE</t>
  </si>
  <si>
    <t>411 WEST AVE</t>
  </si>
  <si>
    <t>621 WEST AVE</t>
  </si>
  <si>
    <t>100 WEST GENESEE ST</t>
  </si>
  <si>
    <t>110 WEST GENESEE ST</t>
  </si>
  <si>
    <t>112 WEST GENESEE ST</t>
  </si>
  <si>
    <t>151 WEST GENESEE ST</t>
  </si>
  <si>
    <t>151 WEST GENESEE ST C</t>
  </si>
  <si>
    <t>32 WEST HIGH ST</t>
  </si>
  <si>
    <t>64 WEST HIGH ST</t>
  </si>
  <si>
    <t>8 WEST MAIN ST</t>
  </si>
  <si>
    <t>12 WEST MAIN ST</t>
  </si>
  <si>
    <t>16 WEST MAIN ST UPPER</t>
  </si>
  <si>
    <t>16 WEST MAIN ST LOWER</t>
  </si>
  <si>
    <t>18 WEST MAIN ST</t>
  </si>
  <si>
    <t>22 WEST MAIN ST</t>
  </si>
  <si>
    <t>1 GRIGG LEWIS WAY</t>
  </si>
  <si>
    <t>60 CHESTNUT ST</t>
  </si>
  <si>
    <t>64 CHESTNUT ST</t>
  </si>
  <si>
    <t>X112 CHESTNUT ST (SERVICE2)</t>
  </si>
  <si>
    <t>203 CHESTNUT ST</t>
  </si>
  <si>
    <t>76 CHURCH ST CHURCH</t>
  </si>
  <si>
    <t>21 CHURCH ST</t>
  </si>
  <si>
    <t>111 CHURCH ST</t>
  </si>
  <si>
    <t>233 CLINTON ST</t>
  </si>
  <si>
    <t>233 CLINTON ST A</t>
  </si>
  <si>
    <t>233 CLINTON ST B</t>
  </si>
  <si>
    <t>9 COLUMBIA ST</t>
  </si>
  <si>
    <t>400 CORINTHIA ST</t>
  </si>
  <si>
    <t>32 COTTAGE ST</t>
  </si>
  <si>
    <t>15 COTTAGE ST</t>
  </si>
  <si>
    <t>21 COTTAGE ST</t>
  </si>
  <si>
    <t>111 COTTAGE ST</t>
  </si>
  <si>
    <t>249 DAVISON RD</t>
  </si>
  <si>
    <t>1 FAIRWAY DR</t>
  </si>
  <si>
    <t>3 FAIRWAY DR</t>
  </si>
  <si>
    <t>5 FAIRWAY DR</t>
  </si>
  <si>
    <t>7 FAIRWAY DR</t>
  </si>
  <si>
    <t>257 DAVISON RD</t>
  </si>
  <si>
    <t>257 DAVISON RD REAR</t>
  </si>
  <si>
    <t>343 DAVISON RD</t>
  </si>
  <si>
    <t>347 DAVISON RD</t>
  </si>
  <si>
    <t>355 DAVISON RD</t>
  </si>
  <si>
    <t>359 DAVISON RD</t>
  </si>
  <si>
    <t>341 PARK LANE CIR</t>
  </si>
  <si>
    <t>345 PARK LANE CIR</t>
  </si>
  <si>
    <t>353 PARK LANE CIR</t>
  </si>
  <si>
    <t>357 PARK LANE CIR</t>
  </si>
  <si>
    <t>383 DAVISON RD</t>
  </si>
  <si>
    <t>389 DAVISON RD</t>
  </si>
  <si>
    <t>393 DAVISON RD</t>
  </si>
  <si>
    <t>397 DAVISON RD</t>
  </si>
  <si>
    <t>421 DAVISON RD</t>
  </si>
  <si>
    <t>425 DAVISON RD SALON</t>
  </si>
  <si>
    <t>427 DAVISON RD</t>
  </si>
  <si>
    <t>429 DAVISON RD</t>
  </si>
  <si>
    <t>433 DAVISON RD</t>
  </si>
  <si>
    <t>437 DAVISON RD</t>
  </si>
  <si>
    <t>443 DAVISON RD</t>
  </si>
  <si>
    <t>451 DAVISON RD</t>
  </si>
  <si>
    <t>457 DAVISON RD</t>
  </si>
  <si>
    <t>479 DAVISON RD</t>
  </si>
  <si>
    <t>491 DAVISON RD</t>
  </si>
  <si>
    <t>501 DAVISON RD</t>
  </si>
  <si>
    <t>791 E HIGH ST</t>
  </si>
  <si>
    <t>793 E HIGH ST</t>
  </si>
  <si>
    <t>795 E HIGH ST</t>
  </si>
  <si>
    <t>799 E HIGH ST</t>
  </si>
  <si>
    <t>X2 EAST AVE (SERVICE1)</t>
  </si>
  <si>
    <t>X2 EAST AVE (SERVICE2)</t>
  </si>
  <si>
    <t>X2 EAST AVE (SERVICE3)</t>
  </si>
  <si>
    <t>X2 EAST AVE (SERVICE4)</t>
  </si>
  <si>
    <t>10 EAST AVE</t>
  </si>
  <si>
    <t>12 EAST AVE</t>
  </si>
  <si>
    <t>20 EAST AVE</t>
  </si>
  <si>
    <t>138 EAST AVE</t>
  </si>
  <si>
    <t>140 EAST AVE</t>
  </si>
  <si>
    <t>160 EAST AVE</t>
  </si>
  <si>
    <t>X620 EAST AVE (SERVICE2)</t>
  </si>
  <si>
    <t>1 EAST AVE</t>
  </si>
  <si>
    <t>55 EAST AVE</t>
  </si>
  <si>
    <t>50 ERIE ST</t>
  </si>
  <si>
    <t>260 GARDEN ST</t>
  </si>
  <si>
    <t>80 GENESEE ST</t>
  </si>
  <si>
    <t>107 GENESEE ST (LET HOLDINGS LLC)</t>
  </si>
  <si>
    <t>107 GENESEE ST (HALLIWELL GARY)</t>
  </si>
  <si>
    <t>X169 GENESEE ST (SERVICE2)</t>
  </si>
  <si>
    <t>69 LOCK ST</t>
  </si>
  <si>
    <t>274 GOODING ST</t>
  </si>
  <si>
    <t>71 GOODING ST</t>
  </si>
  <si>
    <t>193 GRAND ST</t>
  </si>
  <si>
    <t>389 GREEN ST</t>
  </si>
  <si>
    <t>X28 HARDING AVE (SERVICE1)</t>
  </si>
  <si>
    <t>X28 HARDING AVE (SERVICE2)</t>
  </si>
  <si>
    <t>X28 HARDING AVE (SERVICE3)</t>
  </si>
  <si>
    <t>X28 HARDING AVE (SERVICE4)</t>
  </si>
  <si>
    <t>322 HAWLEY ST</t>
  </si>
  <si>
    <t>172 HIGH ST</t>
  </si>
  <si>
    <t>330 HIGH ST</t>
  </si>
  <si>
    <t>336 HIGH ST</t>
  </si>
  <si>
    <t>438 HIGH ST</t>
  </si>
  <si>
    <t>610 HIGH ST</t>
  </si>
  <si>
    <t>788 HIGH ST</t>
  </si>
  <si>
    <t>794 E HIGH ST</t>
  </si>
  <si>
    <t>824 E HIGH ST</t>
  </si>
  <si>
    <t>800 E HIGH ST</t>
  </si>
  <si>
    <t>806 E HIGH ST</t>
  </si>
  <si>
    <t>812 E HIGH ST</t>
  </si>
  <si>
    <t>818 E HIGH ST</t>
  </si>
  <si>
    <t>830 E HIGH ST</t>
  </si>
  <si>
    <t>51 HIGH ST</t>
  </si>
  <si>
    <t>143 HIGH ST</t>
  </si>
  <si>
    <t>X305 HIGH ST (SERVICE1)</t>
  </si>
  <si>
    <t>327 HIGH ST</t>
  </si>
  <si>
    <t>X305 HIGH ST (SERVICE2)</t>
  </si>
  <si>
    <t>491 HIGH ST</t>
  </si>
  <si>
    <t>491 HIGH ST CONCES</t>
  </si>
  <si>
    <t>491 HIGH ST FIELD</t>
  </si>
  <si>
    <t>X400 HINMAN RD (SERVICE1)</t>
  </si>
  <si>
    <t>1080 HINMAN RD</t>
  </si>
  <si>
    <t>28 KING ST</t>
  </si>
  <si>
    <t>150 LAKE AVE PND</t>
  </si>
  <si>
    <t>150 LAKE AVE</t>
  </si>
  <si>
    <t>106 OLD NIAGARA RD</t>
  </si>
  <si>
    <t>118 OLD NIAGARA RD</t>
  </si>
  <si>
    <t>116 OLD NIAGARA RD</t>
  </si>
  <si>
    <t>120 OLD NIAGARA RD</t>
  </si>
  <si>
    <t>122 OLD NIAGARA RD</t>
  </si>
  <si>
    <t>124 OLD NIAGARA RD</t>
  </si>
  <si>
    <t>153 LAKE AVE BARN</t>
  </si>
  <si>
    <t>41 LEXINGTON CT</t>
  </si>
  <si>
    <t>X250 LINCOLN AVE (SERVICE1)</t>
  </si>
  <si>
    <t>X250 LINCOLN AVE (SERVICE2)</t>
  </si>
  <si>
    <t>909 LINCOLN AVE</t>
  </si>
  <si>
    <t>929 LINCOLN AVE</t>
  </si>
  <si>
    <t>949 LINCOLN AVE</t>
  </si>
  <si>
    <t>1001 LINCOLN AVE</t>
  </si>
  <si>
    <t>1051 LINCOLN AVE</t>
  </si>
  <si>
    <t>1109 LINCOLN AVE</t>
  </si>
  <si>
    <t>1149 LINCOLN AVE</t>
  </si>
  <si>
    <t>1121 LINCOLN AVE</t>
  </si>
  <si>
    <t>1195 LINCOLN AVE</t>
  </si>
  <si>
    <t>1195 LINCOLN AVE LDRM</t>
  </si>
  <si>
    <t>4 LOCK ST</t>
  </si>
  <si>
    <t>10 LOCK ST</t>
  </si>
  <si>
    <t>20 LOCK ST</t>
  </si>
  <si>
    <t>211 LOCK ST</t>
  </si>
  <si>
    <t>1 LOCKS PLAZA</t>
  </si>
  <si>
    <t>84 LOCUST ST</t>
  </si>
  <si>
    <t>5 LOCUST ST</t>
  </si>
  <si>
    <t>11 LOCUST ST</t>
  </si>
  <si>
    <t>15 LOCUST ST</t>
  </si>
  <si>
    <t>39 LOCUST ST</t>
  </si>
  <si>
    <t>67 LOCUST ST</t>
  </si>
  <si>
    <t>73 LOCUST ST</t>
  </si>
  <si>
    <t>X95 LOCUST ST (SERVICE1)</t>
  </si>
  <si>
    <t>X95 LOCUST ST (SERVICE2)</t>
  </si>
  <si>
    <t>117 LOCUST ST</t>
  </si>
  <si>
    <t>195 LOCUST ST</t>
  </si>
  <si>
    <t>433 LOCUST ST</t>
  </si>
  <si>
    <t>515 LOCUST ST A</t>
  </si>
  <si>
    <t>515 LOCUST ST B</t>
  </si>
  <si>
    <t>515 LOCUST ST C</t>
  </si>
  <si>
    <t>515 LOCUST ST D</t>
  </si>
  <si>
    <t>515 LOCUST ST E</t>
  </si>
  <si>
    <t>515 LOCUST ST F</t>
  </si>
  <si>
    <t>515 LOCUST ST G</t>
  </si>
  <si>
    <t>515 LOCUST ST H</t>
  </si>
  <si>
    <t>515 LOCUST ST J</t>
  </si>
  <si>
    <t>515 LOCUST ST K</t>
  </si>
  <si>
    <t>515 LOCUST ST M</t>
  </si>
  <si>
    <t>515 LOCUST ST R</t>
  </si>
  <si>
    <t>515 LOCUST ST S</t>
  </si>
  <si>
    <t>515 LOCUST ST T</t>
  </si>
  <si>
    <t>515 LOCUST ST V</t>
  </si>
  <si>
    <t>543 LOCUST ST (BOMMER LORAN M)</t>
  </si>
  <si>
    <t>2 MAIN ST</t>
  </si>
  <si>
    <t>36 MAIN ST</t>
  </si>
  <si>
    <t>50 MAIN ST</t>
  </si>
  <si>
    <t>X52 MAIN ST (SERVICE1)</t>
  </si>
  <si>
    <t>X52 MAIN ST (SERVICE2)</t>
  </si>
  <si>
    <t>52 MAIN ST 1ST FL</t>
  </si>
  <si>
    <t>80 MAIN ST HOUSE</t>
  </si>
  <si>
    <t>80 MAIN ST A</t>
  </si>
  <si>
    <t>80 MAIN ST B</t>
  </si>
  <si>
    <t>80 MAIN ST C</t>
  </si>
  <si>
    <t>80 MAIN ST D</t>
  </si>
  <si>
    <t>80 MAIN ST G</t>
  </si>
  <si>
    <t>80 MAIN ST H</t>
  </si>
  <si>
    <t>80 MAIN ST J</t>
  </si>
  <si>
    <t>100 MAIN ST</t>
  </si>
  <si>
    <t>X116 MAIN ST (SERVICE1)</t>
  </si>
  <si>
    <t>X116 MAIN ST (SERVICE2)</t>
  </si>
  <si>
    <t>120 MAIN ST H</t>
  </si>
  <si>
    <t>120 MAIN ST G</t>
  </si>
  <si>
    <t>120 MAIN ST M</t>
  </si>
  <si>
    <t>120 MAIN ST E</t>
  </si>
  <si>
    <t>120 MAIN ST D</t>
  </si>
  <si>
    <t>144 MAIN ST</t>
  </si>
  <si>
    <t>144 MAIN ST EAST</t>
  </si>
  <si>
    <t>1 MAIN ST</t>
  </si>
  <si>
    <t>5 MAIN ST</t>
  </si>
  <si>
    <t>9 MAIN ST</t>
  </si>
  <si>
    <t>11 MAIN ST DINER</t>
  </si>
  <si>
    <t>21 MAIN ST HOUSE</t>
  </si>
  <si>
    <t>21 MAIN ST REST</t>
  </si>
  <si>
    <t>21 MAIN ST CHENEZ</t>
  </si>
  <si>
    <t>21 MAIN ST CAVE</t>
  </si>
  <si>
    <t>21 MAIN ST CANALV</t>
  </si>
  <si>
    <t>21 MAIN ST UP</t>
  </si>
  <si>
    <t>45 MAIN ST</t>
  </si>
  <si>
    <t>51 MAIN ST</t>
  </si>
  <si>
    <t>X77 MAIN ST (SERVICE1)</t>
  </si>
  <si>
    <t>X77 MAIN ST (SERVICE2)</t>
  </si>
  <si>
    <t>111 MAIN ST</t>
  </si>
  <si>
    <t>133 MAIN ST</t>
  </si>
  <si>
    <t>4 MARKET ST</t>
  </si>
  <si>
    <t>X210 MARKET ST (SERVICE2)</t>
  </si>
  <si>
    <t>X210 MARKET ST (SERVICE3)</t>
  </si>
  <si>
    <t>285 MARKET ST</t>
  </si>
  <si>
    <t>293 MARKET ST</t>
  </si>
  <si>
    <t>301 MARKET ST</t>
  </si>
  <si>
    <t>81 GARDEN ST</t>
  </si>
  <si>
    <t>99 GARDEN ST</t>
  </si>
  <si>
    <t>445 MARKET ST</t>
  </si>
  <si>
    <t>767 MARKET ST (BT MARVIN PROPERTIES LLC)</t>
  </si>
  <si>
    <t>767 MARKET ST (KANE JAMES V ETAL)</t>
  </si>
  <si>
    <t>151 MICHIGAN ST</t>
  </si>
  <si>
    <t>301 MICHIGAN ST</t>
  </si>
  <si>
    <t>311 MICHIGAN ST</t>
  </si>
  <si>
    <t>X510 MILL ST (SERVICE2)</t>
  </si>
  <si>
    <t>49 MILL ST</t>
  </si>
  <si>
    <t>45 FROST ST</t>
  </si>
  <si>
    <t>X295 MILL ST (SERVICE2)</t>
  </si>
  <si>
    <t>111 NO TRANSIT RD</t>
  </si>
  <si>
    <t>X521 MILL ST (SERVICE1)</t>
  </si>
  <si>
    <t>50 MONROE ST</t>
  </si>
  <si>
    <t>204 MONROE ST</t>
  </si>
  <si>
    <t>42 NIAGARA ST M</t>
  </si>
  <si>
    <t>378 NIAGARA ST</t>
  </si>
  <si>
    <t>109 NIAGARA ST</t>
  </si>
  <si>
    <t>X485 NIAGARA ST (SERVICE1)</t>
  </si>
  <si>
    <t>X485 NIAGARA ST (SERVICE2)</t>
  </si>
  <si>
    <t>119 NICHOLLS ST</t>
  </si>
  <si>
    <t>123 NICHOLLS ST</t>
  </si>
  <si>
    <t>85 NO ADAM ST</t>
  </si>
  <si>
    <t>58 NO TRANSIT ST</t>
  </si>
  <si>
    <t>X178 OAKHURST ST (SERVICE2)</t>
  </si>
  <si>
    <t>X1 OAKHURST ST (SERVICE2)</t>
  </si>
  <si>
    <t>X117 OAKHURST ST (SERVICE2)</t>
  </si>
  <si>
    <t>X175 OAKHURST ST (SERVICE2)</t>
  </si>
  <si>
    <t>179 OAKHURST ST (JBB &amp; LAB ENTERPRISES LLC)</t>
  </si>
  <si>
    <t>181 OAKHURST ST</t>
  </si>
  <si>
    <t>392 OHIO ST</t>
  </si>
  <si>
    <t>409 OHIO ST</t>
  </si>
  <si>
    <t>425 OHIO ST</t>
  </si>
  <si>
    <t>465 OHIO ST</t>
  </si>
  <si>
    <t>156 ONTARIO ST</t>
  </si>
  <si>
    <t>33 ONTARIO ST 1 OF 2</t>
  </si>
  <si>
    <t>X45 ONTARIO ST (SERVICE1)</t>
  </si>
  <si>
    <t>X45 ONTARIO ST (SERVICE2)</t>
  </si>
  <si>
    <t>246 PARK AVE</t>
  </si>
  <si>
    <t>X20 MICHIGAN ST (SERVICE1)</t>
  </si>
  <si>
    <t>X20 MICHIGAN ST (SERVICE2)</t>
  </si>
  <si>
    <t>1 PARK AVE</t>
  </si>
  <si>
    <t>37 PARK AVE</t>
  </si>
  <si>
    <t>59 PARK AVE</t>
  </si>
  <si>
    <t>501 PARK LANE CIR</t>
  </si>
  <si>
    <t>160 PASSAIC AVE</t>
  </si>
  <si>
    <t>2 PINE ST</t>
  </si>
  <si>
    <t>48 PINE ST</t>
  </si>
  <si>
    <t>88 PINE ST N</t>
  </si>
  <si>
    <t>88 PINE ST S</t>
  </si>
  <si>
    <t>33 PINE ST</t>
  </si>
  <si>
    <t>71 REMICK PKWY</t>
  </si>
  <si>
    <t>73 REMICK PKWY</t>
  </si>
  <si>
    <t>75 REMICK PKWY</t>
  </si>
  <si>
    <t>77 REMICK PKWY</t>
  </si>
  <si>
    <t>79 REMICK PKWY</t>
  </si>
  <si>
    <t>81 REMICK PKWY</t>
  </si>
  <si>
    <t>83 REMICK PKWY</t>
  </si>
  <si>
    <t>74 REMICK PKWY</t>
  </si>
  <si>
    <t>76 REMICK PKWY</t>
  </si>
  <si>
    <t>78 REMICK PKWY</t>
  </si>
  <si>
    <t>X500 RICHFIELD ST (SERVICE2)</t>
  </si>
  <si>
    <t>640 RICHFIELD ST (AMERICAN CONCRETE)</t>
  </si>
  <si>
    <t>700 RICHFIELD ST</t>
  </si>
  <si>
    <t>X810 RICHFIELD ST (SERVICE2)</t>
  </si>
  <si>
    <t>701 RICHFIELD ST (THRIFTY PROPANE &amp; OIL)</t>
  </si>
  <si>
    <t>901 RICHFIELD ST (LAFARGE NORTH AMERICA INC)</t>
  </si>
  <si>
    <t>57 RICHMOND AVE</t>
  </si>
  <si>
    <t>465 SOUTH ST</t>
  </si>
  <si>
    <t>50 ROGERS AVE</t>
  </si>
  <si>
    <t>123 SO NEW YORK ST</t>
  </si>
  <si>
    <t>118 SO NIAGARA ST</t>
  </si>
  <si>
    <t>X222 SO NIAGARA ST (VIRTUAL POLYMER COMPOUNDS)(SERVICE1)</t>
  </si>
  <si>
    <t>X222 SO NIAGARA ST (VIRTUAL POLYMER COMPOUNDS)(SERVICE2)</t>
  </si>
  <si>
    <t>X455 SO NIAGARA ST STR (SERVICE1)</t>
  </si>
  <si>
    <t>X455 SO NIAGARA ST STR (SERVICE2)</t>
  </si>
  <si>
    <t>X4 SO TRANSIT ST (SERVICE1)</t>
  </si>
  <si>
    <t>X4 SO TRANSIT ST (SERVICE2)</t>
  </si>
  <si>
    <t>268 SO TRANSIT ST (LKPT PLAZA ASSOC)</t>
  </si>
  <si>
    <t>272 SO TRANSIT ST</t>
  </si>
  <si>
    <t>274 SO TRANSIT ST (LKPT PLAZA ASSOC)</t>
  </si>
  <si>
    <t>282 SO TRANSIT ST (LKPT PLAZA ASSOCIATES)</t>
  </si>
  <si>
    <t>288 SO TRANSIT ST (LKPT PLAZA ASSOC)</t>
  </si>
  <si>
    <t>298 SO TRANSIT ST</t>
  </si>
  <si>
    <t>302 SO TRANSIT ST (LKPT PLAZA ASSOC)</t>
  </si>
  <si>
    <t>X306 SO TRANSIT ST (SERVICE2)</t>
  </si>
  <si>
    <t>310 SO TRANIST ST</t>
  </si>
  <si>
    <t>314 SO TRANSIT ST (LKPT PLAZA ASSOC)</t>
  </si>
  <si>
    <t>316 SO TRANSIT ST (LKPT PLAZA ASSOC)</t>
  </si>
  <si>
    <t>318 SO TRANSIT ST</t>
  </si>
  <si>
    <t>320 SO TRANSIT ST</t>
  </si>
  <si>
    <t>328 SO TRANSIT ST (LKPT PLAZA ASSOC)</t>
  </si>
  <si>
    <t>330 SO TRANSIT ST (LKPT PLAZA ASSOC)</t>
  </si>
  <si>
    <t>334 SO TRANSIT ST (LKPT PLAZA ASSOC)</t>
  </si>
  <si>
    <t>336 SO TRANSIT ST</t>
  </si>
  <si>
    <t>338 SO TRANSIT ST</t>
  </si>
  <si>
    <t>312 SO TRANSIT ST</t>
  </si>
  <si>
    <t>360 SO TRANSIT ST</t>
  </si>
  <si>
    <t>560 SO TRANSIT ST #1</t>
  </si>
  <si>
    <t>560 SO TRANSIT ST #2</t>
  </si>
  <si>
    <t>560 SO TRANSIT ST #3</t>
  </si>
  <si>
    <t>562 SO TRANSIT ST #1</t>
  </si>
  <si>
    <t>562 SO TRANSIT ST #2</t>
  </si>
  <si>
    <t>562 SO TRANSIT ST #3</t>
  </si>
  <si>
    <t>564 SO TRANSIT ST</t>
  </si>
  <si>
    <t>570 SO TRANSIT ST</t>
  </si>
  <si>
    <t>574 SO TRANSIT ST</t>
  </si>
  <si>
    <t>35 SO TRANSIT ST</t>
  </si>
  <si>
    <t>95 SO TRANSIT ST</t>
  </si>
  <si>
    <t>125 SO TRANSIT ST</t>
  </si>
  <si>
    <t>305 SO TRANSIT ST (AUTO ZONE 2906)</t>
  </si>
  <si>
    <t>X305 SO TRANSIT ST (ADAP INC)(SERVICE1)</t>
  </si>
  <si>
    <t>X305 SO TRANSIT ST (ADAP INC)(SERVICE2)</t>
  </si>
  <si>
    <t>315 SO TRANSIT ST POO</t>
  </si>
  <si>
    <t>315 SO TRANSIT ST #1</t>
  </si>
  <si>
    <t>315 SO TRANSIT ST #2</t>
  </si>
  <si>
    <t>315 SO TRANSIT ST REA</t>
  </si>
  <si>
    <t>415 SO TRANSIT ST</t>
  </si>
  <si>
    <t>459 SO TRANSIT ST</t>
  </si>
  <si>
    <t>X477 SO TRANSIT ST (SERVICE1)</t>
  </si>
  <si>
    <t>X477 SO TRANSIT ST (SERVICE2)</t>
  </si>
  <si>
    <t>X515 SO TRANSIT ST (SERVICE1)</t>
  </si>
  <si>
    <t>X515 SO TRANSIT ST (SERVICE2)</t>
  </si>
  <si>
    <t>551 SO TRANSIT ST</t>
  </si>
  <si>
    <t>446 SOUTH ST</t>
  </si>
  <si>
    <t>450 SOUTH ST</t>
  </si>
  <si>
    <t>454 SOUTH ST</t>
  </si>
  <si>
    <t>458 SOUTH ST</t>
  </si>
  <si>
    <t>468 SOUTH ST</t>
  </si>
  <si>
    <t>470 SOUTH ST</t>
  </si>
  <si>
    <t>474 SOUTH ST</t>
  </si>
  <si>
    <t>478 SOUTH ST</t>
  </si>
  <si>
    <t>480 SOUTH ST</t>
  </si>
  <si>
    <t>482 SOUTH ST</t>
  </si>
  <si>
    <t>486 SOUTH ST</t>
  </si>
  <si>
    <t>494 SOUTH ST</t>
  </si>
  <si>
    <t>500 SOUTH ST</t>
  </si>
  <si>
    <t>510 SOUTH ST</t>
  </si>
  <si>
    <t>518 SOUTH ST</t>
  </si>
  <si>
    <t>526 SOUTH ST</t>
  </si>
  <si>
    <t>163 SOUTH ST</t>
  </si>
  <si>
    <t>175 SOUTH ST</t>
  </si>
  <si>
    <t>483 SOUTH ST</t>
  </si>
  <si>
    <t>485 SOUTH ST</t>
  </si>
  <si>
    <t>487 SOUTH ST</t>
  </si>
  <si>
    <t>489 SOUTH ST</t>
  </si>
  <si>
    <t>148 STATE RD</t>
  </si>
  <si>
    <t>43 STEVENS ST</t>
  </si>
  <si>
    <t>320 SUMMIT ST</t>
  </si>
  <si>
    <t>54 THE COMMON PIT</t>
  </si>
  <si>
    <t>2 TUDOR LN</t>
  </si>
  <si>
    <t>4 TUDOR LN</t>
  </si>
  <si>
    <t>6 TUDOR LN</t>
  </si>
  <si>
    <t>14 TUDOR LN</t>
  </si>
  <si>
    <t>18 TUDOR LN</t>
  </si>
  <si>
    <t>1 TUDOR LN</t>
  </si>
  <si>
    <t>3 TUDOR LN</t>
  </si>
  <si>
    <t>5 TUDOR LN</t>
  </si>
  <si>
    <t>7 TUDOR LN</t>
  </si>
  <si>
    <t>9 TUDOR LN</t>
  </si>
  <si>
    <t>11 TUDOR LN</t>
  </si>
  <si>
    <t>13 TUDOR LN</t>
  </si>
  <si>
    <t>15 TUDOR LN</t>
  </si>
  <si>
    <t>17 TUDOR LN</t>
  </si>
  <si>
    <t>19 TUDOR LN</t>
  </si>
  <si>
    <t>92 UNION ST</t>
  </si>
  <si>
    <t>244 UNION ST</t>
  </si>
  <si>
    <t>140 VAN BUREN ST</t>
  </si>
  <si>
    <t>1 VAN BUREN ST</t>
  </si>
  <si>
    <t>167 VAN BUREN ST</t>
  </si>
  <si>
    <t>128 WALNUT ST</t>
  </si>
  <si>
    <t>190 WALNUT ST</t>
  </si>
  <si>
    <t>524 WALNUT ST</t>
  </si>
  <si>
    <t>175 WALNUT ST 1</t>
  </si>
  <si>
    <t>175 WALNUT ST 2</t>
  </si>
  <si>
    <t>175 WALNUT ST 4</t>
  </si>
  <si>
    <t>175 WALNUT ST 5</t>
  </si>
  <si>
    <t>175 WALNUT ST 6</t>
  </si>
  <si>
    <t>175 WALNUT ST 7</t>
  </si>
  <si>
    <t>281 WALNUT ST BAR</t>
  </si>
  <si>
    <t>80 WASHBURN ST</t>
  </si>
  <si>
    <t>150 WASHBURN ST</t>
  </si>
  <si>
    <t>X160 WASHBURN ST (210 WALNUT ST LLC)(SERVICE1)</t>
  </si>
  <si>
    <t>X160 WASHBURN ST (210 WALNUT ST LLC)(SERVICE2)</t>
  </si>
  <si>
    <t>X160 WASHBURN ST (210 WALNUT ST LLC)(SERVICE3)</t>
  </si>
  <si>
    <t>230 WASHBURN ST</t>
  </si>
  <si>
    <t>260 WASHBURN ST</t>
  </si>
  <si>
    <t>X274 WASHBURN ST (SERVICE2)</t>
  </si>
  <si>
    <t>304 WASHBURN ST</t>
  </si>
  <si>
    <t>304 WASHBURN ST 1</t>
  </si>
  <si>
    <t>304 WASHBURN ST 2</t>
  </si>
  <si>
    <t>304 WASHBURN ST 3</t>
  </si>
  <si>
    <t>304 WASHBURN ST 4</t>
  </si>
  <si>
    <t>304 WASHBURN ST 6</t>
  </si>
  <si>
    <t>304 WASHBURN ST 7</t>
  </si>
  <si>
    <t>304 WASHBURN ST 8</t>
  </si>
  <si>
    <t>207 WASHBURN ST</t>
  </si>
  <si>
    <t>209 WASHBURN ST</t>
  </si>
  <si>
    <t>221 WASHBURN ST</t>
  </si>
  <si>
    <t>56 WASHINGTON ST 58</t>
  </si>
  <si>
    <t>56 WASHINGTON ST 60</t>
  </si>
  <si>
    <t>98 WEST AVE</t>
  </si>
  <si>
    <t>260 WEST AVE</t>
  </si>
  <si>
    <t>280 WEST AVE (NIAGARA CO FED CRDT UN)</t>
  </si>
  <si>
    <t>326 WEST AVE</t>
  </si>
  <si>
    <t>414 WEST AVE 2 OF 2</t>
  </si>
  <si>
    <t>436 WEST AVE</t>
  </si>
  <si>
    <t>450 WEST AVE</t>
  </si>
  <si>
    <t>460 WEST AVE</t>
  </si>
  <si>
    <t>494 WEST AVE</t>
  </si>
  <si>
    <t>X500 WEST AVE (SERVICE1)</t>
  </si>
  <si>
    <t>X500 WEST AVE (SERVICE2)</t>
  </si>
  <si>
    <t>570 WEST AVE (GDA REALTY LLC)</t>
  </si>
  <si>
    <t>656 WEST AVE</t>
  </si>
  <si>
    <t>319 WEST AVE</t>
  </si>
  <si>
    <t>421 WEST AVE</t>
  </si>
  <si>
    <t>491 WEST AVE</t>
  </si>
  <si>
    <t>X553 WEST AVE (SERVICE1)</t>
  </si>
  <si>
    <t>X553 WEST AVE (SERVICE2)</t>
  </si>
  <si>
    <t>635 WEST AVE</t>
  </si>
  <si>
    <t>20 WEST GENESEE ST</t>
  </si>
  <si>
    <t>16 WEST MAIN ST (14)</t>
  </si>
  <si>
    <t>13 WEST MAIN ST</t>
  </si>
  <si>
    <t>17 WEST MAIN ST</t>
  </si>
  <si>
    <t>27 WEST MAIN ST</t>
  </si>
  <si>
    <t>31 WEST MAIN ST</t>
  </si>
  <si>
    <t>158 WILLOW ST</t>
  </si>
  <si>
    <t>158 WILLOW ST #3</t>
  </si>
  <si>
    <t>284 WILLOW ST</t>
  </si>
  <si>
    <t>288 WILLOW ST</t>
  </si>
  <si>
    <t>316 WILLOW ST</t>
  </si>
  <si>
    <t>97 WILLOW ST</t>
  </si>
  <si>
    <t>115 WILLOW ST</t>
  </si>
  <si>
    <t>123 WILLOW ST</t>
  </si>
  <si>
    <t>X201 WILLOW ST (SERVICE1)</t>
  </si>
  <si>
    <t>X201 WILLOW ST (SERVICE2)</t>
  </si>
  <si>
    <t>50 BRIARWOOD DR</t>
  </si>
  <si>
    <t>34 CHESTNUT ST</t>
  </si>
  <si>
    <t>X120 CHURCH ST (SERVICE1)</t>
  </si>
  <si>
    <t>X120 CHURCH ST (SERVICE2)</t>
  </si>
  <si>
    <t>53 CALEDONIA ST</t>
  </si>
  <si>
    <t>19 EAST AVE</t>
  </si>
  <si>
    <t>X521 EAST AVE (SERVICE1)</t>
  </si>
  <si>
    <t>X521 EAST AVE (SERVICE2)</t>
  </si>
  <si>
    <t>X521 EAST AVE (SERVICE3)</t>
  </si>
  <si>
    <t>X521 EAST AVE (SERVICE4)</t>
  </si>
  <si>
    <t>X717 EAST AVE (SERVICE1)</t>
  </si>
  <si>
    <t>X717 EAST AVE (SERVICE2)</t>
  </si>
  <si>
    <t>85 GRAND ST</t>
  </si>
  <si>
    <t>175 HAWLEY ST</t>
  </si>
  <si>
    <t>707 HINMAN RD</t>
  </si>
  <si>
    <t>X400 HINMAN RD (SERVICE2)</t>
  </si>
  <si>
    <t>555 WEST JACKSON ST</t>
  </si>
  <si>
    <t>611 WEST JACKSON ST</t>
  </si>
  <si>
    <t>95 LOCK ST</t>
  </si>
  <si>
    <t>X58 LOCUST ST (SERVICE1)</t>
  </si>
  <si>
    <t>X58 LOCUST ST (SERVICE2)</t>
  </si>
  <si>
    <t>768 MARKET ST</t>
  </si>
  <si>
    <t>768 MARKET ST (DOCKS)</t>
  </si>
  <si>
    <t>X521 MILL ST (SERVICE2)</t>
  </si>
  <si>
    <t>X520 MILL ST (SERVICE1)</t>
  </si>
  <si>
    <t>X520 MILL ST (SERVICE2)</t>
  </si>
  <si>
    <t>230 SO NIAGARA ST</t>
  </si>
  <si>
    <t>X222 SO NIAGARA ST (222 SO NIAGARA STREET LLC)(SERVICE1)</t>
  </si>
  <si>
    <t>X222 SO NIAGARA ST (222 SO NIAGARA STREET LLC)(SERVICE2)</t>
  </si>
  <si>
    <t>X222 SO NIAGARA ST (222 SO NIAGARA STREET LLC)(SERVICE3)</t>
  </si>
  <si>
    <t>260 SO NIAGARA ST (M &amp; M SPACE)</t>
  </si>
  <si>
    <t>695 OHIO ST</t>
  </si>
  <si>
    <t>X410 OHIO ST (SERVICE1)</t>
  </si>
  <si>
    <t>X410 OHIO ST (SERVICE2)</t>
  </si>
  <si>
    <t>X500 OHIO ST (SERVICE1)</t>
  </si>
  <si>
    <t>X500 OHIO ST (SERVICE2)</t>
  </si>
  <si>
    <t>X104 OLD NIAGARA RD (104 OLD NIAGARA ROAD LLC)(SERVICE1)</t>
  </si>
  <si>
    <t>X104 OLD NIAGARA RD (104 OLD NIAGARA ROAD LLC)(SERVICE2)</t>
  </si>
  <si>
    <t>X104 OLD NIAGARA RD (ELDERWOOD AT LOCKPORT)(SERVICE1)</t>
  </si>
  <si>
    <t>X104 OLD NIAGARA RD (ELDERWOOD AT LOCKPORT)(SERVICE2)</t>
  </si>
  <si>
    <t>490 OHIO ST</t>
  </si>
  <si>
    <t>310 PARK AVE</t>
  </si>
  <si>
    <t>X400 HINMAN RD (SERVICE3)</t>
  </si>
  <si>
    <t>X400 HINMAN RD (SERVICE4)</t>
  </si>
  <si>
    <t>X470 OHIO ST (SERVICE1)</t>
  </si>
  <si>
    <t>X470 OHIO ST (SERVICE2)</t>
  </si>
  <si>
    <t>X1 TRANSIT RD (SERVICE1)</t>
  </si>
  <si>
    <t>1 NO TRANSIT RD</t>
  </si>
  <si>
    <t>X1 TRANSIT RD (SERVICE2)</t>
  </si>
  <si>
    <t>X1 TRANSIT RD (SERVICE3)</t>
  </si>
  <si>
    <t>X1 TRANSIT RD (SERVICE4)</t>
  </si>
  <si>
    <t>X1 TRANSIT RD (SERVICE5)</t>
  </si>
  <si>
    <t>X1 TRANSIT RD (SERVICE6)</t>
  </si>
  <si>
    <t>X1 TRANSIT RD (SERVICE7)</t>
  </si>
  <si>
    <t>X1 TRANSIT RD (SERVICE8)</t>
  </si>
  <si>
    <t>X1 TRANSIT RD (SERVICE9)</t>
  </si>
  <si>
    <t>X1 TRANSIT RD (SERVICE10)</t>
  </si>
  <si>
    <t>X1 TRANSIT RD (SERVICE11)</t>
  </si>
  <si>
    <t>105 TRANSIT RD</t>
  </si>
  <si>
    <t>X105 NO TRANSIT ST (SERVICE1)</t>
  </si>
  <si>
    <t>X105 NO TRANSIT ST (SERVICE2)</t>
  </si>
  <si>
    <t>150 OUTWATER DR</t>
  </si>
  <si>
    <t>X350 UPPER MOUNTAIN RD (SERVICE1)</t>
  </si>
  <si>
    <t>X350 UPPER MOUNTAIN RD (SERVICE2)</t>
  </si>
  <si>
    <t>X200 UPPER MOUNTAIN RD (SERVICE1)</t>
  </si>
  <si>
    <t>X200 UPPER MOUNTAIN RD (SERVICE2)</t>
  </si>
  <si>
    <t>X200 UPPER MOUNTAIN RD (SERVICE3)</t>
  </si>
  <si>
    <t>X2 WASHBURN ST (SERVICE1)</t>
  </si>
  <si>
    <t>X2 WASHBURN ST (SERVICE2)</t>
  </si>
  <si>
    <t>X2 WASHBURN ST (SERVICE3)</t>
  </si>
  <si>
    <t>X160 WASHBURN ST (SERVICE4)</t>
  </si>
  <si>
    <t>X451 WEST AVE (SERVICE1)</t>
  </si>
  <si>
    <t>X451 WEST AVE (SERVICE2)</t>
  </si>
  <si>
    <t>58 WEST AVE</t>
  </si>
  <si>
    <t>490 WEST AVE</t>
  </si>
  <si>
    <t>X400 HINMAN RD (SERVICE5)</t>
  </si>
  <si>
    <t>X400 HINMAN RD (SERVICE6)</t>
  </si>
  <si>
    <t>X510 MILL ST (SERVICE3)</t>
  </si>
  <si>
    <t>X437 PROSPECT ST (SERVICE1)</t>
  </si>
  <si>
    <t>X437 PROSPECT ST (SERVICE2)</t>
  </si>
  <si>
    <t>X810 RICHFIELD ST (SERVICE3)</t>
  </si>
  <si>
    <t>X810 RICHFIELD ST (SERVICE4)</t>
  </si>
  <si>
    <t>X102 DAVISON RD (SERVICE1)</t>
  </si>
  <si>
    <t>X102 DAVISON RD (SERVICE2)</t>
  </si>
  <si>
    <t>4903 DAVISON RD</t>
  </si>
  <si>
    <t>X500 RICHFIELD ST (SERVICE3)</t>
  </si>
  <si>
    <t>X500 RICHFIELD ST (SERVICE4)</t>
  </si>
  <si>
    <t>X500 RICHFIELD ST (SERVICE5)</t>
  </si>
  <si>
    <t>Summary of Lead Service Line Inventory</t>
  </si>
  <si>
    <t>I. System Information</t>
  </si>
  <si>
    <t>Water System Name</t>
  </si>
  <si>
    <t>City of Lockport</t>
  </si>
  <si>
    <t>PWS ID Number</t>
  </si>
  <si>
    <t>II. Contact Information for Owner / Licensed Operator of Record Completing the Form</t>
  </si>
  <si>
    <t>Contact Name</t>
  </si>
  <si>
    <t>Contact Phone Number</t>
  </si>
  <si>
    <t>Contact Email Address</t>
  </si>
  <si>
    <t>III. Summary of Inventory</t>
  </si>
  <si>
    <t>Total Number of Service Lines in the Distribution System</t>
  </si>
  <si>
    <t>Total Number of Identified Service Lines</t>
  </si>
  <si>
    <t>Total Number of Lead Service Lines</t>
  </si>
  <si>
    <t>Total Number of GSLRR</t>
  </si>
  <si>
    <t>Total Number of Non-LSL</t>
  </si>
  <si>
    <t>Total Number of Unknown Service Lines</t>
  </si>
  <si>
    <t>Service Lines</t>
  </si>
  <si>
    <t>GSL or GSLRR</t>
  </si>
  <si>
    <t>PWS - Side Service Lines</t>
  </si>
  <si>
    <t>GSL</t>
  </si>
  <si>
    <t>Customer - Side Service Lines</t>
  </si>
  <si>
    <t>Service Line Identification Methods</t>
  </si>
  <si>
    <t>Identification Methods</t>
  </si>
  <si>
    <t>PWS- Side SLs</t>
  </si>
  <si>
    <t>Customer-Side SLs</t>
  </si>
  <si>
    <t>Historical Records</t>
  </si>
  <si>
    <t>Customer Identification with Photo or other Verification</t>
  </si>
  <si>
    <t>NA</t>
  </si>
  <si>
    <t>IV. Inventory Availability - The inventory must be available to public</t>
  </si>
  <si>
    <r>
      <rPr>
        <b/>
        <sz val="11"/>
        <color theme="1"/>
        <rFont val="Arial"/>
        <family val="2"/>
      </rPr>
      <t>If 50,000 customers or greater:</t>
    </r>
    <r>
      <rPr>
        <sz val="11"/>
        <color theme="1"/>
        <rFont val="Arial"/>
        <family val="2"/>
      </rPr>
      <t xml:space="preserve"> Posting the inventory online water system's website.</t>
    </r>
  </si>
  <si>
    <t>Address:</t>
  </si>
  <si>
    <r>
      <rPr>
        <b/>
        <sz val="11"/>
        <color theme="1"/>
        <rFont val="Arial"/>
        <family val="2"/>
      </rPr>
      <t>If under 50,000 customers:</t>
    </r>
    <r>
      <rPr>
        <sz val="11"/>
        <color theme="1"/>
        <rFont val="Arial"/>
        <family val="2"/>
      </rPr>
      <t xml:space="preserve"> Explain how to access the inventory</t>
    </r>
  </si>
  <si>
    <t>V. Certifications</t>
  </si>
  <si>
    <t>By submitting this form, I have verified and certify the information listed in this form is true and accurate to the best of my knowledge and belief.</t>
  </si>
  <si>
    <t>_____________________________________</t>
  </si>
  <si>
    <t>_______</t>
  </si>
  <si>
    <t xml:space="preserve"> Name</t>
  </si>
  <si>
    <t>Title</t>
  </si>
  <si>
    <t xml:space="preserve"> Date</t>
  </si>
  <si>
    <t>Accessible by visiting the public computer on the second floor of City Hall. Please visit the Building Inspection Office for related questions.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</si>
</sst>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9C0006"/>
      <name val="Calibri"/>
      <family val="2"/>
      <scheme val="minor"/>
    </font>
    <font>
      <sz val="10"/>
      <color theme="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7CE"/>
      </patternFill>
    </fill>
    <fill>
      <patternFill patternType="solid">
        <fgColor theme="9" tint="0.39997558519241921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theme="0" tint="-0.499984740745262"/>
      </right>
      <top style="medium">
        <color auto="1"/>
      </top>
      <bottom style="medium">
        <color auto="1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theme="0" tint="-0.499984740745262"/>
      </right>
      <top style="medium">
        <color auto="1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auto="1"/>
      </top>
      <bottom/>
      <diagonal/>
    </border>
    <border>
      <left style="medium">
        <color auto="1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auto="1"/>
      </left>
      <right style="medium">
        <color theme="0" tint="-0.499984740745262"/>
      </right>
      <top/>
      <bottom style="medium">
        <color auto="1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auto="1"/>
      </left>
      <right style="medium">
        <color theme="0" tint="-0.499984740745262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/>
      <top style="double">
        <color indexed="64"/>
      </top>
      <bottom/>
      <diagonal/>
    </border>
    <border>
      <left/>
      <right style="thin">
        <color theme="0" tint="-0.499984740745262"/>
      </right>
      <top style="double">
        <color indexed="64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rgb="FFC00000"/>
      </left>
      <right style="thin">
        <color auto="1"/>
      </right>
      <top style="thin">
        <color rgb="FFC00000"/>
      </top>
      <bottom/>
      <diagonal/>
    </border>
    <border>
      <left style="thin">
        <color auto="1"/>
      </left>
      <right/>
      <top style="thin">
        <color rgb="FFC00000"/>
      </top>
      <bottom/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auto="1"/>
      </right>
      <top/>
      <bottom style="thin">
        <color rgb="FFC00000"/>
      </bottom>
      <diagonal/>
    </border>
    <border>
      <left style="thin">
        <color auto="1"/>
      </left>
      <right/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/>
      <diagonal/>
    </border>
    <border>
      <left style="thin">
        <color rgb="FFC00000"/>
      </left>
      <right style="thin">
        <color auto="1"/>
      </right>
      <top/>
      <bottom/>
      <diagonal/>
    </border>
    <border>
      <left/>
      <right style="thin">
        <color rgb="FFC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rgb="FFC00000"/>
      </right>
      <top style="thin">
        <color rgb="FFC00000"/>
      </top>
      <bottom/>
      <diagonal/>
    </border>
    <border>
      <left style="thin">
        <color auto="1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/>
      <diagonal/>
    </border>
    <border>
      <left style="thin">
        <color rgb="FFC00000"/>
      </left>
      <right/>
      <top/>
      <bottom/>
      <diagonal/>
    </border>
    <border>
      <left style="thin">
        <color rgb="FFC00000"/>
      </left>
      <right/>
      <top/>
      <bottom style="thin">
        <color rgb="FFC00000"/>
      </bottom>
      <diagonal/>
    </border>
  </borders>
  <cellStyleXfs count="2">
    <xf numFmtId="0" fontId="0" fillId="0" borderId="0"/>
    <xf numFmtId="0" fontId="10" fillId="6" borderId="0" applyNumberFormat="0" applyBorder="0" applyAlignment="0" applyProtection="0"/>
  </cellStyleXfs>
  <cellXfs count="17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4" xfId="0" applyFont="1" applyBorder="1"/>
    <xf numFmtId="0" fontId="1" fillId="3" borderId="5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1" fillId="0" borderId="15" xfId="0" applyFont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3" borderId="19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1" fillId="0" borderId="0" xfId="0" applyFont="1"/>
    <xf numFmtId="1" fontId="3" fillId="0" borderId="0" xfId="0" applyNumberFormat="1" applyFont="1"/>
    <xf numFmtId="1" fontId="3" fillId="0" borderId="25" xfId="0" applyNumberFormat="1" applyFont="1" applyBorder="1" applyAlignment="1">
      <alignment vertical="center" wrapText="1"/>
    </xf>
    <xf numFmtId="1" fontId="3" fillId="0" borderId="23" xfId="0" applyNumberFormat="1" applyFont="1" applyBorder="1" applyAlignment="1">
      <alignment horizontal="left" vertical="center" wrapText="1"/>
    </xf>
    <xf numFmtId="1" fontId="3" fillId="0" borderId="18" xfId="0" applyNumberFormat="1" applyFont="1" applyBorder="1" applyAlignment="1" applyProtection="1">
      <alignment horizontal="right" vertical="center" wrapText="1"/>
      <protection hidden="1"/>
    </xf>
    <xf numFmtId="1" fontId="3" fillId="0" borderId="22" xfId="0" applyNumberFormat="1" applyFont="1" applyBorder="1" applyAlignment="1" applyProtection="1">
      <alignment horizontal="right" vertical="center" wrapText="1"/>
      <protection hidden="1"/>
    </xf>
    <xf numFmtId="1" fontId="3" fillId="0" borderId="24" xfId="0" applyNumberFormat="1" applyFont="1" applyBorder="1" applyAlignment="1" applyProtection="1">
      <alignment horizontal="right" vertical="center" wrapText="1"/>
      <protection hidden="1"/>
    </xf>
    <xf numFmtId="0" fontId="7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>
      <alignment horizontal="left" vertical="center"/>
    </xf>
    <xf numFmtId="0" fontId="14" fillId="0" borderId="0" xfId="1" applyFont="1" applyFill="1" applyAlignment="1">
      <alignment horizontal="left" vertical="center"/>
    </xf>
    <xf numFmtId="0" fontId="12" fillId="2" borderId="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left"/>
    </xf>
    <xf numFmtId="0" fontId="3" fillId="4" borderId="30" xfId="0" applyFont="1" applyFill="1" applyBorder="1" applyAlignment="1">
      <alignment horizontal="left"/>
    </xf>
    <xf numFmtId="0" fontId="3" fillId="0" borderId="32" xfId="0" applyFont="1" applyBorder="1"/>
    <xf numFmtId="0" fontId="3" fillId="0" borderId="33" xfId="0" applyFont="1" applyBorder="1"/>
    <xf numFmtId="1" fontId="3" fillId="0" borderId="45" xfId="0" applyNumberFormat="1" applyFont="1" applyBorder="1" applyAlignment="1" applyProtection="1">
      <alignment horizontal="right" vertical="center" wrapText="1"/>
      <protection hidden="1"/>
    </xf>
    <xf numFmtId="1" fontId="3" fillId="0" borderId="46" xfId="0" applyNumberFormat="1" applyFont="1" applyBorder="1" applyAlignment="1" applyProtection="1">
      <alignment horizontal="right" vertical="center" wrapText="1"/>
      <protection hidden="1"/>
    </xf>
    <xf numFmtId="1" fontId="3" fillId="0" borderId="47" xfId="0" applyNumberFormat="1" applyFont="1" applyBorder="1" applyAlignment="1">
      <alignment vertical="center" wrapText="1"/>
    </xf>
    <xf numFmtId="0" fontId="7" fillId="0" borderId="55" xfId="0" applyFont="1" applyBorder="1" applyAlignment="1">
      <alignment horizontal="left" wrapText="1"/>
    </xf>
    <xf numFmtId="0" fontId="7" fillId="0" borderId="36" xfId="0" applyFont="1" applyBorder="1" applyAlignment="1">
      <alignment horizontal="left" wrapText="1"/>
    </xf>
    <xf numFmtId="0" fontId="3" fillId="0" borderId="36" xfId="0" applyFont="1" applyBorder="1" applyProtection="1">
      <protection locked="0"/>
    </xf>
    <xf numFmtId="0" fontId="3" fillId="0" borderId="55" xfId="0" applyFont="1" applyBorder="1" applyAlignment="1">
      <alignment horizontal="left" indent="1"/>
    </xf>
    <xf numFmtId="0" fontId="3" fillId="0" borderId="36" xfId="0" applyFont="1" applyBorder="1" applyAlignment="1">
      <alignment horizontal="center"/>
    </xf>
    <xf numFmtId="0" fontId="3" fillId="0" borderId="56" xfId="0" applyFont="1" applyBorder="1"/>
    <xf numFmtId="0" fontId="3" fillId="0" borderId="32" xfId="0" applyFont="1" applyBorder="1" applyAlignment="1">
      <alignment horizontal="center"/>
    </xf>
    <xf numFmtId="0" fontId="8" fillId="3" borderId="39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Protection="1">
      <protection locked="0"/>
    </xf>
    <xf numFmtId="14" fontId="1" fillId="0" borderId="0" xfId="0" applyNumberFormat="1" applyFont="1" applyAlignment="1" applyProtection="1">
      <alignment horizontal="left" vertical="center"/>
      <protection locked="0"/>
    </xf>
    <xf numFmtId="0" fontId="1" fillId="7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 indent="2"/>
    </xf>
    <xf numFmtId="0" fontId="6" fillId="0" borderId="2" xfId="0" applyFont="1" applyBorder="1" applyAlignment="1">
      <alignment horizontal="center"/>
    </xf>
    <xf numFmtId="0" fontId="4" fillId="2" borderId="6" xfId="0" applyFont="1" applyFill="1" applyBorder="1" applyAlignment="1">
      <alignment horizontal="left" vertical="center" indent="2"/>
    </xf>
    <xf numFmtId="0" fontId="4" fillId="2" borderId="0" xfId="0" applyFont="1" applyFill="1" applyAlignment="1">
      <alignment horizontal="left" vertical="center" indent="2"/>
    </xf>
    <xf numFmtId="0" fontId="15" fillId="0" borderId="0" xfId="0" applyFont="1" applyAlignment="1">
      <alignment horizontal="left" vertical="center" wrapText="1"/>
    </xf>
    <xf numFmtId="0" fontId="3" fillId="0" borderId="55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3" fillId="0" borderId="26" xfId="0" applyFont="1" applyBorder="1" applyAlignment="1">
      <alignment horizontal="left" indent="1"/>
    </xf>
    <xf numFmtId="0" fontId="3" fillId="0" borderId="34" xfId="0" applyFont="1" applyBorder="1" applyAlignment="1">
      <alignment horizontal="left" indent="1"/>
    </xf>
    <xf numFmtId="0" fontId="3" fillId="4" borderId="35" xfId="0" applyFont="1" applyFill="1" applyBorder="1" applyAlignment="1">
      <alignment horizontal="left" indent="1"/>
    </xf>
    <xf numFmtId="0" fontId="3" fillId="4" borderId="17" xfId="0" applyFont="1" applyFill="1" applyBorder="1" applyAlignment="1">
      <alignment horizontal="left" indent="1"/>
    </xf>
    <xf numFmtId="0" fontId="3" fillId="0" borderId="30" xfId="0" applyFont="1" applyBorder="1" applyAlignment="1">
      <alignment horizontal="left" indent="1"/>
    </xf>
    <xf numFmtId="0" fontId="3" fillId="0" borderId="37" xfId="0" applyFont="1" applyBorder="1" applyAlignment="1">
      <alignment horizontal="left" indent="1"/>
    </xf>
    <xf numFmtId="0" fontId="3" fillId="0" borderId="39" xfId="0" applyFont="1" applyBorder="1" applyAlignment="1">
      <alignment horizontal="left" indent="1"/>
    </xf>
    <xf numFmtId="1" fontId="3" fillId="0" borderId="39" xfId="0" applyNumberFormat="1" applyFont="1" applyBorder="1" applyAlignment="1" applyProtection="1">
      <alignment horizontal="right" indent="1"/>
      <protection hidden="1"/>
    </xf>
    <xf numFmtId="0" fontId="3" fillId="0" borderId="27" xfId="0" applyFont="1" applyBorder="1" applyAlignment="1" applyProtection="1">
      <alignment horizontal="left"/>
      <protection locked="0"/>
    </xf>
    <xf numFmtId="0" fontId="3" fillId="0" borderId="28" xfId="0" applyFont="1" applyBorder="1" applyAlignment="1" applyProtection="1">
      <alignment horizontal="left"/>
      <protection locked="0"/>
    </xf>
    <xf numFmtId="0" fontId="3" fillId="0" borderId="29" xfId="0" applyFont="1" applyBorder="1" applyAlignment="1" applyProtection="1">
      <alignment horizontal="left"/>
      <protection locked="0"/>
    </xf>
    <xf numFmtId="0" fontId="3" fillId="4" borderId="31" xfId="0" applyFont="1" applyFill="1" applyBorder="1" applyAlignment="1" applyProtection="1">
      <alignment horizontal="left"/>
      <protection locked="0"/>
    </xf>
    <xf numFmtId="0" fontId="3" fillId="4" borderId="32" xfId="0" applyFont="1" applyFill="1" applyBorder="1" applyAlignment="1" applyProtection="1">
      <alignment horizontal="left"/>
      <protection locked="0"/>
    </xf>
    <xf numFmtId="0" fontId="3" fillId="4" borderId="33" xfId="0" applyFont="1" applyFill="1" applyBorder="1" applyAlignment="1" applyProtection="1">
      <alignment horizontal="left"/>
      <protection locked="0"/>
    </xf>
    <xf numFmtId="0" fontId="3" fillId="4" borderId="16" xfId="0" applyFont="1" applyFill="1" applyBorder="1" applyAlignment="1" applyProtection="1">
      <alignment horizontal="left"/>
      <protection locked="0"/>
    </xf>
    <xf numFmtId="0" fontId="3" fillId="4" borderId="0" xfId="0" applyFont="1" applyFill="1" applyAlignment="1" applyProtection="1">
      <alignment horizontal="left"/>
      <protection locked="0"/>
    </xf>
    <xf numFmtId="0" fontId="3" fillId="4" borderId="36" xfId="0" applyFont="1" applyFill="1" applyBorder="1" applyAlignment="1" applyProtection="1">
      <alignment horizontal="left"/>
      <protection locked="0"/>
    </xf>
    <xf numFmtId="0" fontId="3" fillId="0" borderId="31" xfId="0" applyFont="1" applyBorder="1" applyAlignment="1" applyProtection="1">
      <alignment horizontal="left"/>
      <protection locked="0"/>
    </xf>
    <xf numFmtId="0" fontId="3" fillId="0" borderId="32" xfId="0" applyFont="1" applyBorder="1" applyAlignment="1" applyProtection="1">
      <alignment horizontal="left"/>
      <protection locked="0"/>
    </xf>
    <xf numFmtId="0" fontId="3" fillId="0" borderId="33" xfId="0" applyFont="1" applyBorder="1" applyAlignment="1" applyProtection="1">
      <alignment horizontal="left"/>
      <protection locked="0"/>
    </xf>
    <xf numFmtId="0" fontId="3" fillId="0" borderId="17" xfId="0" applyFont="1" applyBorder="1" applyAlignment="1">
      <alignment horizontal="left" indent="2"/>
    </xf>
    <xf numFmtId="1" fontId="3" fillId="0" borderId="17" xfId="0" applyNumberFormat="1" applyFont="1" applyBorder="1" applyAlignment="1" applyProtection="1">
      <alignment horizontal="right" indent="1"/>
      <protection hidden="1"/>
    </xf>
    <xf numFmtId="0" fontId="3" fillId="0" borderId="17" xfId="0" applyFont="1" applyBorder="1" applyAlignment="1">
      <alignment horizontal="left" indent="4"/>
    </xf>
    <xf numFmtId="0" fontId="3" fillId="0" borderId="17" xfId="0" applyFont="1" applyBorder="1" applyAlignment="1" applyProtection="1">
      <alignment horizontal="right" indent="1"/>
      <protection hidden="1"/>
    </xf>
    <xf numFmtId="0" fontId="3" fillId="0" borderId="20" xfId="0" applyFont="1" applyBorder="1" applyAlignment="1">
      <alignment horizontal="left" indent="4"/>
    </xf>
    <xf numFmtId="0" fontId="3" fillId="0" borderId="20" xfId="0" applyFont="1" applyBorder="1" applyAlignment="1">
      <alignment horizontal="left" indent="2"/>
    </xf>
    <xf numFmtId="0" fontId="3" fillId="0" borderId="38" xfId="0" applyFont="1" applyBorder="1" applyAlignment="1" applyProtection="1">
      <alignment horizontal="right" indent="1"/>
      <protection hidden="1"/>
    </xf>
    <xf numFmtId="0" fontId="8" fillId="3" borderId="39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 wrapText="1"/>
    </xf>
    <xf numFmtId="0" fontId="9" fillId="0" borderId="42" xfId="0" applyFont="1" applyBorder="1" applyAlignment="1">
      <alignment horizontal="left" vertical="center" wrapText="1" indent="1"/>
    </xf>
    <xf numFmtId="0" fontId="9" fillId="0" borderId="18" xfId="0" applyFont="1" applyBorder="1" applyAlignment="1">
      <alignment horizontal="left" vertical="center" wrapText="1" indent="1"/>
    </xf>
    <xf numFmtId="1" fontId="3" fillId="0" borderId="22" xfId="0" applyNumberFormat="1" applyFont="1" applyBorder="1" applyAlignment="1" applyProtection="1">
      <alignment horizontal="right" vertical="center"/>
      <protection hidden="1"/>
    </xf>
    <xf numFmtId="1" fontId="3" fillId="0" borderId="23" xfId="0" applyNumberFormat="1" applyFont="1" applyBorder="1" applyAlignment="1" applyProtection="1">
      <alignment horizontal="right" vertical="center"/>
      <protection hidden="1"/>
    </xf>
    <xf numFmtId="1" fontId="3" fillId="0" borderId="43" xfId="0" applyNumberFormat="1" applyFont="1" applyBorder="1" applyAlignment="1" applyProtection="1">
      <alignment horizontal="right" vertical="center"/>
      <protection hidden="1"/>
    </xf>
    <xf numFmtId="1" fontId="3" fillId="0" borderId="24" xfId="0" applyNumberFormat="1" applyFont="1" applyBorder="1" applyAlignment="1" applyProtection="1">
      <alignment horizontal="right" vertical="center"/>
      <protection hidden="1"/>
    </xf>
    <xf numFmtId="1" fontId="3" fillId="0" borderId="25" xfId="0" applyNumberFormat="1" applyFont="1" applyBorder="1" applyAlignment="1" applyProtection="1">
      <alignment horizontal="right" vertical="center"/>
      <protection hidden="1"/>
    </xf>
    <xf numFmtId="1" fontId="3" fillId="0" borderId="21" xfId="0" applyNumberFormat="1" applyFont="1" applyBorder="1" applyAlignment="1" applyProtection="1">
      <alignment horizontal="right" vertical="center"/>
      <protection hidden="1"/>
    </xf>
    <xf numFmtId="0" fontId="9" fillId="0" borderId="44" xfId="0" applyFont="1" applyBorder="1" applyAlignment="1">
      <alignment horizontal="left" vertical="center" wrapText="1" indent="1"/>
    </xf>
    <xf numFmtId="0" fontId="9" fillId="0" borderId="45" xfId="0" applyFont="1" applyBorder="1" applyAlignment="1">
      <alignment horizontal="left" vertical="center" wrapText="1" indent="1"/>
    </xf>
    <xf numFmtId="1" fontId="3" fillId="0" borderId="46" xfId="0" applyNumberFormat="1" applyFont="1" applyBorder="1" applyAlignment="1" applyProtection="1">
      <alignment horizontal="right" vertical="center"/>
      <protection hidden="1"/>
    </xf>
    <xf numFmtId="1" fontId="3" fillId="0" borderId="47" xfId="0" applyNumberFormat="1" applyFont="1" applyBorder="1" applyAlignment="1" applyProtection="1">
      <alignment horizontal="right" vertical="center"/>
      <protection hidden="1"/>
    </xf>
    <xf numFmtId="1" fontId="3" fillId="0" borderId="48" xfId="0" applyNumberFormat="1" applyFont="1" applyBorder="1" applyAlignment="1" applyProtection="1">
      <alignment horizontal="right" vertical="center"/>
      <protection hidden="1"/>
    </xf>
    <xf numFmtId="0" fontId="8" fillId="5" borderId="39" xfId="0" applyFont="1" applyFill="1" applyBorder="1" applyAlignment="1">
      <alignment horizontal="center"/>
    </xf>
    <xf numFmtId="0" fontId="8" fillId="5" borderId="39" xfId="0" applyFont="1" applyFill="1" applyBorder="1" applyAlignment="1">
      <alignment horizontal="center" wrapText="1"/>
    </xf>
    <xf numFmtId="0" fontId="8" fillId="5" borderId="40" xfId="0" applyFont="1" applyFill="1" applyBorder="1" applyAlignment="1">
      <alignment horizontal="center" wrapText="1"/>
    </xf>
    <xf numFmtId="0" fontId="8" fillId="5" borderId="49" xfId="0" applyFont="1" applyFill="1" applyBorder="1" applyAlignment="1">
      <alignment horizontal="center" wrapText="1"/>
    </xf>
    <xf numFmtId="0" fontId="8" fillId="5" borderId="41" xfId="0" applyFont="1" applyFill="1" applyBorder="1" applyAlignment="1">
      <alignment horizontal="center" wrapText="1"/>
    </xf>
    <xf numFmtId="0" fontId="3" fillId="0" borderId="17" xfId="0" applyFont="1" applyBorder="1" applyAlignment="1">
      <alignment horizontal="left" indent="1"/>
    </xf>
    <xf numFmtId="0" fontId="3" fillId="0" borderId="16" xfId="0" applyFont="1" applyBorder="1" applyAlignment="1" applyProtection="1">
      <alignment horizontal="right" indent="1"/>
      <protection hidden="1"/>
    </xf>
    <xf numFmtId="0" fontId="3" fillId="0" borderId="0" xfId="0" applyFont="1" applyAlignment="1" applyProtection="1">
      <alignment horizontal="right" indent="1"/>
      <protection hidden="1"/>
    </xf>
    <xf numFmtId="0" fontId="3" fillId="0" borderId="21" xfId="0" applyFont="1" applyBorder="1" applyAlignment="1" applyProtection="1">
      <alignment horizontal="right" indent="1"/>
      <protection hidden="1"/>
    </xf>
    <xf numFmtId="0" fontId="3" fillId="4" borderId="16" xfId="0" applyFont="1" applyFill="1" applyBorder="1" applyAlignment="1">
      <alignment horizontal="left" indent="1"/>
    </xf>
    <xf numFmtId="0" fontId="3" fillId="4" borderId="0" xfId="0" applyFont="1" applyFill="1" applyAlignment="1">
      <alignment horizontal="left" indent="1"/>
    </xf>
    <xf numFmtId="0" fontId="3" fillId="4" borderId="21" xfId="0" applyFont="1" applyFill="1" applyBorder="1" applyAlignment="1">
      <alignment horizontal="left" indent="1"/>
    </xf>
    <xf numFmtId="0" fontId="3" fillId="4" borderId="17" xfId="0" applyFont="1" applyFill="1" applyBorder="1" applyAlignment="1" applyProtection="1">
      <alignment horizontal="right" indent="1"/>
      <protection hidden="1"/>
    </xf>
    <xf numFmtId="0" fontId="3" fillId="4" borderId="16" xfId="0" applyFont="1" applyFill="1" applyBorder="1" applyAlignment="1" applyProtection="1">
      <alignment horizontal="right" indent="1"/>
      <protection hidden="1"/>
    </xf>
    <xf numFmtId="0" fontId="3" fillId="4" borderId="0" xfId="0" applyFont="1" applyFill="1" applyAlignment="1" applyProtection="1">
      <alignment horizontal="right" indent="1"/>
      <protection hidden="1"/>
    </xf>
    <xf numFmtId="0" fontId="3" fillId="4" borderId="21" xfId="0" applyFont="1" applyFill="1" applyBorder="1" applyAlignment="1" applyProtection="1">
      <alignment horizontal="right" indent="1"/>
      <protection hidden="1"/>
    </xf>
    <xf numFmtId="0" fontId="3" fillId="0" borderId="17" xfId="0" applyFont="1" applyBorder="1" applyAlignment="1">
      <alignment horizontal="left" wrapText="1" indent="1"/>
    </xf>
    <xf numFmtId="0" fontId="3" fillId="4" borderId="20" xfId="0" applyFont="1" applyFill="1" applyBorder="1" applyAlignment="1">
      <alignment horizontal="left" indent="1"/>
    </xf>
    <xf numFmtId="0" fontId="3" fillId="4" borderId="20" xfId="0" applyFont="1" applyFill="1" applyBorder="1" applyAlignment="1" applyProtection="1">
      <alignment horizontal="right" indent="1"/>
      <protection hidden="1"/>
    </xf>
    <xf numFmtId="0" fontId="3" fillId="4" borderId="50" xfId="0" applyFont="1" applyFill="1" applyBorder="1" applyAlignment="1" applyProtection="1">
      <alignment horizontal="right" indent="1"/>
      <protection hidden="1"/>
    </xf>
    <xf numFmtId="0" fontId="3" fillId="4" borderId="51" xfId="0" applyFont="1" applyFill="1" applyBorder="1" applyAlignment="1" applyProtection="1">
      <alignment horizontal="right" indent="1"/>
      <protection hidden="1"/>
    </xf>
    <xf numFmtId="0" fontId="3" fillId="4" borderId="48" xfId="0" applyFont="1" applyFill="1" applyBorder="1" applyAlignment="1" applyProtection="1">
      <alignment horizontal="right" indent="1"/>
      <protection hidden="1"/>
    </xf>
    <xf numFmtId="0" fontId="3" fillId="0" borderId="26" xfId="0" applyFont="1" applyBorder="1" applyAlignment="1">
      <alignment horizontal="left" wrapText="1"/>
    </xf>
    <xf numFmtId="0" fontId="3" fillId="0" borderId="34" xfId="0" applyFont="1" applyBorder="1" applyAlignment="1">
      <alignment horizontal="left" wrapText="1"/>
    </xf>
    <xf numFmtId="0" fontId="3" fillId="0" borderId="34" xfId="0" applyFont="1" applyBorder="1" applyAlignment="1" applyProtection="1">
      <alignment horizontal="left" vertical="center"/>
      <protection locked="0"/>
    </xf>
    <xf numFmtId="0" fontId="3" fillId="0" borderId="52" xfId="0" applyFont="1" applyBorder="1" applyAlignment="1" applyProtection="1">
      <alignment horizontal="left" vertical="center"/>
      <protection locked="0"/>
    </xf>
    <xf numFmtId="0" fontId="3" fillId="4" borderId="30" xfId="0" applyFont="1" applyFill="1" applyBorder="1" applyAlignment="1">
      <alignment horizontal="left" vertical="center" wrapText="1"/>
    </xf>
    <xf numFmtId="0" fontId="3" fillId="4" borderId="37" xfId="0" applyFont="1" applyFill="1" applyBorder="1" applyAlignment="1">
      <alignment horizontal="left" vertical="center" wrapText="1"/>
    </xf>
    <xf numFmtId="0" fontId="3" fillId="4" borderId="37" xfId="0" applyFont="1" applyFill="1" applyBorder="1" applyAlignment="1" applyProtection="1">
      <alignment horizontal="center" vertical="center" wrapText="1"/>
      <protection locked="0"/>
    </xf>
    <xf numFmtId="0" fontId="3" fillId="4" borderId="53" xfId="0" applyFont="1" applyFill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>
      <alignment horizontal="left" wrapText="1"/>
    </xf>
    <xf numFmtId="0" fontId="7" fillId="0" borderId="28" xfId="0" applyFont="1" applyBorder="1" applyAlignment="1">
      <alignment horizontal="left" wrapText="1"/>
    </xf>
    <xf numFmtId="0" fontId="7" fillId="0" borderId="29" xfId="0" applyFont="1" applyBorder="1" applyAlignment="1">
      <alignment horizontal="left" wrapText="1"/>
    </xf>
    <xf numFmtId="0" fontId="7" fillId="0" borderId="55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7" fillId="0" borderId="36" xfId="0" applyFont="1" applyBorder="1" applyAlignment="1">
      <alignment horizontal="left" wrapText="1"/>
    </xf>
  </cellXfs>
  <cellStyles count="2">
    <cellStyle name="Bad" xfId="1" builtinId="27"/>
    <cellStyle name="Normal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left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indent="0" justifyLastLine="0" shrinkToFit="0" readingOrder="0"/>
      <protection locked="0" hidden="0"/>
    </dxf>
    <dxf>
      <border outline="0">
        <top style="medium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indent="0" justifyLastLine="0" shrinkToFit="0" readingOrder="0"/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</dxfs>
  <tableStyles count="0" defaultTableStyle="TableStyleMedium2" defaultPivotStyle="PivotStyleLight16"/>
  <colors>
    <mruColors>
      <color rgb="FFFFC1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azenandsawyer.sharepoint.com/teams/90513-000/Engineering/Service%20Line%20Inventory/Inventory%20with%20formulas/Service%20Line%20Inventory%20-%20City%20of%20Lockport%20(updated%20as%20of%2010.7.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rvice Line Inventory"/>
      <sheetName val="Master+LL+Parcels"/>
      <sheetName val="Edited sheet extrapolated&lt;WA-15"/>
      <sheetName val="WM replacements"/>
      <sheetName val="Permits"/>
      <sheetName val="Master List"/>
      <sheetName val="Lead Line Project"/>
      <sheetName val="METER DETAIL JULY 2024"/>
      <sheetName val="METER DETAIL (BETTER FORMAT)"/>
      <sheetName val="Old Addressess w duplicates "/>
      <sheetName val="Service Line Inventory - City 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R20004" totalsRowShown="0" headerRowDxfId="22" dataDxfId="20" headerRowBorderDxfId="21" tableBorderDxfId="19">
  <autoFilter ref="A1:R20004" xr:uid="{00000000-0009-0000-0100-000001000000}"/>
  <tableColumns count="18">
    <tableColumn id="1" xr3:uid="{00000000-0010-0000-0000-000001000000}" name="Street Address" dataDxfId="18"/>
    <tableColumn id="2" xr3:uid="{00000000-0010-0000-0000-000002000000}" name="Town" dataDxfId="17"/>
    <tableColumn id="3" xr3:uid="{00000000-0010-0000-0000-000003000000}" name="Zip Code" dataDxfId="16"/>
    <tableColumn id="4" xr3:uid="{00000000-0010-0000-0000-000004000000}" name="Lead Gooseneck, Pigtail or Connector Currently Present?" dataDxfId="15"/>
    <tableColumn id="5" xr3:uid="{00000000-0010-0000-0000-000005000000}" name="Current Public Side SL Material ⓘ" dataDxfId="14">
      <calculatedColumnFormula>VLOOKUP([1]!Table14[[#This Row],[Street Address]],'[1]Master+LL+Parcels'!A:M,12,FALSE)</calculatedColumnFormula>
    </tableColumn>
    <tableColumn id="6" xr3:uid="{00000000-0010-0000-0000-000006000000}" name="Was Public SL Material Ever Previously Lead?" dataDxfId="13">
      <calculatedColumnFormula>IF([1]!Table14[[#This Row],[Current Public Side SL Material ⓘ]]="Lead","Yes","Unknown")</calculatedColumnFormula>
    </tableColumn>
    <tableColumn id="7" xr3:uid="{00000000-0010-0000-0000-000007000000}" name="Public SL Material Verification Method ⓘ" dataDxfId="12">
      <calculatedColumnFormula array="1">_xlfn.IFS([1]!Table14[[#This Row],[Current Public Side SL Material ⓘ]]="Unknown","Not Verified",[1]!Table14[[#This Row],[Current Public Side SL Material ⓘ]]="Known Other", "Records",[1]!Table14[[#This Row],[Current Public Side SL Material ⓘ]]="Copper", "Records",[1]!Table14[[#This Row],[Current Public Side SL Material ⓘ]]="Lead","Records")</calculatedColumnFormula>
    </tableColumn>
    <tableColumn id="8" xr3:uid="{00000000-0010-0000-0000-000008000000}" name="Public SL Installation or Replacement Date" dataDxfId="11"/>
    <tableColumn id="9" xr3:uid="{00000000-0010-0000-0000-000009000000}" name="Public SL Size" dataDxfId="10">
      <calculatedColumnFormula>[1]!Table14[[#This Row],[Customer SL Size]]</calculatedColumnFormula>
    </tableColumn>
    <tableColumn id="10" xr3:uid="{00000000-0010-0000-0000-00000A000000}" name="Customer SL Material ⓘ" dataDxfId="9">
      <calculatedColumnFormula>VLOOKUP([1]!Table14[[#This Row],[Street Address]],'[1]Master+LL+Parcels'!A:M,13,FALSE)</calculatedColumnFormula>
    </tableColumn>
    <tableColumn id="11" xr3:uid="{00000000-0010-0000-0000-00000B000000}" name="Customer SL Material Verification Method ⓘ" dataDxfId="8">
      <calculatedColumnFormula array="1">_xlfn.IFS([1]!Table14[[#This Row],[Customer SL Material ⓘ]]="Unknown","Not Verified",[1]!Table14[[#This Row],[Customer SL Material ⓘ]]="Known Other", "Records",[1]!Table14[[#This Row],[Customer SL Material ⓘ]]="Copper", "Records")</calculatedColumnFormula>
    </tableColumn>
    <tableColumn id="12" xr3:uid="{00000000-0010-0000-0000-00000C000000}" name="Lead Solder Present?" dataDxfId="7"/>
    <tableColumn id="13" xr3:uid="{00000000-0010-0000-0000-00000D000000}" name="Building Type" dataDxfId="6"/>
    <tableColumn id="14" xr3:uid="{00000000-0010-0000-0000-00000E000000}" name="POU or POE Treatment Present? ⓘ" dataDxfId="5"/>
    <tableColumn id="15" xr3:uid="{00000000-0010-0000-0000-00000F000000}" name="Customer SL Installation or Replacement Date" dataDxfId="4"/>
    <tableColumn id="16" xr3:uid="{00000000-0010-0000-0000-000010000000}" name="Customer SL Size" dataDxfId="3"/>
    <tableColumn id="17" xr3:uid="{00000000-0010-0000-0000-000011000000}" name="SL Category ⓘ" dataDxfId="2">
      <calculatedColumnFormula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calculatedColumnFormula>
    </tableColumn>
    <tableColumn id="18" xr3:uid="{00000000-0010-0000-0000-000012000000}" name="Note" dataDxfId="1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2"/>
  <sheetViews>
    <sheetView showGridLines="0" zoomScaleNormal="100" workbookViewId="0">
      <selection sqref="A1:B1"/>
    </sheetView>
  </sheetViews>
  <sheetFormatPr defaultColWidth="9.15234375" defaultRowHeight="14.6" x14ac:dyDescent="0.4"/>
  <cols>
    <col min="1" max="6" width="35.69140625" style="1" customWidth="1"/>
    <col min="7" max="7" width="25.3828125" style="1" customWidth="1"/>
    <col min="8" max="8" width="17.3828125" style="1" customWidth="1"/>
    <col min="9" max="9" width="32.15234375" style="1" customWidth="1"/>
    <col min="10" max="10" width="24.3828125" style="1" customWidth="1"/>
    <col min="11" max="11" width="9.84375" customWidth="1"/>
    <col min="12" max="12" width="16" style="1" customWidth="1"/>
    <col min="13" max="13" width="19" style="1" customWidth="1"/>
    <col min="14" max="14" width="13.69140625" style="1" customWidth="1"/>
    <col min="15" max="16384" width="9.15234375" style="1"/>
  </cols>
  <sheetData>
    <row r="1" spans="1:19" ht="31" customHeight="1" x14ac:dyDescent="0.4">
      <c r="A1" s="81" t="s">
        <v>0</v>
      </c>
      <c r="B1" s="81"/>
      <c r="C1" s="38"/>
      <c r="D1" s="38"/>
      <c r="E1" s="38"/>
      <c r="F1" s="38"/>
    </row>
    <row r="2" spans="1:19" ht="39" customHeight="1" x14ac:dyDescent="0.4">
      <c r="A2" s="87" t="s">
        <v>1</v>
      </c>
      <c r="B2" s="87"/>
      <c r="C2" s="31"/>
      <c r="D2" s="31"/>
      <c r="E2" s="31"/>
      <c r="F2" s="31"/>
    </row>
    <row r="3" spans="1:19" x14ac:dyDescent="0.4">
      <c r="A3" s="82" t="s">
        <v>2</v>
      </c>
      <c r="B3" s="82"/>
      <c r="C3" s="31"/>
      <c r="D3" s="31"/>
      <c r="E3" s="31"/>
      <c r="F3" s="31"/>
    </row>
    <row r="4" spans="1:19" ht="16" customHeight="1" x14ac:dyDescent="0.4">
      <c r="A4" s="83" t="s">
        <v>3</v>
      </c>
      <c r="B4" s="83"/>
      <c r="C4" s="83"/>
      <c r="D4" s="31"/>
      <c r="E4" s="31"/>
      <c r="F4" s="31"/>
    </row>
    <row r="5" spans="1:19" x14ac:dyDescent="0.4">
      <c r="A5" s="85" t="s">
        <v>4</v>
      </c>
      <c r="B5" s="86"/>
      <c r="C5" s="86"/>
      <c r="D5" s="31"/>
      <c r="E5" s="31"/>
      <c r="F5" s="31"/>
    </row>
    <row r="6" spans="1:19" x14ac:dyDescent="0.4">
      <c r="A6" s="83" t="s">
        <v>5</v>
      </c>
      <c r="B6" s="83"/>
      <c r="C6" s="83"/>
      <c r="D6" s="31"/>
      <c r="E6" s="31"/>
      <c r="F6" s="31"/>
    </row>
    <row r="7" spans="1:19" x14ac:dyDescent="0.4">
      <c r="A7" s="83" t="s">
        <v>6</v>
      </c>
      <c r="B7" s="83"/>
      <c r="C7" s="83"/>
      <c r="D7" s="31"/>
      <c r="E7" s="31"/>
      <c r="F7" s="31"/>
    </row>
    <row r="8" spans="1:19" ht="25" customHeight="1" x14ac:dyDescent="0.4">
      <c r="A8" s="31" t="s">
        <v>7</v>
      </c>
      <c r="B8" s="31"/>
      <c r="C8" s="31"/>
      <c r="D8" s="31"/>
      <c r="E8" s="31"/>
      <c r="F8" s="31"/>
    </row>
    <row r="9" spans="1:19" x14ac:dyDescent="0.4">
      <c r="A9" s="34" t="s">
        <v>8</v>
      </c>
      <c r="B9" s="50"/>
      <c r="C9" s="50"/>
      <c r="D9" s="50"/>
      <c r="J9" s="2"/>
      <c r="M9" s="2"/>
      <c r="O9" s="4"/>
      <c r="P9" s="4"/>
      <c r="Q9" s="4"/>
      <c r="R9" s="4"/>
      <c r="S9" s="4"/>
    </row>
    <row r="10" spans="1:19" x14ac:dyDescent="0.4">
      <c r="J10" s="2"/>
      <c r="M10" s="2"/>
      <c r="O10" s="4"/>
      <c r="P10" s="4"/>
      <c r="Q10" s="4"/>
      <c r="R10" s="4"/>
      <c r="S10" s="4"/>
    </row>
    <row r="11" spans="1:19" s="3" customFormat="1" x14ac:dyDescent="0.4">
      <c r="A11" s="22" t="s">
        <v>9</v>
      </c>
      <c r="B11" s="22" t="s">
        <v>10</v>
      </c>
      <c r="J11"/>
      <c r="K11"/>
      <c r="L11"/>
      <c r="M11"/>
      <c r="N11"/>
    </row>
    <row r="12" spans="1:19" x14ac:dyDescent="0.4">
      <c r="A12" s="7" t="s">
        <v>11</v>
      </c>
      <c r="B12" s="39" t="s">
        <v>12</v>
      </c>
      <c r="J12"/>
      <c r="L12"/>
      <c r="M12"/>
      <c r="N12"/>
    </row>
    <row r="13" spans="1:19" ht="24.9" x14ac:dyDescent="0.4">
      <c r="A13" s="37" t="s">
        <v>13</v>
      </c>
      <c r="B13" s="40" t="s">
        <v>14</v>
      </c>
      <c r="J13"/>
      <c r="L13"/>
      <c r="M13"/>
      <c r="N13"/>
    </row>
    <row r="14" spans="1:19" x14ac:dyDescent="0.4">
      <c r="J14"/>
      <c r="L14"/>
      <c r="M14"/>
      <c r="N14"/>
    </row>
    <row r="15" spans="1:19" ht="15.9" thickBot="1" x14ac:dyDescent="0.45">
      <c r="A15" s="84" t="s">
        <v>15</v>
      </c>
      <c r="B15" s="84"/>
      <c r="C15" s="84"/>
      <c r="D15" s="76"/>
      <c r="E15" s="76"/>
      <c r="F15" s="77"/>
      <c r="J15"/>
      <c r="L15"/>
      <c r="M15"/>
      <c r="N15"/>
    </row>
    <row r="16" spans="1:19" ht="25.3" thickBot="1" x14ac:dyDescent="0.45">
      <c r="A16" s="22" t="s">
        <v>16</v>
      </c>
      <c r="B16" s="23" t="s">
        <v>17</v>
      </c>
      <c r="C16" s="23" t="s">
        <v>18</v>
      </c>
      <c r="D16" s="23" t="s">
        <v>19</v>
      </c>
      <c r="E16" s="23" t="s">
        <v>20</v>
      </c>
      <c r="F16"/>
      <c r="J16"/>
      <c r="L16"/>
      <c r="M16"/>
      <c r="N16"/>
    </row>
    <row r="17" spans="1:6" x14ac:dyDescent="0.4">
      <c r="A17" s="7" t="s">
        <v>21</v>
      </c>
      <c r="B17" s="8" t="s">
        <v>22</v>
      </c>
      <c r="C17" s="8" t="s">
        <v>21</v>
      </c>
      <c r="D17" s="8" t="s">
        <v>23</v>
      </c>
      <c r="E17" s="8" t="s">
        <v>24</v>
      </c>
      <c r="F17"/>
    </row>
    <row r="18" spans="1:6" x14ac:dyDescent="0.4">
      <c r="A18" s="9" t="s">
        <v>25</v>
      </c>
      <c r="B18" s="10" t="s">
        <v>26</v>
      </c>
      <c r="C18" s="10" t="s">
        <v>25</v>
      </c>
      <c r="D18" s="10" t="s">
        <v>27</v>
      </c>
      <c r="E18" s="10" t="s">
        <v>28</v>
      </c>
      <c r="F18"/>
    </row>
    <row r="19" spans="1:6" x14ac:dyDescent="0.4">
      <c r="A19" s="11" t="s">
        <v>29</v>
      </c>
      <c r="B19" s="12" t="s">
        <v>30</v>
      </c>
      <c r="C19" s="12" t="s">
        <v>29</v>
      </c>
      <c r="D19" s="12" t="s">
        <v>31</v>
      </c>
      <c r="E19" s="12" t="s">
        <v>32</v>
      </c>
      <c r="F19"/>
    </row>
    <row r="20" spans="1:6" x14ac:dyDescent="0.4">
      <c r="A20" s="9"/>
      <c r="B20" s="10" t="s">
        <v>33</v>
      </c>
      <c r="C20" s="10"/>
      <c r="D20" s="10" t="s">
        <v>34</v>
      </c>
      <c r="E20" s="10" t="s">
        <v>35</v>
      </c>
      <c r="F20"/>
    </row>
    <row r="21" spans="1:6" x14ac:dyDescent="0.4">
      <c r="A21" s="11"/>
      <c r="B21" s="12" t="s">
        <v>36</v>
      </c>
      <c r="C21" s="12"/>
      <c r="D21" s="12" t="s">
        <v>37</v>
      </c>
      <c r="E21" s="12" t="s">
        <v>38</v>
      </c>
      <c r="F21"/>
    </row>
    <row r="22" spans="1:6" x14ac:dyDescent="0.4">
      <c r="A22" s="9"/>
      <c r="B22" s="10" t="s">
        <v>39</v>
      </c>
      <c r="C22" s="10"/>
      <c r="D22" s="10" t="s">
        <v>40</v>
      </c>
      <c r="E22" s="10"/>
      <c r="F22"/>
    </row>
    <row r="23" spans="1:6" x14ac:dyDescent="0.4">
      <c r="A23" s="11"/>
      <c r="B23" s="12" t="s">
        <v>41</v>
      </c>
      <c r="C23" s="12"/>
      <c r="D23" s="12" t="s">
        <v>42</v>
      </c>
      <c r="E23" s="12"/>
      <c r="F23"/>
    </row>
    <row r="24" spans="1:6" x14ac:dyDescent="0.4">
      <c r="A24" s="13"/>
      <c r="B24" s="14" t="s">
        <v>29</v>
      </c>
      <c r="C24" s="14"/>
      <c r="D24" s="14"/>
      <c r="E24" s="14"/>
      <c r="F24"/>
    </row>
    <row r="25" spans="1:6" x14ac:dyDescent="0.4">
      <c r="B25" s="42"/>
    </row>
    <row r="26" spans="1:6" ht="15.45" x14ac:dyDescent="0.4">
      <c r="A26" s="84" t="s">
        <v>43</v>
      </c>
      <c r="B26" s="84"/>
      <c r="C26" s="84"/>
      <c r="D26" s="84"/>
      <c r="E26" s="84"/>
      <c r="F26" s="84"/>
    </row>
    <row r="27" spans="1:6" ht="24.9" x14ac:dyDescent="0.4">
      <c r="A27" s="21" t="s">
        <v>44</v>
      </c>
      <c r="B27" s="21" t="s">
        <v>45</v>
      </c>
      <c r="C27" s="21" t="s">
        <v>46</v>
      </c>
      <c r="D27" s="21" t="s">
        <v>47</v>
      </c>
      <c r="E27" s="21" t="s">
        <v>48</v>
      </c>
      <c r="F27" s="21" t="s">
        <v>49</v>
      </c>
    </row>
    <row r="28" spans="1:6" x14ac:dyDescent="0.4">
      <c r="A28" s="15" t="s">
        <v>22</v>
      </c>
      <c r="B28" s="15" t="s">
        <v>23</v>
      </c>
      <c r="C28" s="15" t="s">
        <v>21</v>
      </c>
      <c r="D28" s="15" t="s">
        <v>50</v>
      </c>
      <c r="E28" s="15" t="s">
        <v>21</v>
      </c>
      <c r="F28" s="18" t="s">
        <v>24</v>
      </c>
    </row>
    <row r="29" spans="1:6" x14ac:dyDescent="0.4">
      <c r="A29" s="16" t="s">
        <v>26</v>
      </c>
      <c r="B29" s="17" t="s">
        <v>27</v>
      </c>
      <c r="C29" s="16" t="s">
        <v>25</v>
      </c>
      <c r="D29" s="16" t="s">
        <v>51</v>
      </c>
      <c r="E29" s="16" t="s">
        <v>25</v>
      </c>
      <c r="F29" s="16" t="s">
        <v>28</v>
      </c>
    </row>
    <row r="30" spans="1:6" ht="24.9" x14ac:dyDescent="0.4">
      <c r="A30" s="18" t="s">
        <v>30</v>
      </c>
      <c r="B30" s="41" t="s">
        <v>52</v>
      </c>
      <c r="C30" s="18" t="s">
        <v>29</v>
      </c>
      <c r="D30" s="18" t="s">
        <v>53</v>
      </c>
      <c r="E30" s="18" t="s">
        <v>29</v>
      </c>
      <c r="F30" s="18" t="s">
        <v>32</v>
      </c>
    </row>
    <row r="31" spans="1:6" x14ac:dyDescent="0.4">
      <c r="A31" s="16" t="s">
        <v>33</v>
      </c>
      <c r="B31" s="16" t="s">
        <v>31</v>
      </c>
      <c r="C31" s="19"/>
      <c r="D31" s="16" t="s">
        <v>54</v>
      </c>
      <c r="E31" s="16"/>
      <c r="F31" s="16" t="s">
        <v>35</v>
      </c>
    </row>
    <row r="32" spans="1:6" x14ac:dyDescent="0.4">
      <c r="A32" s="18" t="s">
        <v>36</v>
      </c>
      <c r="B32" s="18" t="s">
        <v>34</v>
      </c>
      <c r="C32" s="20"/>
      <c r="D32" s="18" t="s">
        <v>55</v>
      </c>
      <c r="E32" s="18"/>
      <c r="F32" s="18" t="s">
        <v>38</v>
      </c>
    </row>
    <row r="33" spans="1:6" x14ac:dyDescent="0.4">
      <c r="A33" s="16" t="s">
        <v>39</v>
      </c>
      <c r="B33" s="16" t="s">
        <v>37</v>
      </c>
      <c r="C33" s="19"/>
      <c r="D33" s="16"/>
      <c r="E33" s="16"/>
      <c r="F33" s="16"/>
    </row>
    <row r="34" spans="1:6" x14ac:dyDescent="0.4">
      <c r="A34" s="18" t="s">
        <v>41</v>
      </c>
      <c r="B34" s="18" t="s">
        <v>40</v>
      </c>
      <c r="C34" s="18"/>
      <c r="D34" s="18"/>
      <c r="E34" s="18"/>
      <c r="F34" s="18"/>
    </row>
    <row r="35" spans="1:6" x14ac:dyDescent="0.4">
      <c r="A35" s="6" t="s">
        <v>29</v>
      </c>
      <c r="B35" s="6" t="s">
        <v>42</v>
      </c>
      <c r="C35" s="6"/>
      <c r="D35" s="6"/>
      <c r="E35" s="6"/>
      <c r="F35" s="6"/>
    </row>
    <row r="36" spans="1:6" x14ac:dyDescent="0.4">
      <c r="A36" s="28"/>
      <c r="B36" s="28"/>
      <c r="C36" s="28"/>
      <c r="D36" s="28"/>
      <c r="E36" s="28"/>
      <c r="F36" s="28"/>
    </row>
    <row r="37" spans="1:6" ht="30.9" x14ac:dyDescent="0.4">
      <c r="B37" s="29" t="s">
        <v>56</v>
      </c>
    </row>
    <row r="38" spans="1:6" x14ac:dyDescent="0.4">
      <c r="B38" s="24" t="s">
        <v>57</v>
      </c>
    </row>
    <row r="39" spans="1:6" x14ac:dyDescent="0.4">
      <c r="B39" s="25" t="s">
        <v>58</v>
      </c>
    </row>
    <row r="40" spans="1:6" x14ac:dyDescent="0.4">
      <c r="B40" s="26" t="s">
        <v>59</v>
      </c>
    </row>
    <row r="41" spans="1:6" x14ac:dyDescent="0.4">
      <c r="B41" s="5" t="s">
        <v>60</v>
      </c>
    </row>
    <row r="42" spans="1:6" x14ac:dyDescent="0.4">
      <c r="B42" s="27" t="s">
        <v>61</v>
      </c>
    </row>
  </sheetData>
  <mergeCells count="9">
    <mergeCell ref="A1:B1"/>
    <mergeCell ref="A3:B3"/>
    <mergeCell ref="A4:C4"/>
    <mergeCell ref="A26:F26"/>
    <mergeCell ref="A5:C5"/>
    <mergeCell ref="A6:C6"/>
    <mergeCell ref="A7:C7"/>
    <mergeCell ref="A2:B2"/>
    <mergeCell ref="A15:C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004"/>
  <sheetViews>
    <sheetView topLeftCell="L1" zoomScaleNormal="100" workbookViewId="0">
      <pane ySplit="1" topLeftCell="A8300" activePane="bottomLeft" state="frozen"/>
      <selection activeCell="G1" sqref="G1"/>
      <selection pane="bottomLeft" activeCell="R8304" sqref="R8304"/>
    </sheetView>
  </sheetViews>
  <sheetFormatPr defaultColWidth="9.15234375" defaultRowHeight="0" customHeight="1" zeroHeight="1" x14ac:dyDescent="0.4"/>
  <cols>
    <col min="1" max="1" width="35.69140625" style="51" customWidth="1"/>
    <col min="2" max="2" width="23.84375" style="51" customWidth="1"/>
    <col min="3" max="3" width="9" style="51" customWidth="1"/>
    <col min="4" max="4" width="22.3046875" style="51" customWidth="1"/>
    <col min="5" max="5" width="30.84375" style="51" customWidth="1"/>
    <col min="6" max="6" width="16.3828125" style="51" customWidth="1"/>
    <col min="7" max="7" width="29.69140625" style="51" customWidth="1"/>
    <col min="8" max="8" width="14.3828125" style="51" customWidth="1"/>
    <col min="9" max="9" width="12.3828125" style="51" customWidth="1"/>
    <col min="10" max="10" width="30.15234375" style="51" customWidth="1"/>
    <col min="11" max="11" width="45.84375" style="51" customWidth="1"/>
    <col min="12" max="12" width="14.15234375" style="51" customWidth="1"/>
    <col min="13" max="13" width="20" style="51" customWidth="1"/>
    <col min="14" max="14" width="15.3828125" style="51" customWidth="1"/>
    <col min="15" max="15" width="14.84375" style="51" customWidth="1"/>
    <col min="16" max="16" width="13.3046875" style="51" customWidth="1"/>
    <col min="17" max="17" width="16.84375" style="52" customWidth="1"/>
    <col min="18" max="18" width="28.3828125" style="51" customWidth="1"/>
    <col min="19" max="16384" width="9.15234375" style="53"/>
  </cols>
  <sheetData>
    <row r="1" spans="1:18" s="60" customFormat="1" ht="65.5" customHeight="1" x14ac:dyDescent="0.4">
      <c r="A1" s="55" t="s">
        <v>62</v>
      </c>
      <c r="B1" s="55" t="s">
        <v>63</v>
      </c>
      <c r="C1" s="55" t="s">
        <v>64</v>
      </c>
      <c r="D1" s="56" t="s">
        <v>16</v>
      </c>
      <c r="E1" s="57" t="s">
        <v>65</v>
      </c>
      <c r="F1" s="57" t="s">
        <v>18</v>
      </c>
      <c r="G1" s="57" t="s">
        <v>66</v>
      </c>
      <c r="H1" s="58" t="s">
        <v>67</v>
      </c>
      <c r="I1" s="58" t="s">
        <v>20</v>
      </c>
      <c r="J1" s="57" t="s">
        <v>68</v>
      </c>
      <c r="K1" s="57" t="s">
        <v>69</v>
      </c>
      <c r="L1" s="58" t="s">
        <v>46</v>
      </c>
      <c r="M1" s="58" t="s">
        <v>47</v>
      </c>
      <c r="N1" s="58" t="s">
        <v>70</v>
      </c>
      <c r="O1" s="58" t="s">
        <v>71</v>
      </c>
      <c r="P1" s="58" t="s">
        <v>49</v>
      </c>
      <c r="Q1" s="55" t="s">
        <v>72</v>
      </c>
      <c r="R1" s="59" t="s">
        <v>73</v>
      </c>
    </row>
    <row r="2" spans="1:18" ht="17.149999999999999" customHeight="1" x14ac:dyDescent="0.4">
      <c r="A2" s="78" t="s">
        <v>74</v>
      </c>
      <c r="B2" s="51" t="s">
        <v>75</v>
      </c>
      <c r="C2" s="51">
        <v>14094</v>
      </c>
      <c r="E2" s="51" t="s">
        <v>39</v>
      </c>
      <c r="F2" s="51" t="s">
        <v>29</v>
      </c>
      <c r="G2" s="51" t="s">
        <v>42</v>
      </c>
      <c r="H2" s="79"/>
      <c r="I2" s="51" t="s">
        <v>24</v>
      </c>
      <c r="J2" s="51" t="s">
        <v>29</v>
      </c>
      <c r="K2" s="51" t="s">
        <v>42</v>
      </c>
      <c r="O2" s="79"/>
      <c r="P2" s="51" t="s">
        <v>24</v>
      </c>
      <c r="Q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" spans="1:18" ht="17.149999999999999" customHeight="1" x14ac:dyDescent="0.4">
      <c r="A3" s="78" t="s">
        <v>76</v>
      </c>
      <c r="B3" s="51" t="s">
        <v>75</v>
      </c>
      <c r="C3" s="51">
        <v>14094</v>
      </c>
      <c r="E3" s="51" t="s">
        <v>39</v>
      </c>
      <c r="F3" s="51" t="s">
        <v>29</v>
      </c>
      <c r="G3" s="51" t="s">
        <v>42</v>
      </c>
      <c r="H3" s="79"/>
      <c r="I3" s="51" t="s">
        <v>24</v>
      </c>
      <c r="J3" s="51" t="s">
        <v>29</v>
      </c>
      <c r="K3" s="51" t="s">
        <v>42</v>
      </c>
      <c r="O3" s="79"/>
      <c r="P3" s="51" t="s">
        <v>24</v>
      </c>
      <c r="Q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" spans="1:18" ht="17.149999999999999" customHeight="1" x14ac:dyDescent="0.4">
      <c r="A4" s="78" t="s">
        <v>77</v>
      </c>
      <c r="B4" s="51" t="s">
        <v>75</v>
      </c>
      <c r="C4" s="51">
        <v>14094</v>
      </c>
      <c r="E4" s="51" t="s">
        <v>39</v>
      </c>
      <c r="F4" s="51" t="s">
        <v>29</v>
      </c>
      <c r="G4" s="51" t="s">
        <v>42</v>
      </c>
      <c r="H4" s="79"/>
      <c r="I4" s="51" t="s">
        <v>24</v>
      </c>
      <c r="J4" s="51" t="s">
        <v>29</v>
      </c>
      <c r="K4" s="51" t="s">
        <v>42</v>
      </c>
      <c r="O4" s="79"/>
      <c r="P4" s="51" t="s">
        <v>24</v>
      </c>
      <c r="Q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" spans="1:18" s="54" customFormat="1" ht="17.149999999999999" customHeight="1" x14ac:dyDescent="0.4">
      <c r="A5" s="78" t="s">
        <v>78</v>
      </c>
      <c r="B5" s="51" t="s">
        <v>75</v>
      </c>
      <c r="C5" s="51">
        <v>14094</v>
      </c>
      <c r="D5" s="51"/>
      <c r="E5" s="51" t="s">
        <v>39</v>
      </c>
      <c r="F5" s="51" t="s">
        <v>29</v>
      </c>
      <c r="G5" s="51" t="s">
        <v>42</v>
      </c>
      <c r="H5" s="79"/>
      <c r="I5" s="51" t="s">
        <v>24</v>
      </c>
      <c r="J5" s="51" t="s">
        <v>29</v>
      </c>
      <c r="K5" s="51" t="s">
        <v>42</v>
      </c>
      <c r="L5" s="51"/>
      <c r="M5" s="51"/>
      <c r="N5" s="51"/>
      <c r="O5" s="79"/>
      <c r="P5" s="51" t="s">
        <v>24</v>
      </c>
      <c r="Q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  <c r="R5" s="51"/>
    </row>
    <row r="6" spans="1:18" ht="17.149999999999999" customHeight="1" x14ac:dyDescent="0.4">
      <c r="A6" s="78" t="s">
        <v>79</v>
      </c>
      <c r="B6" s="51" t="s">
        <v>75</v>
      </c>
      <c r="C6" s="51">
        <v>14094</v>
      </c>
      <c r="E6" s="51" t="s">
        <v>39</v>
      </c>
      <c r="F6" s="51" t="s">
        <v>29</v>
      </c>
      <c r="G6" s="51" t="s">
        <v>42</v>
      </c>
      <c r="H6" s="79"/>
      <c r="I6" s="51" t="s">
        <v>24</v>
      </c>
      <c r="J6" s="51" t="s">
        <v>29</v>
      </c>
      <c r="K6" s="51" t="s">
        <v>42</v>
      </c>
      <c r="O6" s="79"/>
      <c r="P6" s="51" t="s">
        <v>24</v>
      </c>
      <c r="Q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" spans="1:18" ht="17.149999999999999" customHeight="1" x14ac:dyDescent="0.4">
      <c r="A7" s="78" t="s">
        <v>80</v>
      </c>
      <c r="B7" s="51" t="s">
        <v>75</v>
      </c>
      <c r="C7" s="51">
        <v>14094</v>
      </c>
      <c r="E7" s="51" t="s">
        <v>39</v>
      </c>
      <c r="F7" s="51" t="s">
        <v>29</v>
      </c>
      <c r="G7" s="51" t="s">
        <v>42</v>
      </c>
      <c r="H7" s="79"/>
      <c r="I7" s="51" t="s">
        <v>24</v>
      </c>
      <c r="J7" s="51" t="s">
        <v>29</v>
      </c>
      <c r="K7" s="51" t="s">
        <v>42</v>
      </c>
      <c r="O7" s="79"/>
      <c r="P7" s="51" t="s">
        <v>24</v>
      </c>
      <c r="Q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" spans="1:18" ht="17.149999999999999" customHeight="1" x14ac:dyDescent="0.4">
      <c r="A8" s="78" t="s">
        <v>81</v>
      </c>
      <c r="B8" s="51" t="s">
        <v>75</v>
      </c>
      <c r="C8" s="51">
        <v>14094</v>
      </c>
      <c r="E8" s="51" t="s">
        <v>39</v>
      </c>
      <c r="F8" s="51" t="s">
        <v>29</v>
      </c>
      <c r="G8" s="51" t="s">
        <v>42</v>
      </c>
      <c r="H8" s="79"/>
      <c r="I8" s="51" t="s">
        <v>24</v>
      </c>
      <c r="J8" s="51" t="s">
        <v>29</v>
      </c>
      <c r="K8" s="51" t="s">
        <v>42</v>
      </c>
      <c r="O8" s="79"/>
      <c r="P8" s="51" t="s">
        <v>24</v>
      </c>
      <c r="Q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" spans="1:18" ht="17.149999999999999" customHeight="1" x14ac:dyDescent="0.4">
      <c r="A9" s="78" t="s">
        <v>82</v>
      </c>
      <c r="B9" s="51" t="s">
        <v>75</v>
      </c>
      <c r="C9" s="51">
        <v>14094</v>
      </c>
      <c r="E9" s="51" t="s">
        <v>39</v>
      </c>
      <c r="F9" s="51" t="s">
        <v>29</v>
      </c>
      <c r="G9" s="51" t="s">
        <v>42</v>
      </c>
      <c r="H9" s="79"/>
      <c r="I9" s="51" t="s">
        <v>83</v>
      </c>
      <c r="J9" s="51" t="s">
        <v>29</v>
      </c>
      <c r="K9" s="51" t="s">
        <v>42</v>
      </c>
      <c r="O9" s="79"/>
      <c r="P9" s="51" t="s">
        <v>83</v>
      </c>
      <c r="Q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" spans="1:18" ht="17.149999999999999" customHeight="1" x14ac:dyDescent="0.4">
      <c r="A10" s="78" t="s">
        <v>84</v>
      </c>
      <c r="B10" s="51" t="s">
        <v>75</v>
      </c>
      <c r="C10" s="51">
        <v>14094</v>
      </c>
      <c r="E10" s="51" t="s">
        <v>39</v>
      </c>
      <c r="F10" s="51" t="s">
        <v>29</v>
      </c>
      <c r="G10" s="51" t="s">
        <v>42</v>
      </c>
      <c r="H10" s="79"/>
      <c r="I10" s="51" t="s">
        <v>24</v>
      </c>
      <c r="J10" s="51" t="s">
        <v>29</v>
      </c>
      <c r="K10" s="51" t="s">
        <v>42</v>
      </c>
      <c r="O10" s="79"/>
      <c r="P10" s="51" t="s">
        <v>24</v>
      </c>
      <c r="Q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" spans="1:18" ht="17.149999999999999" customHeight="1" x14ac:dyDescent="0.4">
      <c r="A11" s="78" t="s">
        <v>85</v>
      </c>
      <c r="B11" s="51" t="s">
        <v>75</v>
      </c>
      <c r="C11" s="51">
        <v>14094</v>
      </c>
      <c r="E11" s="51" t="s">
        <v>39</v>
      </c>
      <c r="F11" s="51" t="s">
        <v>29</v>
      </c>
      <c r="G11" s="51" t="s">
        <v>42</v>
      </c>
      <c r="H11" s="79"/>
      <c r="I11" s="51" t="s">
        <v>24</v>
      </c>
      <c r="J11" s="51" t="s">
        <v>29</v>
      </c>
      <c r="K11" s="51" t="s">
        <v>42</v>
      </c>
      <c r="O11" s="79"/>
      <c r="P11" s="51" t="s">
        <v>24</v>
      </c>
      <c r="Q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" spans="1:18" ht="17.149999999999999" customHeight="1" x14ac:dyDescent="0.4">
      <c r="A12" s="78" t="s">
        <v>86</v>
      </c>
      <c r="B12" s="51" t="s">
        <v>75</v>
      </c>
      <c r="C12" s="51">
        <v>14094</v>
      </c>
      <c r="E12" s="51" t="s">
        <v>39</v>
      </c>
      <c r="F12" s="51" t="s">
        <v>29</v>
      </c>
      <c r="G12" s="51" t="s">
        <v>42</v>
      </c>
      <c r="H12" s="79"/>
      <c r="I12" s="51" t="s">
        <v>24</v>
      </c>
      <c r="J12" s="51" t="s">
        <v>29</v>
      </c>
      <c r="K12" s="51" t="s">
        <v>42</v>
      </c>
      <c r="O12" s="79"/>
      <c r="P12" s="51" t="s">
        <v>24</v>
      </c>
      <c r="Q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" spans="1:18" ht="17.149999999999999" customHeight="1" x14ac:dyDescent="0.4">
      <c r="A13" s="78" t="s">
        <v>87</v>
      </c>
      <c r="B13" s="51" t="s">
        <v>75</v>
      </c>
      <c r="C13" s="51">
        <v>14094</v>
      </c>
      <c r="E13" s="51" t="s">
        <v>39</v>
      </c>
      <c r="F13" s="51" t="s">
        <v>29</v>
      </c>
      <c r="G13" s="51" t="s">
        <v>42</v>
      </c>
      <c r="H13" s="79"/>
      <c r="I13" s="51" t="s">
        <v>24</v>
      </c>
      <c r="J13" s="51" t="s">
        <v>29</v>
      </c>
      <c r="K13" s="51" t="s">
        <v>42</v>
      </c>
      <c r="O13" s="79"/>
      <c r="P13" s="51" t="s">
        <v>24</v>
      </c>
      <c r="Q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" spans="1:18" ht="17.149999999999999" customHeight="1" x14ac:dyDescent="0.4">
      <c r="A14" s="78" t="s">
        <v>88</v>
      </c>
      <c r="B14" s="51" t="s">
        <v>75</v>
      </c>
      <c r="C14" s="51">
        <v>14094</v>
      </c>
      <c r="E14" s="51" t="s">
        <v>39</v>
      </c>
      <c r="F14" s="51" t="s">
        <v>29</v>
      </c>
      <c r="G14" s="51" t="s">
        <v>42</v>
      </c>
      <c r="H14" s="79"/>
      <c r="I14" s="51" t="s">
        <v>24</v>
      </c>
      <c r="J14" s="51" t="s">
        <v>29</v>
      </c>
      <c r="K14" s="51" t="s">
        <v>42</v>
      </c>
      <c r="O14" s="79"/>
      <c r="P14" s="51" t="s">
        <v>24</v>
      </c>
      <c r="Q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" spans="1:18" ht="17.149999999999999" customHeight="1" x14ac:dyDescent="0.4">
      <c r="A15" s="78" t="s">
        <v>89</v>
      </c>
      <c r="B15" s="51" t="s">
        <v>75</v>
      </c>
      <c r="C15" s="51">
        <v>14094</v>
      </c>
      <c r="E15" s="51" t="s">
        <v>39</v>
      </c>
      <c r="F15" s="51" t="s">
        <v>29</v>
      </c>
      <c r="G15" s="51" t="s">
        <v>42</v>
      </c>
      <c r="H15" s="79"/>
      <c r="I15" s="51" t="s">
        <v>24</v>
      </c>
      <c r="J15" s="51" t="s">
        <v>29</v>
      </c>
      <c r="K15" s="51" t="s">
        <v>42</v>
      </c>
      <c r="O15" s="79"/>
      <c r="P15" s="51" t="s">
        <v>24</v>
      </c>
      <c r="Q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" spans="1:18" ht="17.149999999999999" customHeight="1" x14ac:dyDescent="0.4">
      <c r="A16" s="78" t="s">
        <v>90</v>
      </c>
      <c r="B16" s="51" t="s">
        <v>75</v>
      </c>
      <c r="C16" s="51">
        <v>14094</v>
      </c>
      <c r="E16" s="51" t="s">
        <v>39</v>
      </c>
      <c r="F16" s="51" t="s">
        <v>29</v>
      </c>
      <c r="G16" s="51" t="s">
        <v>42</v>
      </c>
      <c r="H16" s="79"/>
      <c r="I16" s="51" t="s">
        <v>24</v>
      </c>
      <c r="J16" s="51" t="s">
        <v>29</v>
      </c>
      <c r="K16" s="51" t="s">
        <v>42</v>
      </c>
      <c r="O16" s="79"/>
      <c r="P16" s="51" t="s">
        <v>24</v>
      </c>
      <c r="Q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" spans="1:17" ht="17.149999999999999" customHeight="1" x14ac:dyDescent="0.4">
      <c r="A17" s="78" t="s">
        <v>91</v>
      </c>
      <c r="B17" s="51" t="s">
        <v>75</v>
      </c>
      <c r="C17" s="51">
        <v>14094</v>
      </c>
      <c r="E17" s="51" t="s">
        <v>39</v>
      </c>
      <c r="F17" s="51" t="s">
        <v>29</v>
      </c>
      <c r="G17" s="51" t="s">
        <v>42</v>
      </c>
      <c r="H17" s="79"/>
      <c r="I17" s="51" t="s">
        <v>24</v>
      </c>
      <c r="J17" s="51" t="s">
        <v>29</v>
      </c>
      <c r="K17" s="51" t="s">
        <v>42</v>
      </c>
      <c r="O17" s="79"/>
      <c r="P17" s="51" t="s">
        <v>24</v>
      </c>
      <c r="Q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" spans="1:17" ht="17.149999999999999" customHeight="1" x14ac:dyDescent="0.4">
      <c r="A18" s="78" t="s">
        <v>92</v>
      </c>
      <c r="B18" s="51" t="s">
        <v>75</v>
      </c>
      <c r="C18" s="51">
        <v>14094</v>
      </c>
      <c r="E18" s="51" t="s">
        <v>39</v>
      </c>
      <c r="F18" s="51" t="s">
        <v>29</v>
      </c>
      <c r="G18" s="51" t="s">
        <v>42</v>
      </c>
      <c r="H18" s="79"/>
      <c r="I18" s="51" t="s">
        <v>24</v>
      </c>
      <c r="J18" s="51" t="s">
        <v>29</v>
      </c>
      <c r="K18" s="51" t="s">
        <v>42</v>
      </c>
      <c r="O18" s="79"/>
      <c r="P18" s="51" t="s">
        <v>24</v>
      </c>
      <c r="Q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" spans="1:17" ht="17.149999999999999" customHeight="1" x14ac:dyDescent="0.4">
      <c r="A19" s="78" t="s">
        <v>93</v>
      </c>
      <c r="B19" s="51" t="s">
        <v>75</v>
      </c>
      <c r="C19" s="51">
        <v>14094</v>
      </c>
      <c r="E19" s="51" t="s">
        <v>39</v>
      </c>
      <c r="F19" s="51" t="s">
        <v>29</v>
      </c>
      <c r="G19" s="51" t="s">
        <v>42</v>
      </c>
      <c r="H19" s="79"/>
      <c r="I19" s="51" t="s">
        <v>24</v>
      </c>
      <c r="J19" s="51" t="s">
        <v>29</v>
      </c>
      <c r="K19" s="51" t="s">
        <v>42</v>
      </c>
      <c r="O19" s="79"/>
      <c r="P19" s="51" t="s">
        <v>24</v>
      </c>
      <c r="Q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" spans="1:17" ht="17.149999999999999" customHeight="1" x14ac:dyDescent="0.4">
      <c r="A20" s="78" t="s">
        <v>94</v>
      </c>
      <c r="B20" s="51" t="s">
        <v>75</v>
      </c>
      <c r="C20" s="51">
        <v>14094</v>
      </c>
      <c r="E20" s="51" t="s">
        <v>39</v>
      </c>
      <c r="F20" s="51" t="s">
        <v>29</v>
      </c>
      <c r="G20" s="51" t="s">
        <v>42</v>
      </c>
      <c r="H20" s="79"/>
      <c r="I20" s="51" t="s">
        <v>24</v>
      </c>
      <c r="J20" s="51" t="s">
        <v>29</v>
      </c>
      <c r="K20" s="51" t="s">
        <v>42</v>
      </c>
      <c r="O20" s="79"/>
      <c r="P20" s="51" t="s">
        <v>24</v>
      </c>
      <c r="Q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" spans="1:17" ht="17.149999999999999" customHeight="1" x14ac:dyDescent="0.4">
      <c r="A21" s="78" t="s">
        <v>95</v>
      </c>
      <c r="B21" s="51" t="s">
        <v>75</v>
      </c>
      <c r="C21" s="51">
        <v>14094</v>
      </c>
      <c r="E21" s="51" t="s">
        <v>39</v>
      </c>
      <c r="F21" s="51" t="s">
        <v>29</v>
      </c>
      <c r="G21" s="51" t="s">
        <v>42</v>
      </c>
      <c r="H21" s="79"/>
      <c r="I21" s="51" t="s">
        <v>24</v>
      </c>
      <c r="J21" s="51" t="s">
        <v>29</v>
      </c>
      <c r="K21" s="51" t="s">
        <v>42</v>
      </c>
      <c r="O21" s="79"/>
      <c r="P21" s="51" t="s">
        <v>24</v>
      </c>
      <c r="Q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" spans="1:17" ht="17.149999999999999" customHeight="1" x14ac:dyDescent="0.4">
      <c r="A22" s="78" t="s">
        <v>96</v>
      </c>
      <c r="B22" s="51" t="s">
        <v>75</v>
      </c>
      <c r="C22" s="51">
        <v>14094</v>
      </c>
      <c r="E22" s="51" t="s">
        <v>39</v>
      </c>
      <c r="F22" s="51" t="s">
        <v>29</v>
      </c>
      <c r="G22" s="51" t="s">
        <v>42</v>
      </c>
      <c r="H22" s="79"/>
      <c r="I22" s="51" t="s">
        <v>24</v>
      </c>
      <c r="J22" s="51" t="s">
        <v>29</v>
      </c>
      <c r="K22" s="51" t="s">
        <v>42</v>
      </c>
      <c r="O22" s="79"/>
      <c r="P22" s="51" t="s">
        <v>24</v>
      </c>
      <c r="Q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" spans="1:17" ht="17.149999999999999" customHeight="1" x14ac:dyDescent="0.4">
      <c r="A23" s="78" t="s">
        <v>97</v>
      </c>
      <c r="B23" s="51" t="s">
        <v>75</v>
      </c>
      <c r="C23" s="51">
        <v>14094</v>
      </c>
      <c r="E23" s="51" t="s">
        <v>39</v>
      </c>
      <c r="F23" s="51" t="s">
        <v>29</v>
      </c>
      <c r="G23" s="51" t="s">
        <v>42</v>
      </c>
      <c r="H23" s="79"/>
      <c r="I23" s="51" t="s">
        <v>24</v>
      </c>
      <c r="J23" s="51" t="s">
        <v>29</v>
      </c>
      <c r="K23" s="51" t="s">
        <v>42</v>
      </c>
      <c r="O23" s="79"/>
      <c r="P23" s="51" t="s">
        <v>24</v>
      </c>
      <c r="Q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4" spans="1:17" ht="17.149999999999999" customHeight="1" x14ac:dyDescent="0.4">
      <c r="A24" s="78" t="s">
        <v>98</v>
      </c>
      <c r="B24" s="51" t="s">
        <v>75</v>
      </c>
      <c r="C24" s="51">
        <v>14094</v>
      </c>
      <c r="E24" s="51" t="s">
        <v>39</v>
      </c>
      <c r="F24" s="51" t="s">
        <v>29</v>
      </c>
      <c r="G24" s="51" t="s">
        <v>42</v>
      </c>
      <c r="H24" s="79"/>
      <c r="I24" s="51" t="s">
        <v>24</v>
      </c>
      <c r="J24" s="51" t="s">
        <v>29</v>
      </c>
      <c r="K24" s="51" t="s">
        <v>42</v>
      </c>
      <c r="O24" s="79"/>
      <c r="P24" s="51" t="s">
        <v>24</v>
      </c>
      <c r="Q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" spans="1:17" ht="17.149999999999999" customHeight="1" x14ac:dyDescent="0.4">
      <c r="A25" s="78" t="s">
        <v>99</v>
      </c>
      <c r="B25" s="51" t="s">
        <v>75</v>
      </c>
      <c r="C25" s="51">
        <v>14094</v>
      </c>
      <c r="E25" s="51" t="s">
        <v>39</v>
      </c>
      <c r="F25" s="51" t="s">
        <v>29</v>
      </c>
      <c r="G25" s="51" t="s">
        <v>42</v>
      </c>
      <c r="H25" s="79"/>
      <c r="I25" s="51" t="s">
        <v>24</v>
      </c>
      <c r="J25" s="51" t="s">
        <v>29</v>
      </c>
      <c r="K25" s="51" t="s">
        <v>42</v>
      </c>
      <c r="O25" s="79"/>
      <c r="P25" s="51" t="s">
        <v>24</v>
      </c>
      <c r="Q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" spans="1:17" ht="17.149999999999999" customHeight="1" x14ac:dyDescent="0.4">
      <c r="A26" s="78" t="s">
        <v>100</v>
      </c>
      <c r="B26" s="51" t="s">
        <v>75</v>
      </c>
      <c r="C26" s="51">
        <v>14094</v>
      </c>
      <c r="E26" s="51" t="s">
        <v>39</v>
      </c>
      <c r="F26" s="51" t="s">
        <v>29</v>
      </c>
      <c r="G26" s="51" t="s">
        <v>42</v>
      </c>
      <c r="H26" s="79"/>
      <c r="I26" s="51" t="s">
        <v>24</v>
      </c>
      <c r="J26" s="51" t="s">
        <v>29</v>
      </c>
      <c r="K26" s="51" t="s">
        <v>42</v>
      </c>
      <c r="O26" s="79"/>
      <c r="P26" s="51" t="s">
        <v>24</v>
      </c>
      <c r="Q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" spans="1:17" ht="17.149999999999999" customHeight="1" x14ac:dyDescent="0.4">
      <c r="A27" s="78" t="s">
        <v>101</v>
      </c>
      <c r="B27" s="51" t="s">
        <v>75</v>
      </c>
      <c r="C27" s="51">
        <v>14094</v>
      </c>
      <c r="E27" s="51" t="s">
        <v>39</v>
      </c>
      <c r="F27" s="51" t="s">
        <v>29</v>
      </c>
      <c r="G27" s="51" t="s">
        <v>42</v>
      </c>
      <c r="H27" s="79"/>
      <c r="I27" s="51" t="s">
        <v>24</v>
      </c>
      <c r="J27" s="51" t="s">
        <v>29</v>
      </c>
      <c r="K27" s="51" t="s">
        <v>42</v>
      </c>
      <c r="O27" s="79"/>
      <c r="P27" s="51" t="s">
        <v>24</v>
      </c>
      <c r="Q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" spans="1:17" ht="17.149999999999999" customHeight="1" x14ac:dyDescent="0.4">
      <c r="A28" s="78" t="s">
        <v>102</v>
      </c>
      <c r="B28" s="51" t="s">
        <v>75</v>
      </c>
      <c r="C28" s="51">
        <v>14094</v>
      </c>
      <c r="E28" s="51" t="s">
        <v>29</v>
      </c>
      <c r="F28" s="51" t="s">
        <v>29</v>
      </c>
      <c r="G28" s="51" t="s">
        <v>42</v>
      </c>
      <c r="H28" s="79"/>
      <c r="I28" s="51" t="s">
        <v>24</v>
      </c>
      <c r="J28" s="51" t="s">
        <v>29</v>
      </c>
      <c r="K28" s="51" t="s">
        <v>42</v>
      </c>
      <c r="O28" s="79"/>
      <c r="P28" s="51" t="s">
        <v>24</v>
      </c>
      <c r="Q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9" spans="1:17" ht="17.149999999999999" customHeight="1" x14ac:dyDescent="0.4">
      <c r="A29" s="78" t="s">
        <v>103</v>
      </c>
      <c r="B29" s="51" t="s">
        <v>75</v>
      </c>
      <c r="C29" s="51">
        <v>14094</v>
      </c>
      <c r="E29" s="51" t="s">
        <v>29</v>
      </c>
      <c r="F29" s="51" t="s">
        <v>29</v>
      </c>
      <c r="G29" s="51" t="s">
        <v>42</v>
      </c>
      <c r="H29" s="79"/>
      <c r="I29" s="51" t="s">
        <v>24</v>
      </c>
      <c r="J29" s="51" t="s">
        <v>29</v>
      </c>
      <c r="K29" s="51" t="s">
        <v>42</v>
      </c>
      <c r="O29" s="79"/>
      <c r="P29" s="51" t="s">
        <v>24</v>
      </c>
      <c r="Q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0" spans="1:17" ht="17.149999999999999" customHeight="1" x14ac:dyDescent="0.4">
      <c r="A30" s="78" t="s">
        <v>104</v>
      </c>
      <c r="B30" s="51" t="s">
        <v>75</v>
      </c>
      <c r="C30" s="51">
        <v>14094</v>
      </c>
      <c r="E30" s="51" t="s">
        <v>39</v>
      </c>
      <c r="F30" s="51" t="s">
        <v>29</v>
      </c>
      <c r="G30" s="51" t="s">
        <v>42</v>
      </c>
      <c r="H30" s="79"/>
      <c r="I30" s="51" t="s">
        <v>24</v>
      </c>
      <c r="J30" s="51" t="s">
        <v>29</v>
      </c>
      <c r="K30" s="51" t="s">
        <v>42</v>
      </c>
      <c r="O30" s="79"/>
      <c r="P30" s="51" t="s">
        <v>24</v>
      </c>
      <c r="Q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1" spans="1:17" ht="17.149999999999999" customHeight="1" x14ac:dyDescent="0.4">
      <c r="A31" s="78" t="s">
        <v>105</v>
      </c>
      <c r="B31" s="51" t="s">
        <v>75</v>
      </c>
      <c r="C31" s="51">
        <v>14094</v>
      </c>
      <c r="E31" s="51" t="s">
        <v>39</v>
      </c>
      <c r="F31" s="51" t="s">
        <v>29</v>
      </c>
      <c r="G31" s="51" t="s">
        <v>42</v>
      </c>
      <c r="H31" s="79"/>
      <c r="I31" s="51" t="s">
        <v>24</v>
      </c>
      <c r="J31" s="51" t="s">
        <v>29</v>
      </c>
      <c r="K31" s="51" t="s">
        <v>42</v>
      </c>
      <c r="O31" s="79"/>
      <c r="P31" s="51" t="s">
        <v>24</v>
      </c>
      <c r="Q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" spans="1:17" ht="17.149999999999999" customHeight="1" x14ac:dyDescent="0.4">
      <c r="A32" s="78" t="s">
        <v>106</v>
      </c>
      <c r="B32" s="51" t="s">
        <v>75</v>
      </c>
      <c r="C32" s="51">
        <v>14094</v>
      </c>
      <c r="E32" s="51" t="s">
        <v>39</v>
      </c>
      <c r="F32" s="51" t="s">
        <v>29</v>
      </c>
      <c r="G32" s="51" t="s">
        <v>42</v>
      </c>
      <c r="H32" s="79"/>
      <c r="I32" s="51" t="s">
        <v>24</v>
      </c>
      <c r="J32" s="51" t="s">
        <v>29</v>
      </c>
      <c r="K32" s="51" t="s">
        <v>42</v>
      </c>
      <c r="O32" s="79"/>
      <c r="P32" s="51" t="s">
        <v>24</v>
      </c>
      <c r="Q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" spans="1:17" ht="17.149999999999999" customHeight="1" x14ac:dyDescent="0.4">
      <c r="A33" s="78" t="s">
        <v>107</v>
      </c>
      <c r="B33" s="51" t="s">
        <v>75</v>
      </c>
      <c r="C33" s="51">
        <v>14094</v>
      </c>
      <c r="E33" s="51" t="s">
        <v>39</v>
      </c>
      <c r="F33" s="51" t="s">
        <v>29</v>
      </c>
      <c r="G33" s="51" t="s">
        <v>42</v>
      </c>
      <c r="H33" s="79"/>
      <c r="I33" s="51" t="s">
        <v>24</v>
      </c>
      <c r="J33" s="51" t="s">
        <v>29</v>
      </c>
      <c r="K33" s="51" t="s">
        <v>42</v>
      </c>
      <c r="O33" s="79"/>
      <c r="P33" s="51" t="s">
        <v>24</v>
      </c>
      <c r="Q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" spans="1:17" ht="17.149999999999999" customHeight="1" x14ac:dyDescent="0.4">
      <c r="A34" s="78" t="s">
        <v>108</v>
      </c>
      <c r="B34" s="51" t="s">
        <v>75</v>
      </c>
      <c r="C34" s="51">
        <v>14094</v>
      </c>
      <c r="E34" s="51" t="s">
        <v>39</v>
      </c>
      <c r="F34" s="51" t="s">
        <v>29</v>
      </c>
      <c r="G34" s="51" t="s">
        <v>42</v>
      </c>
      <c r="H34" s="79"/>
      <c r="I34" s="51" t="s">
        <v>24</v>
      </c>
      <c r="J34" s="51" t="s">
        <v>29</v>
      </c>
      <c r="K34" s="51" t="s">
        <v>42</v>
      </c>
      <c r="O34" s="79"/>
      <c r="P34" s="51" t="s">
        <v>24</v>
      </c>
      <c r="Q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" spans="1:17" ht="17.149999999999999" customHeight="1" x14ac:dyDescent="0.4">
      <c r="A35" s="78" t="s">
        <v>109</v>
      </c>
      <c r="B35" s="51" t="s">
        <v>75</v>
      </c>
      <c r="C35" s="51">
        <v>14094</v>
      </c>
      <c r="E35" s="51" t="s">
        <v>39</v>
      </c>
      <c r="F35" s="51" t="s">
        <v>29</v>
      </c>
      <c r="G35" s="51" t="s">
        <v>42</v>
      </c>
      <c r="H35" s="79"/>
      <c r="I35" s="51" t="s">
        <v>24</v>
      </c>
      <c r="J35" s="51" t="s">
        <v>29</v>
      </c>
      <c r="K35" s="51" t="s">
        <v>42</v>
      </c>
      <c r="O35" s="79"/>
      <c r="P35" s="51" t="s">
        <v>24</v>
      </c>
      <c r="Q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" spans="1:17" ht="17.149999999999999" customHeight="1" x14ac:dyDescent="0.4">
      <c r="A36" s="78" t="s">
        <v>110</v>
      </c>
      <c r="B36" s="51" t="s">
        <v>75</v>
      </c>
      <c r="C36" s="51">
        <v>14094</v>
      </c>
      <c r="E36" s="51" t="s">
        <v>39</v>
      </c>
      <c r="F36" s="51" t="s">
        <v>29</v>
      </c>
      <c r="G36" s="51" t="s">
        <v>42</v>
      </c>
      <c r="H36" s="79"/>
      <c r="I36" s="51" t="s">
        <v>24</v>
      </c>
      <c r="J36" s="51" t="s">
        <v>29</v>
      </c>
      <c r="K36" s="51" t="s">
        <v>42</v>
      </c>
      <c r="O36" s="79"/>
      <c r="P36" s="51" t="s">
        <v>24</v>
      </c>
      <c r="Q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" spans="1:17" ht="17.149999999999999" customHeight="1" x14ac:dyDescent="0.4">
      <c r="A37" s="78" t="s">
        <v>111</v>
      </c>
      <c r="B37" s="51" t="s">
        <v>75</v>
      </c>
      <c r="C37" s="51">
        <v>14094</v>
      </c>
      <c r="E37" s="51" t="s">
        <v>39</v>
      </c>
      <c r="F37" s="51" t="s">
        <v>29</v>
      </c>
      <c r="G37" s="51" t="s">
        <v>42</v>
      </c>
      <c r="H37" s="79"/>
      <c r="I37" s="51" t="s">
        <v>24</v>
      </c>
      <c r="J37" s="51" t="s">
        <v>29</v>
      </c>
      <c r="K37" s="51" t="s">
        <v>42</v>
      </c>
      <c r="O37" s="79"/>
      <c r="P37" s="51" t="s">
        <v>24</v>
      </c>
      <c r="Q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" spans="1:17" ht="17.149999999999999" customHeight="1" x14ac:dyDescent="0.4">
      <c r="A38" s="78" t="s">
        <v>112</v>
      </c>
      <c r="B38" s="51" t="s">
        <v>75</v>
      </c>
      <c r="C38" s="51">
        <v>14094</v>
      </c>
      <c r="E38" s="51" t="s">
        <v>39</v>
      </c>
      <c r="F38" s="51" t="s">
        <v>29</v>
      </c>
      <c r="G38" s="51" t="s">
        <v>42</v>
      </c>
      <c r="H38" s="79"/>
      <c r="I38" s="51" t="s">
        <v>24</v>
      </c>
      <c r="J38" s="51" t="s">
        <v>29</v>
      </c>
      <c r="K38" s="51" t="s">
        <v>42</v>
      </c>
      <c r="O38" s="79"/>
      <c r="P38" s="51" t="s">
        <v>24</v>
      </c>
      <c r="Q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" spans="1:17" ht="17.149999999999999" customHeight="1" x14ac:dyDescent="0.4">
      <c r="A39" s="78" t="s">
        <v>113</v>
      </c>
      <c r="B39" s="51" t="s">
        <v>75</v>
      </c>
      <c r="C39" s="51">
        <v>14094</v>
      </c>
      <c r="E39" s="51" t="s">
        <v>39</v>
      </c>
      <c r="F39" s="51" t="s">
        <v>29</v>
      </c>
      <c r="G39" s="51" t="s">
        <v>42</v>
      </c>
      <c r="H39" s="79"/>
      <c r="I39" s="51" t="s">
        <v>24</v>
      </c>
      <c r="J39" s="51" t="s">
        <v>29</v>
      </c>
      <c r="K39" s="51" t="s">
        <v>42</v>
      </c>
      <c r="O39" s="79"/>
      <c r="P39" s="51" t="s">
        <v>24</v>
      </c>
      <c r="Q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" spans="1:17" ht="17.149999999999999" customHeight="1" x14ac:dyDescent="0.4">
      <c r="A40" s="78" t="s">
        <v>114</v>
      </c>
      <c r="B40" s="51" t="s">
        <v>75</v>
      </c>
      <c r="C40" s="51">
        <v>14094</v>
      </c>
      <c r="E40" s="51" t="s">
        <v>39</v>
      </c>
      <c r="F40" s="51" t="s">
        <v>29</v>
      </c>
      <c r="G40" s="51" t="s">
        <v>42</v>
      </c>
      <c r="H40" s="79"/>
      <c r="I40" s="51" t="s">
        <v>24</v>
      </c>
      <c r="J40" s="51" t="s">
        <v>29</v>
      </c>
      <c r="K40" s="51" t="s">
        <v>42</v>
      </c>
      <c r="O40" s="79"/>
      <c r="P40" s="51" t="s">
        <v>24</v>
      </c>
      <c r="Q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" spans="1:17" ht="17.149999999999999" customHeight="1" x14ac:dyDescent="0.4">
      <c r="A41" s="78" t="s">
        <v>115</v>
      </c>
      <c r="B41" s="51" t="s">
        <v>75</v>
      </c>
      <c r="C41" s="51">
        <v>14094</v>
      </c>
      <c r="E41" s="51" t="s">
        <v>39</v>
      </c>
      <c r="F41" s="51" t="s">
        <v>29</v>
      </c>
      <c r="G41" s="51" t="s">
        <v>42</v>
      </c>
      <c r="H41" s="79"/>
      <c r="I41" s="51" t="s">
        <v>24</v>
      </c>
      <c r="J41" s="51" t="s">
        <v>29</v>
      </c>
      <c r="K41" s="51" t="s">
        <v>42</v>
      </c>
      <c r="O41" s="79"/>
      <c r="P41" s="51" t="s">
        <v>24</v>
      </c>
      <c r="Q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" spans="1:17" ht="17.149999999999999" customHeight="1" x14ac:dyDescent="0.4">
      <c r="A42" s="78" t="s">
        <v>116</v>
      </c>
      <c r="B42" s="51" t="s">
        <v>75</v>
      </c>
      <c r="C42" s="51">
        <v>14094</v>
      </c>
      <c r="E42" s="51" t="s">
        <v>39</v>
      </c>
      <c r="F42" s="51" t="s">
        <v>29</v>
      </c>
      <c r="G42" s="51" t="s">
        <v>42</v>
      </c>
      <c r="H42" s="79"/>
      <c r="I42" s="51" t="s">
        <v>24</v>
      </c>
      <c r="J42" s="51" t="s">
        <v>29</v>
      </c>
      <c r="K42" s="51" t="s">
        <v>42</v>
      </c>
      <c r="O42" s="79"/>
      <c r="P42" s="51" t="s">
        <v>24</v>
      </c>
      <c r="Q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" spans="1:17" ht="17.149999999999999" customHeight="1" x14ac:dyDescent="0.4">
      <c r="A43" s="78" t="s">
        <v>117</v>
      </c>
      <c r="B43" s="51" t="s">
        <v>75</v>
      </c>
      <c r="C43" s="51">
        <v>14094</v>
      </c>
      <c r="E43" s="51" t="s">
        <v>39</v>
      </c>
      <c r="F43" s="51" t="s">
        <v>29</v>
      </c>
      <c r="G43" s="51" t="s">
        <v>42</v>
      </c>
      <c r="H43" s="79"/>
      <c r="I43" s="51" t="s">
        <v>24</v>
      </c>
      <c r="J43" s="51" t="s">
        <v>29</v>
      </c>
      <c r="K43" s="51" t="s">
        <v>42</v>
      </c>
      <c r="O43" s="79"/>
      <c r="P43" s="51" t="s">
        <v>24</v>
      </c>
      <c r="Q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" spans="1:17" ht="17.149999999999999" customHeight="1" x14ac:dyDescent="0.4">
      <c r="A44" s="78" t="s">
        <v>118</v>
      </c>
      <c r="B44" s="51" t="s">
        <v>75</v>
      </c>
      <c r="C44" s="51">
        <v>14094</v>
      </c>
      <c r="E44" s="51" t="s">
        <v>39</v>
      </c>
      <c r="F44" s="51" t="s">
        <v>29</v>
      </c>
      <c r="G44" s="51" t="s">
        <v>42</v>
      </c>
      <c r="H44" s="79"/>
      <c r="I44" s="51" t="s">
        <v>24</v>
      </c>
      <c r="J44" s="51" t="s">
        <v>29</v>
      </c>
      <c r="K44" s="51" t="s">
        <v>42</v>
      </c>
      <c r="O44" s="79"/>
      <c r="P44" s="51" t="s">
        <v>24</v>
      </c>
      <c r="Q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" spans="1:17" ht="17.149999999999999" customHeight="1" x14ac:dyDescent="0.4">
      <c r="A45" s="78" t="s">
        <v>119</v>
      </c>
      <c r="B45" s="51" t="s">
        <v>75</v>
      </c>
      <c r="C45" s="51">
        <v>14094</v>
      </c>
      <c r="E45" s="51" t="s">
        <v>39</v>
      </c>
      <c r="F45" s="51" t="s">
        <v>29</v>
      </c>
      <c r="G45" s="51" t="s">
        <v>42</v>
      </c>
      <c r="H45" s="79"/>
      <c r="I45" s="51" t="s">
        <v>24</v>
      </c>
      <c r="J45" s="51" t="s">
        <v>29</v>
      </c>
      <c r="K45" s="51" t="s">
        <v>42</v>
      </c>
      <c r="O45" s="79"/>
      <c r="P45" s="51" t="s">
        <v>24</v>
      </c>
      <c r="Q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" spans="1:17" ht="17.149999999999999" customHeight="1" x14ac:dyDescent="0.4">
      <c r="A46" s="78" t="s">
        <v>120</v>
      </c>
      <c r="B46" s="51" t="s">
        <v>75</v>
      </c>
      <c r="C46" s="51">
        <v>14094</v>
      </c>
      <c r="E46" s="51" t="s">
        <v>39</v>
      </c>
      <c r="F46" s="51" t="s">
        <v>29</v>
      </c>
      <c r="G46" s="51" t="s">
        <v>42</v>
      </c>
      <c r="H46" s="79"/>
      <c r="I46" s="51" t="s">
        <v>24</v>
      </c>
      <c r="J46" s="51" t="s">
        <v>29</v>
      </c>
      <c r="K46" s="51" t="s">
        <v>42</v>
      </c>
      <c r="O46" s="79"/>
      <c r="P46" s="51" t="s">
        <v>24</v>
      </c>
      <c r="Q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" spans="1:17" ht="17.149999999999999" customHeight="1" x14ac:dyDescent="0.4">
      <c r="A47" s="78" t="s">
        <v>121</v>
      </c>
      <c r="B47" s="51" t="s">
        <v>75</v>
      </c>
      <c r="C47" s="51">
        <v>14094</v>
      </c>
      <c r="E47" s="51" t="s">
        <v>39</v>
      </c>
      <c r="F47" s="51" t="s">
        <v>29</v>
      </c>
      <c r="G47" s="51" t="s">
        <v>42</v>
      </c>
      <c r="H47" s="79"/>
      <c r="I47" s="51" t="s">
        <v>24</v>
      </c>
      <c r="J47" s="51" t="s">
        <v>29</v>
      </c>
      <c r="K47" s="51" t="s">
        <v>42</v>
      </c>
      <c r="O47" s="79"/>
      <c r="P47" s="51" t="s">
        <v>24</v>
      </c>
      <c r="Q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" spans="1:17" ht="17.149999999999999" customHeight="1" x14ac:dyDescent="0.4">
      <c r="A48" s="78" t="s">
        <v>122</v>
      </c>
      <c r="B48" s="51" t="s">
        <v>75</v>
      </c>
      <c r="C48" s="51">
        <v>14094</v>
      </c>
      <c r="E48" s="51" t="s">
        <v>39</v>
      </c>
      <c r="F48" s="51" t="s">
        <v>29</v>
      </c>
      <c r="G48" s="51" t="s">
        <v>42</v>
      </c>
      <c r="H48" s="79"/>
      <c r="I48" s="51" t="s">
        <v>24</v>
      </c>
      <c r="J48" s="51" t="s">
        <v>29</v>
      </c>
      <c r="K48" s="51" t="s">
        <v>42</v>
      </c>
      <c r="O48" s="79"/>
      <c r="P48" s="51" t="s">
        <v>24</v>
      </c>
      <c r="Q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" spans="1:17" ht="17.149999999999999" customHeight="1" x14ac:dyDescent="0.4">
      <c r="A49" s="78" t="s">
        <v>123</v>
      </c>
      <c r="B49" s="51" t="s">
        <v>75</v>
      </c>
      <c r="C49" s="51">
        <v>14094</v>
      </c>
      <c r="E49" s="51" t="s">
        <v>39</v>
      </c>
      <c r="F49" s="51" t="s">
        <v>29</v>
      </c>
      <c r="G49" s="51" t="s">
        <v>42</v>
      </c>
      <c r="H49" s="79"/>
      <c r="I49" s="51" t="s">
        <v>24</v>
      </c>
      <c r="J49" s="51" t="s">
        <v>29</v>
      </c>
      <c r="K49" s="51" t="s">
        <v>42</v>
      </c>
      <c r="O49" s="79"/>
      <c r="P49" s="51" t="s">
        <v>24</v>
      </c>
      <c r="Q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0" spans="1:17" ht="17.149999999999999" customHeight="1" x14ac:dyDescent="0.4">
      <c r="A50" s="78" t="s">
        <v>124</v>
      </c>
      <c r="B50" s="51" t="s">
        <v>75</v>
      </c>
      <c r="C50" s="51">
        <v>14094</v>
      </c>
      <c r="E50" s="51" t="s">
        <v>39</v>
      </c>
      <c r="F50" s="51" t="s">
        <v>29</v>
      </c>
      <c r="G50" s="51" t="s">
        <v>42</v>
      </c>
      <c r="H50" s="79"/>
      <c r="I50" s="51" t="s">
        <v>24</v>
      </c>
      <c r="J50" s="51" t="s">
        <v>29</v>
      </c>
      <c r="K50" s="51" t="s">
        <v>42</v>
      </c>
      <c r="O50" s="79"/>
      <c r="P50" s="51" t="s">
        <v>24</v>
      </c>
      <c r="Q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1" spans="1:17" ht="17.149999999999999" customHeight="1" x14ac:dyDescent="0.4">
      <c r="A51" s="78" t="s">
        <v>125</v>
      </c>
      <c r="B51" s="51" t="s">
        <v>75</v>
      </c>
      <c r="C51" s="51">
        <v>14094</v>
      </c>
      <c r="E51" s="51" t="s">
        <v>39</v>
      </c>
      <c r="F51" s="51" t="s">
        <v>29</v>
      </c>
      <c r="G51" s="51" t="s">
        <v>42</v>
      </c>
      <c r="H51" s="79"/>
      <c r="I51" s="51" t="s">
        <v>24</v>
      </c>
      <c r="J51" s="51" t="s">
        <v>29</v>
      </c>
      <c r="K51" s="51" t="s">
        <v>42</v>
      </c>
      <c r="O51" s="79"/>
      <c r="P51" s="51" t="s">
        <v>24</v>
      </c>
      <c r="Q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" spans="1:17" ht="17.149999999999999" customHeight="1" x14ac:dyDescent="0.4">
      <c r="A52" s="78" t="s">
        <v>126</v>
      </c>
      <c r="B52" s="51" t="s">
        <v>75</v>
      </c>
      <c r="C52" s="51">
        <v>14094</v>
      </c>
      <c r="E52" s="51" t="s">
        <v>39</v>
      </c>
      <c r="F52" s="51" t="s">
        <v>29</v>
      </c>
      <c r="G52" s="51" t="s">
        <v>42</v>
      </c>
      <c r="H52" s="79"/>
      <c r="I52" s="51" t="s">
        <v>24</v>
      </c>
      <c r="J52" s="51" t="s">
        <v>29</v>
      </c>
      <c r="K52" s="51" t="s">
        <v>42</v>
      </c>
      <c r="O52" s="79"/>
      <c r="P52" s="51" t="s">
        <v>24</v>
      </c>
      <c r="Q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" spans="1:17" ht="17.149999999999999" customHeight="1" x14ac:dyDescent="0.4">
      <c r="A53" s="78" t="s">
        <v>127</v>
      </c>
      <c r="B53" s="51" t="s">
        <v>75</v>
      </c>
      <c r="C53" s="51">
        <v>14094</v>
      </c>
      <c r="E53" s="51" t="s">
        <v>39</v>
      </c>
      <c r="F53" s="51" t="s">
        <v>29</v>
      </c>
      <c r="G53" s="51" t="s">
        <v>42</v>
      </c>
      <c r="H53" s="79"/>
      <c r="I53" s="51" t="s">
        <v>24</v>
      </c>
      <c r="J53" s="51" t="s">
        <v>29</v>
      </c>
      <c r="K53" s="51" t="s">
        <v>42</v>
      </c>
      <c r="O53" s="79"/>
      <c r="P53" s="51" t="s">
        <v>24</v>
      </c>
      <c r="Q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" spans="1:17" ht="17.149999999999999" customHeight="1" x14ac:dyDescent="0.4">
      <c r="A54" s="78" t="s">
        <v>128</v>
      </c>
      <c r="B54" s="51" t="s">
        <v>75</v>
      </c>
      <c r="C54" s="51">
        <v>14094</v>
      </c>
      <c r="E54" s="51" t="s">
        <v>39</v>
      </c>
      <c r="F54" s="51" t="s">
        <v>29</v>
      </c>
      <c r="G54" s="51" t="s">
        <v>42</v>
      </c>
      <c r="H54" s="79"/>
      <c r="I54" s="51" t="s">
        <v>24</v>
      </c>
      <c r="J54" s="51" t="s">
        <v>29</v>
      </c>
      <c r="K54" s="51" t="s">
        <v>42</v>
      </c>
      <c r="O54" s="79"/>
      <c r="P54" s="51" t="s">
        <v>24</v>
      </c>
      <c r="Q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5" spans="1:17" ht="17.149999999999999" customHeight="1" x14ac:dyDescent="0.4">
      <c r="A55" s="78" t="s">
        <v>129</v>
      </c>
      <c r="B55" s="51" t="s">
        <v>75</v>
      </c>
      <c r="C55" s="51">
        <v>14094</v>
      </c>
      <c r="E55" s="51" t="s">
        <v>39</v>
      </c>
      <c r="F55" s="51" t="s">
        <v>29</v>
      </c>
      <c r="G55" s="51" t="s">
        <v>42</v>
      </c>
      <c r="H55" s="79"/>
      <c r="I55" s="51" t="s">
        <v>24</v>
      </c>
      <c r="J55" s="51" t="s">
        <v>29</v>
      </c>
      <c r="K55" s="51" t="s">
        <v>42</v>
      </c>
      <c r="O55" s="79"/>
      <c r="P55" s="51" t="s">
        <v>24</v>
      </c>
      <c r="Q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" spans="1:17" ht="17.149999999999999" customHeight="1" x14ac:dyDescent="0.4">
      <c r="A56" s="78" t="s">
        <v>130</v>
      </c>
      <c r="B56" s="51" t="s">
        <v>75</v>
      </c>
      <c r="C56" s="51">
        <v>14094</v>
      </c>
      <c r="E56" s="51" t="s">
        <v>39</v>
      </c>
      <c r="F56" s="51" t="s">
        <v>29</v>
      </c>
      <c r="G56" s="51" t="s">
        <v>42</v>
      </c>
      <c r="H56" s="79"/>
      <c r="I56" s="51" t="s">
        <v>24</v>
      </c>
      <c r="J56" s="51" t="s">
        <v>29</v>
      </c>
      <c r="K56" s="51" t="s">
        <v>42</v>
      </c>
      <c r="O56" s="79"/>
      <c r="P56" s="51" t="s">
        <v>24</v>
      </c>
      <c r="Q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" spans="1:17" ht="17.149999999999999" customHeight="1" x14ac:dyDescent="0.4">
      <c r="A57" s="78" t="s">
        <v>131</v>
      </c>
      <c r="B57" s="51" t="s">
        <v>75</v>
      </c>
      <c r="C57" s="51">
        <v>14094</v>
      </c>
      <c r="E57" s="51" t="s">
        <v>39</v>
      </c>
      <c r="F57" s="51" t="s">
        <v>29</v>
      </c>
      <c r="G57" s="51" t="s">
        <v>42</v>
      </c>
      <c r="H57" s="79"/>
      <c r="I57" s="51" t="s">
        <v>24</v>
      </c>
      <c r="J57" s="51" t="s">
        <v>29</v>
      </c>
      <c r="K57" s="51" t="s">
        <v>42</v>
      </c>
      <c r="O57" s="79"/>
      <c r="P57" s="51" t="s">
        <v>24</v>
      </c>
      <c r="Q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8" spans="1:17" ht="17.149999999999999" customHeight="1" x14ac:dyDescent="0.4">
      <c r="A58" s="78" t="s">
        <v>132</v>
      </c>
      <c r="B58" s="51" t="s">
        <v>75</v>
      </c>
      <c r="C58" s="51">
        <v>14094</v>
      </c>
      <c r="E58" s="51" t="s">
        <v>39</v>
      </c>
      <c r="F58" s="51" t="s">
        <v>29</v>
      </c>
      <c r="G58" s="51" t="s">
        <v>42</v>
      </c>
      <c r="H58" s="79"/>
      <c r="I58" s="51" t="s">
        <v>24</v>
      </c>
      <c r="J58" s="51" t="s">
        <v>29</v>
      </c>
      <c r="K58" s="51" t="s">
        <v>42</v>
      </c>
      <c r="O58" s="79"/>
      <c r="P58" s="51" t="s">
        <v>24</v>
      </c>
      <c r="Q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9" spans="1:17" ht="17.149999999999999" customHeight="1" x14ac:dyDescent="0.4">
      <c r="A59" s="78" t="s">
        <v>133</v>
      </c>
      <c r="B59" s="51" t="s">
        <v>75</v>
      </c>
      <c r="C59" s="51">
        <v>14094</v>
      </c>
      <c r="E59" s="51" t="s">
        <v>39</v>
      </c>
      <c r="F59" s="51" t="s">
        <v>29</v>
      </c>
      <c r="G59" s="51" t="s">
        <v>42</v>
      </c>
      <c r="H59" s="79"/>
      <c r="I59" s="51" t="s">
        <v>24</v>
      </c>
      <c r="J59" s="51" t="s">
        <v>29</v>
      </c>
      <c r="K59" s="51" t="s">
        <v>42</v>
      </c>
      <c r="O59" s="79"/>
      <c r="P59" s="51" t="s">
        <v>24</v>
      </c>
      <c r="Q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0" spans="1:17" ht="17.149999999999999" customHeight="1" x14ac:dyDescent="0.4">
      <c r="A60" s="78" t="s">
        <v>134</v>
      </c>
      <c r="B60" s="51" t="s">
        <v>75</v>
      </c>
      <c r="C60" s="51">
        <v>14094</v>
      </c>
      <c r="E60" s="51" t="s">
        <v>39</v>
      </c>
      <c r="F60" s="51" t="s">
        <v>29</v>
      </c>
      <c r="G60" s="51" t="s">
        <v>42</v>
      </c>
      <c r="H60" s="79"/>
      <c r="I60" s="51" t="s">
        <v>24</v>
      </c>
      <c r="J60" s="51" t="s">
        <v>29</v>
      </c>
      <c r="K60" s="51" t="s">
        <v>42</v>
      </c>
      <c r="O60" s="79"/>
      <c r="P60" s="51" t="s">
        <v>24</v>
      </c>
      <c r="Q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1" spans="1:17" ht="17.149999999999999" customHeight="1" x14ac:dyDescent="0.4">
      <c r="A61" s="78" t="s">
        <v>135</v>
      </c>
      <c r="B61" s="51" t="s">
        <v>75</v>
      </c>
      <c r="C61" s="51">
        <v>14094</v>
      </c>
      <c r="E61" s="51" t="s">
        <v>39</v>
      </c>
      <c r="F61" s="51" t="s">
        <v>29</v>
      </c>
      <c r="G61" s="51" t="s">
        <v>42</v>
      </c>
      <c r="H61" s="79"/>
      <c r="I61" s="51" t="s">
        <v>24</v>
      </c>
      <c r="J61" s="51" t="s">
        <v>29</v>
      </c>
      <c r="K61" s="51" t="s">
        <v>42</v>
      </c>
      <c r="O61" s="79"/>
      <c r="P61" s="51" t="s">
        <v>24</v>
      </c>
      <c r="Q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2" spans="1:17" ht="17.149999999999999" customHeight="1" x14ac:dyDescent="0.4">
      <c r="A62" s="78" t="s">
        <v>136</v>
      </c>
      <c r="B62" s="51" t="s">
        <v>75</v>
      </c>
      <c r="C62" s="51">
        <v>14094</v>
      </c>
      <c r="E62" s="51" t="s">
        <v>39</v>
      </c>
      <c r="F62" s="51" t="s">
        <v>29</v>
      </c>
      <c r="G62" s="51" t="s">
        <v>42</v>
      </c>
      <c r="H62" s="79"/>
      <c r="I62" s="51" t="s">
        <v>24</v>
      </c>
      <c r="J62" s="51" t="s">
        <v>29</v>
      </c>
      <c r="K62" s="51" t="s">
        <v>42</v>
      </c>
      <c r="O62" s="79"/>
      <c r="P62" s="51" t="s">
        <v>24</v>
      </c>
      <c r="Q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3" spans="1:17" ht="17.149999999999999" customHeight="1" x14ac:dyDescent="0.4">
      <c r="A63" s="78" t="s">
        <v>137</v>
      </c>
      <c r="B63" s="51" t="s">
        <v>75</v>
      </c>
      <c r="C63" s="51">
        <v>14094</v>
      </c>
      <c r="E63" s="51" t="s">
        <v>39</v>
      </c>
      <c r="F63" s="51" t="s">
        <v>29</v>
      </c>
      <c r="G63" s="51" t="s">
        <v>42</v>
      </c>
      <c r="H63" s="79"/>
      <c r="I63" s="51" t="s">
        <v>24</v>
      </c>
      <c r="J63" s="51" t="s">
        <v>29</v>
      </c>
      <c r="K63" s="51" t="s">
        <v>42</v>
      </c>
      <c r="O63" s="79"/>
      <c r="P63" s="51" t="s">
        <v>24</v>
      </c>
      <c r="Q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" spans="1:17" ht="17.149999999999999" customHeight="1" x14ac:dyDescent="0.4">
      <c r="A64" s="78" t="s">
        <v>138</v>
      </c>
      <c r="B64" s="51" t="s">
        <v>75</v>
      </c>
      <c r="C64" s="51">
        <v>14094</v>
      </c>
      <c r="E64" s="51" t="s">
        <v>39</v>
      </c>
      <c r="F64" s="51" t="s">
        <v>29</v>
      </c>
      <c r="G64" s="51" t="s">
        <v>42</v>
      </c>
      <c r="H64" s="79"/>
      <c r="I64" s="51" t="s">
        <v>24</v>
      </c>
      <c r="J64" s="51" t="s">
        <v>29</v>
      </c>
      <c r="K64" s="51" t="s">
        <v>42</v>
      </c>
      <c r="O64" s="79"/>
      <c r="P64" s="51" t="s">
        <v>24</v>
      </c>
      <c r="Q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" spans="1:17" ht="17.149999999999999" customHeight="1" x14ac:dyDescent="0.4">
      <c r="A65" s="78" t="s">
        <v>139</v>
      </c>
      <c r="B65" s="51" t="s">
        <v>75</v>
      </c>
      <c r="C65" s="51">
        <v>14094</v>
      </c>
      <c r="E65" s="51" t="s">
        <v>39</v>
      </c>
      <c r="F65" s="51" t="s">
        <v>29</v>
      </c>
      <c r="G65" s="51" t="s">
        <v>42</v>
      </c>
      <c r="H65" s="79"/>
      <c r="I65" s="51" t="s">
        <v>24</v>
      </c>
      <c r="J65" s="51" t="s">
        <v>29</v>
      </c>
      <c r="K65" s="51" t="s">
        <v>42</v>
      </c>
      <c r="O65" s="79"/>
      <c r="P65" s="51" t="s">
        <v>24</v>
      </c>
      <c r="Q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" spans="1:17" ht="17.149999999999999" customHeight="1" x14ac:dyDescent="0.4">
      <c r="A66" s="78" t="s">
        <v>140</v>
      </c>
      <c r="B66" s="51" t="s">
        <v>75</v>
      </c>
      <c r="C66" s="51">
        <v>14094</v>
      </c>
      <c r="E66" s="51" t="s">
        <v>39</v>
      </c>
      <c r="F66" s="51" t="s">
        <v>29</v>
      </c>
      <c r="G66" s="51" t="s">
        <v>42</v>
      </c>
      <c r="H66" s="79"/>
      <c r="I66" s="51" t="s">
        <v>24</v>
      </c>
      <c r="J66" s="51" t="s">
        <v>29</v>
      </c>
      <c r="K66" s="51" t="s">
        <v>42</v>
      </c>
      <c r="O66" s="79"/>
      <c r="P66" s="51" t="s">
        <v>24</v>
      </c>
      <c r="Q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7" spans="1:17" ht="17.149999999999999" customHeight="1" x14ac:dyDescent="0.4">
      <c r="A67" s="78" t="s">
        <v>141</v>
      </c>
      <c r="B67" s="51" t="s">
        <v>75</v>
      </c>
      <c r="C67" s="51">
        <v>14094</v>
      </c>
      <c r="E67" s="51" t="s">
        <v>39</v>
      </c>
      <c r="F67" s="51" t="s">
        <v>29</v>
      </c>
      <c r="G67" s="51" t="s">
        <v>42</v>
      </c>
      <c r="H67" s="79"/>
      <c r="I67" s="51" t="s">
        <v>24</v>
      </c>
      <c r="J67" s="51" t="s">
        <v>29</v>
      </c>
      <c r="K67" s="51" t="s">
        <v>42</v>
      </c>
      <c r="O67" s="79"/>
      <c r="P67" s="51" t="s">
        <v>24</v>
      </c>
      <c r="Q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" spans="1:17" ht="17.149999999999999" customHeight="1" x14ac:dyDescent="0.4">
      <c r="A68" s="78" t="s">
        <v>142</v>
      </c>
      <c r="B68" s="51" t="s">
        <v>75</v>
      </c>
      <c r="C68" s="51">
        <v>14094</v>
      </c>
      <c r="E68" s="51" t="s">
        <v>39</v>
      </c>
      <c r="F68" s="51" t="s">
        <v>29</v>
      </c>
      <c r="G68" s="51" t="s">
        <v>42</v>
      </c>
      <c r="H68" s="79"/>
      <c r="I68" s="51" t="s">
        <v>24</v>
      </c>
      <c r="J68" s="51" t="s">
        <v>29</v>
      </c>
      <c r="K68" s="51" t="s">
        <v>42</v>
      </c>
      <c r="O68" s="79"/>
      <c r="P68" s="51" t="s">
        <v>24</v>
      </c>
      <c r="Q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" spans="1:17" ht="17.149999999999999" customHeight="1" x14ac:dyDescent="0.4">
      <c r="A69" s="78" t="s">
        <v>143</v>
      </c>
      <c r="B69" s="51" t="s">
        <v>75</v>
      </c>
      <c r="C69" s="51">
        <v>14094</v>
      </c>
      <c r="E69" s="51" t="s">
        <v>39</v>
      </c>
      <c r="F69" s="51" t="s">
        <v>29</v>
      </c>
      <c r="G69" s="51" t="s">
        <v>42</v>
      </c>
      <c r="H69" s="79"/>
      <c r="I69" s="51" t="s">
        <v>24</v>
      </c>
      <c r="J69" s="51" t="s">
        <v>29</v>
      </c>
      <c r="K69" s="51" t="s">
        <v>42</v>
      </c>
      <c r="O69" s="79"/>
      <c r="P69" s="51" t="s">
        <v>24</v>
      </c>
      <c r="Q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" spans="1:17" ht="17.149999999999999" customHeight="1" x14ac:dyDescent="0.4">
      <c r="A70" s="78" t="s">
        <v>144</v>
      </c>
      <c r="B70" s="51" t="s">
        <v>75</v>
      </c>
      <c r="C70" s="51">
        <v>14094</v>
      </c>
      <c r="E70" s="51" t="s">
        <v>39</v>
      </c>
      <c r="F70" s="51" t="s">
        <v>29</v>
      </c>
      <c r="G70" s="51" t="s">
        <v>42</v>
      </c>
      <c r="H70" s="79"/>
      <c r="I70" s="51" t="s">
        <v>24</v>
      </c>
      <c r="J70" s="51" t="s">
        <v>29</v>
      </c>
      <c r="K70" s="51" t="s">
        <v>42</v>
      </c>
      <c r="O70" s="79"/>
      <c r="P70" s="51" t="s">
        <v>24</v>
      </c>
      <c r="Q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" spans="1:17" ht="17.149999999999999" customHeight="1" x14ac:dyDescent="0.4">
      <c r="A71" s="78" t="s">
        <v>145</v>
      </c>
      <c r="B71" s="51" t="s">
        <v>75</v>
      </c>
      <c r="C71" s="51">
        <v>14094</v>
      </c>
      <c r="E71" s="51" t="s">
        <v>39</v>
      </c>
      <c r="F71" s="51" t="s">
        <v>29</v>
      </c>
      <c r="G71" s="51" t="s">
        <v>42</v>
      </c>
      <c r="H71" s="79"/>
      <c r="I71" s="51" t="s">
        <v>24</v>
      </c>
      <c r="J71" s="51" t="s">
        <v>29</v>
      </c>
      <c r="K71" s="51" t="s">
        <v>42</v>
      </c>
      <c r="O71" s="79"/>
      <c r="P71" s="51" t="s">
        <v>24</v>
      </c>
      <c r="Q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2" spans="1:17" ht="17.149999999999999" customHeight="1" x14ac:dyDescent="0.4">
      <c r="A72" s="78" t="s">
        <v>146</v>
      </c>
      <c r="B72" s="51" t="s">
        <v>75</v>
      </c>
      <c r="C72" s="51">
        <v>14094</v>
      </c>
      <c r="E72" s="51" t="s">
        <v>39</v>
      </c>
      <c r="F72" s="51" t="s">
        <v>29</v>
      </c>
      <c r="G72" s="51" t="s">
        <v>42</v>
      </c>
      <c r="H72" s="79"/>
      <c r="I72" s="51" t="s">
        <v>24</v>
      </c>
      <c r="J72" s="51" t="s">
        <v>29</v>
      </c>
      <c r="K72" s="51" t="s">
        <v>42</v>
      </c>
      <c r="O72" s="79"/>
      <c r="P72" s="51" t="s">
        <v>24</v>
      </c>
      <c r="Q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3" spans="1:17" ht="17.149999999999999" customHeight="1" x14ac:dyDescent="0.4">
      <c r="A73" s="78" t="s">
        <v>147</v>
      </c>
      <c r="B73" s="51" t="s">
        <v>75</v>
      </c>
      <c r="C73" s="51">
        <v>14094</v>
      </c>
      <c r="E73" s="51" t="s">
        <v>39</v>
      </c>
      <c r="F73" s="51" t="s">
        <v>29</v>
      </c>
      <c r="G73" s="51" t="s">
        <v>42</v>
      </c>
      <c r="H73" s="79"/>
      <c r="I73" s="51" t="s">
        <v>24</v>
      </c>
      <c r="J73" s="51" t="s">
        <v>29</v>
      </c>
      <c r="K73" s="51" t="s">
        <v>42</v>
      </c>
      <c r="O73" s="79"/>
      <c r="P73" s="51" t="s">
        <v>24</v>
      </c>
      <c r="Q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" spans="1:17" ht="17.149999999999999" customHeight="1" x14ac:dyDescent="0.4">
      <c r="A74" s="78" t="s">
        <v>148</v>
      </c>
      <c r="B74" s="51" t="s">
        <v>75</v>
      </c>
      <c r="C74" s="51">
        <v>14094</v>
      </c>
      <c r="E74" s="51" t="s">
        <v>39</v>
      </c>
      <c r="F74" s="51" t="s">
        <v>29</v>
      </c>
      <c r="G74" s="51" t="s">
        <v>42</v>
      </c>
      <c r="H74" s="79"/>
      <c r="I74" s="51" t="s">
        <v>24</v>
      </c>
      <c r="J74" s="51" t="s">
        <v>29</v>
      </c>
      <c r="K74" s="51" t="s">
        <v>42</v>
      </c>
      <c r="O74" s="79"/>
      <c r="P74" s="51" t="s">
        <v>24</v>
      </c>
      <c r="Q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" spans="1:17" ht="17.149999999999999" customHeight="1" x14ac:dyDescent="0.4">
      <c r="A75" s="78" t="s">
        <v>149</v>
      </c>
      <c r="B75" s="51" t="s">
        <v>75</v>
      </c>
      <c r="C75" s="51">
        <v>14094</v>
      </c>
      <c r="E75" s="51" t="s">
        <v>39</v>
      </c>
      <c r="F75" s="51" t="s">
        <v>29</v>
      </c>
      <c r="G75" s="51" t="s">
        <v>42</v>
      </c>
      <c r="H75" s="79"/>
      <c r="I75" s="51" t="s">
        <v>24</v>
      </c>
      <c r="J75" s="51" t="s">
        <v>29</v>
      </c>
      <c r="K75" s="51" t="s">
        <v>42</v>
      </c>
      <c r="O75" s="79"/>
      <c r="P75" s="51" t="s">
        <v>24</v>
      </c>
      <c r="Q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" spans="1:17" ht="17.149999999999999" customHeight="1" x14ac:dyDescent="0.4">
      <c r="A76" s="78" t="s">
        <v>150</v>
      </c>
      <c r="B76" s="51" t="s">
        <v>75</v>
      </c>
      <c r="C76" s="51">
        <v>14094</v>
      </c>
      <c r="E76" s="51" t="s">
        <v>39</v>
      </c>
      <c r="F76" s="51" t="s">
        <v>29</v>
      </c>
      <c r="G76" s="51" t="s">
        <v>42</v>
      </c>
      <c r="H76" s="79"/>
      <c r="I76" s="51" t="s">
        <v>24</v>
      </c>
      <c r="J76" s="51" t="s">
        <v>29</v>
      </c>
      <c r="K76" s="51" t="s">
        <v>42</v>
      </c>
      <c r="O76" s="79"/>
      <c r="P76" s="51" t="s">
        <v>24</v>
      </c>
      <c r="Q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" spans="1:17" ht="17.149999999999999" customHeight="1" x14ac:dyDescent="0.4">
      <c r="A77" s="78" t="s">
        <v>151</v>
      </c>
      <c r="B77" s="51" t="s">
        <v>75</v>
      </c>
      <c r="C77" s="51">
        <v>14094</v>
      </c>
      <c r="E77" s="51" t="s">
        <v>39</v>
      </c>
      <c r="F77" s="51" t="s">
        <v>29</v>
      </c>
      <c r="G77" s="51" t="s">
        <v>42</v>
      </c>
      <c r="H77" s="79"/>
      <c r="I77" s="51" t="s">
        <v>24</v>
      </c>
      <c r="J77" s="51" t="s">
        <v>29</v>
      </c>
      <c r="K77" s="51" t="s">
        <v>42</v>
      </c>
      <c r="O77" s="79"/>
      <c r="P77" s="51" t="s">
        <v>24</v>
      </c>
      <c r="Q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" spans="1:17" ht="17.149999999999999" customHeight="1" x14ac:dyDescent="0.4">
      <c r="A78" s="78" t="s">
        <v>152</v>
      </c>
      <c r="B78" s="51" t="s">
        <v>75</v>
      </c>
      <c r="C78" s="51">
        <v>14094</v>
      </c>
      <c r="E78" s="51" t="s">
        <v>39</v>
      </c>
      <c r="F78" s="51" t="s">
        <v>29</v>
      </c>
      <c r="G78" s="51" t="s">
        <v>42</v>
      </c>
      <c r="H78" s="79"/>
      <c r="I78" s="51" t="s">
        <v>24</v>
      </c>
      <c r="J78" s="51" t="s">
        <v>29</v>
      </c>
      <c r="K78" s="51" t="s">
        <v>42</v>
      </c>
      <c r="O78" s="79"/>
      <c r="P78" s="51" t="s">
        <v>24</v>
      </c>
      <c r="Q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" spans="1:17" ht="17.149999999999999" customHeight="1" x14ac:dyDescent="0.4">
      <c r="A79" s="78" t="s">
        <v>153</v>
      </c>
      <c r="B79" s="51" t="s">
        <v>75</v>
      </c>
      <c r="C79" s="51">
        <v>14094</v>
      </c>
      <c r="E79" s="51" t="s">
        <v>39</v>
      </c>
      <c r="F79" s="51" t="s">
        <v>29</v>
      </c>
      <c r="G79" s="51" t="s">
        <v>42</v>
      </c>
      <c r="H79" s="79"/>
      <c r="I79" s="51" t="s">
        <v>24</v>
      </c>
      <c r="J79" s="51" t="s">
        <v>29</v>
      </c>
      <c r="K79" s="51" t="s">
        <v>42</v>
      </c>
      <c r="O79" s="79"/>
      <c r="P79" s="51" t="s">
        <v>24</v>
      </c>
      <c r="Q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" spans="1:17" ht="17.149999999999999" customHeight="1" x14ac:dyDescent="0.4">
      <c r="A80" s="78" t="s">
        <v>154</v>
      </c>
      <c r="B80" s="51" t="s">
        <v>75</v>
      </c>
      <c r="C80" s="51">
        <v>14094</v>
      </c>
      <c r="E80" s="51" t="s">
        <v>39</v>
      </c>
      <c r="F80" s="51" t="s">
        <v>29</v>
      </c>
      <c r="G80" s="51" t="s">
        <v>42</v>
      </c>
      <c r="H80" s="79"/>
      <c r="I80" s="51" t="s">
        <v>24</v>
      </c>
      <c r="J80" s="51" t="s">
        <v>29</v>
      </c>
      <c r="K80" s="51" t="s">
        <v>42</v>
      </c>
      <c r="O80" s="79"/>
      <c r="P80" s="51" t="s">
        <v>24</v>
      </c>
      <c r="Q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" spans="1:17" ht="17.149999999999999" customHeight="1" x14ac:dyDescent="0.4">
      <c r="A81" s="78" t="s">
        <v>155</v>
      </c>
      <c r="B81" s="51" t="s">
        <v>75</v>
      </c>
      <c r="C81" s="51">
        <v>14094</v>
      </c>
      <c r="E81" s="51" t="s">
        <v>39</v>
      </c>
      <c r="F81" s="51" t="s">
        <v>29</v>
      </c>
      <c r="G81" s="51" t="s">
        <v>42</v>
      </c>
      <c r="H81" s="79"/>
      <c r="I81" s="51" t="s">
        <v>24</v>
      </c>
      <c r="J81" s="51" t="s">
        <v>29</v>
      </c>
      <c r="K81" s="51" t="s">
        <v>42</v>
      </c>
      <c r="O81" s="79"/>
      <c r="P81" s="51" t="s">
        <v>24</v>
      </c>
      <c r="Q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2" spans="1:17" ht="17.149999999999999" customHeight="1" x14ac:dyDescent="0.4">
      <c r="A82" s="78" t="s">
        <v>156</v>
      </c>
      <c r="B82" s="51" t="s">
        <v>75</v>
      </c>
      <c r="C82" s="51">
        <v>14094</v>
      </c>
      <c r="E82" s="51" t="s">
        <v>39</v>
      </c>
      <c r="F82" s="51" t="s">
        <v>29</v>
      </c>
      <c r="G82" s="51" t="s">
        <v>42</v>
      </c>
      <c r="H82" s="79"/>
      <c r="I82" s="51" t="s">
        <v>24</v>
      </c>
      <c r="J82" s="51" t="s">
        <v>29</v>
      </c>
      <c r="K82" s="51" t="s">
        <v>42</v>
      </c>
      <c r="O82" s="79"/>
      <c r="P82" s="51" t="s">
        <v>24</v>
      </c>
      <c r="Q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3" spans="1:17" ht="17.149999999999999" customHeight="1" x14ac:dyDescent="0.4">
      <c r="A83" s="78" t="s">
        <v>157</v>
      </c>
      <c r="B83" s="51" t="s">
        <v>75</v>
      </c>
      <c r="C83" s="51">
        <v>14094</v>
      </c>
      <c r="E83" s="51" t="s">
        <v>39</v>
      </c>
      <c r="F83" s="51" t="s">
        <v>29</v>
      </c>
      <c r="G83" s="51" t="s">
        <v>42</v>
      </c>
      <c r="H83" s="79"/>
      <c r="I83" s="51" t="s">
        <v>24</v>
      </c>
      <c r="J83" s="51" t="s">
        <v>29</v>
      </c>
      <c r="K83" s="51" t="s">
        <v>42</v>
      </c>
      <c r="O83" s="79"/>
      <c r="P83" s="51" t="s">
        <v>24</v>
      </c>
      <c r="Q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4" spans="1:17" ht="17.149999999999999" customHeight="1" x14ac:dyDescent="0.4">
      <c r="A84" s="78" t="s">
        <v>158</v>
      </c>
      <c r="B84" s="51" t="s">
        <v>75</v>
      </c>
      <c r="C84" s="51">
        <v>14094</v>
      </c>
      <c r="E84" s="51" t="s">
        <v>39</v>
      </c>
      <c r="F84" s="51" t="s">
        <v>29</v>
      </c>
      <c r="G84" s="51" t="s">
        <v>42</v>
      </c>
      <c r="H84" s="79"/>
      <c r="I84" s="51" t="s">
        <v>24</v>
      </c>
      <c r="J84" s="51" t="s">
        <v>29</v>
      </c>
      <c r="K84" s="51" t="s">
        <v>42</v>
      </c>
      <c r="O84" s="79"/>
      <c r="P84" s="51" t="s">
        <v>24</v>
      </c>
      <c r="Q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5" spans="1:17" ht="17.149999999999999" customHeight="1" x14ac:dyDescent="0.4">
      <c r="A85" s="78" t="s">
        <v>159</v>
      </c>
      <c r="B85" s="51" t="s">
        <v>75</v>
      </c>
      <c r="C85" s="51">
        <v>14094</v>
      </c>
      <c r="E85" s="51" t="s">
        <v>39</v>
      </c>
      <c r="F85" s="51" t="s">
        <v>29</v>
      </c>
      <c r="G85" s="51" t="s">
        <v>42</v>
      </c>
      <c r="H85" s="79"/>
      <c r="I85" s="51" t="s">
        <v>24</v>
      </c>
      <c r="J85" s="51" t="s">
        <v>29</v>
      </c>
      <c r="K85" s="51" t="s">
        <v>42</v>
      </c>
      <c r="O85" s="79"/>
      <c r="P85" s="51" t="s">
        <v>24</v>
      </c>
      <c r="Q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6" spans="1:17" ht="17.149999999999999" customHeight="1" x14ac:dyDescent="0.4">
      <c r="A86" s="78" t="s">
        <v>160</v>
      </c>
      <c r="B86" s="51" t="s">
        <v>75</v>
      </c>
      <c r="C86" s="51">
        <v>14094</v>
      </c>
      <c r="E86" s="51" t="s">
        <v>39</v>
      </c>
      <c r="F86" s="51" t="s">
        <v>29</v>
      </c>
      <c r="G86" s="51" t="s">
        <v>42</v>
      </c>
      <c r="H86" s="79"/>
      <c r="I86" s="51" t="s">
        <v>24</v>
      </c>
      <c r="J86" s="51" t="s">
        <v>29</v>
      </c>
      <c r="K86" s="51" t="s">
        <v>42</v>
      </c>
      <c r="O86" s="79"/>
      <c r="P86" s="51" t="s">
        <v>24</v>
      </c>
      <c r="Q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7" spans="1:17" ht="17.149999999999999" customHeight="1" x14ac:dyDescent="0.4">
      <c r="A87" s="78" t="s">
        <v>161</v>
      </c>
      <c r="B87" s="51" t="s">
        <v>75</v>
      </c>
      <c r="C87" s="51">
        <v>14094</v>
      </c>
      <c r="E87" s="51" t="s">
        <v>39</v>
      </c>
      <c r="F87" s="51" t="s">
        <v>29</v>
      </c>
      <c r="G87" s="51" t="s">
        <v>42</v>
      </c>
      <c r="H87" s="79"/>
      <c r="I87" s="51" t="s">
        <v>24</v>
      </c>
      <c r="J87" s="51" t="s">
        <v>29</v>
      </c>
      <c r="K87" s="51" t="s">
        <v>42</v>
      </c>
      <c r="O87" s="79"/>
      <c r="P87" s="51" t="s">
        <v>24</v>
      </c>
      <c r="Q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8" spans="1:17" ht="17.149999999999999" customHeight="1" x14ac:dyDescent="0.4">
      <c r="A88" s="78" t="s">
        <v>162</v>
      </c>
      <c r="B88" s="51" t="s">
        <v>75</v>
      </c>
      <c r="C88" s="51">
        <v>14094</v>
      </c>
      <c r="E88" s="51" t="s">
        <v>39</v>
      </c>
      <c r="F88" s="51" t="s">
        <v>29</v>
      </c>
      <c r="G88" s="51" t="s">
        <v>42</v>
      </c>
      <c r="H88" s="79"/>
      <c r="I88" s="51" t="s">
        <v>24</v>
      </c>
      <c r="J88" s="51" t="s">
        <v>29</v>
      </c>
      <c r="K88" s="51" t="s">
        <v>42</v>
      </c>
      <c r="O88" s="79"/>
      <c r="P88" s="51" t="s">
        <v>24</v>
      </c>
      <c r="Q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9" spans="1:17" ht="17.149999999999999" customHeight="1" x14ac:dyDescent="0.4">
      <c r="A89" s="78" t="s">
        <v>163</v>
      </c>
      <c r="B89" s="51" t="s">
        <v>75</v>
      </c>
      <c r="C89" s="51">
        <v>14094</v>
      </c>
      <c r="E89" s="51" t="s">
        <v>36</v>
      </c>
      <c r="F89" s="51" t="s">
        <v>29</v>
      </c>
      <c r="G89" s="51" t="s">
        <v>23</v>
      </c>
      <c r="H89" s="79"/>
      <c r="I89" s="51" t="s">
        <v>24</v>
      </c>
      <c r="J89" s="51" t="s">
        <v>36</v>
      </c>
      <c r="K89" s="51" t="s">
        <v>23</v>
      </c>
      <c r="O89" s="79"/>
      <c r="P89" s="51" t="s">
        <v>24</v>
      </c>
      <c r="Q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90" spans="1:17" ht="17.149999999999999" customHeight="1" x14ac:dyDescent="0.4">
      <c r="A90" s="78" t="s">
        <v>164</v>
      </c>
      <c r="B90" s="51" t="s">
        <v>75</v>
      </c>
      <c r="C90" s="51">
        <v>14094</v>
      </c>
      <c r="E90" s="51" t="s">
        <v>36</v>
      </c>
      <c r="F90" s="51" t="s">
        <v>29</v>
      </c>
      <c r="G90" s="51" t="s">
        <v>23</v>
      </c>
      <c r="H90" s="79"/>
      <c r="I90" s="51" t="s">
        <v>24</v>
      </c>
      <c r="J90" s="51" t="s">
        <v>36</v>
      </c>
      <c r="K90" s="51" t="s">
        <v>23</v>
      </c>
      <c r="O90" s="79"/>
      <c r="P90" s="51" t="s">
        <v>24</v>
      </c>
      <c r="Q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91" spans="1:17" ht="17.149999999999999" customHeight="1" x14ac:dyDescent="0.4">
      <c r="A91" s="78" t="s">
        <v>165</v>
      </c>
      <c r="B91" s="51" t="s">
        <v>75</v>
      </c>
      <c r="C91" s="51">
        <v>14094</v>
      </c>
      <c r="E91" s="51" t="s">
        <v>36</v>
      </c>
      <c r="F91" s="51" t="s">
        <v>29</v>
      </c>
      <c r="G91" s="51" t="s">
        <v>23</v>
      </c>
      <c r="H91" s="79"/>
      <c r="I91" s="51" t="s">
        <v>24</v>
      </c>
      <c r="J91" s="51" t="s">
        <v>36</v>
      </c>
      <c r="K91" s="51" t="s">
        <v>23</v>
      </c>
      <c r="O91" s="79"/>
      <c r="P91" s="51" t="s">
        <v>24</v>
      </c>
      <c r="Q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92" spans="1:17" ht="17.149999999999999" customHeight="1" x14ac:dyDescent="0.4">
      <c r="A92" s="78" t="s">
        <v>166</v>
      </c>
      <c r="B92" s="51" t="s">
        <v>75</v>
      </c>
      <c r="C92" s="51">
        <v>14094</v>
      </c>
      <c r="E92" s="51" t="s">
        <v>36</v>
      </c>
      <c r="F92" s="51" t="s">
        <v>29</v>
      </c>
      <c r="G92" s="51" t="s">
        <v>23</v>
      </c>
      <c r="H92" s="79"/>
      <c r="I92" s="51" t="s">
        <v>24</v>
      </c>
      <c r="J92" s="51" t="s">
        <v>36</v>
      </c>
      <c r="K92" s="51" t="s">
        <v>23</v>
      </c>
      <c r="O92" s="79"/>
      <c r="P92" s="51" t="s">
        <v>24</v>
      </c>
      <c r="Q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93" spans="1:17" ht="17.149999999999999" customHeight="1" x14ac:dyDescent="0.4">
      <c r="A93" s="78" t="s">
        <v>167</v>
      </c>
      <c r="B93" s="51" t="s">
        <v>75</v>
      </c>
      <c r="C93" s="51">
        <v>14094</v>
      </c>
      <c r="E93" s="51" t="s">
        <v>36</v>
      </c>
      <c r="F93" s="51" t="s">
        <v>29</v>
      </c>
      <c r="G93" s="51" t="s">
        <v>23</v>
      </c>
      <c r="H93" s="79"/>
      <c r="I93" s="51" t="s">
        <v>24</v>
      </c>
      <c r="J93" s="51" t="s">
        <v>36</v>
      </c>
      <c r="K93" s="51" t="s">
        <v>23</v>
      </c>
      <c r="O93" s="79"/>
      <c r="P93" s="51" t="s">
        <v>24</v>
      </c>
      <c r="Q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94" spans="1:17" ht="17.149999999999999" customHeight="1" x14ac:dyDescent="0.4">
      <c r="A94" s="78" t="s">
        <v>168</v>
      </c>
      <c r="B94" s="51" t="s">
        <v>75</v>
      </c>
      <c r="C94" s="51">
        <v>14094</v>
      </c>
      <c r="E94" s="51" t="s">
        <v>39</v>
      </c>
      <c r="F94" s="51" t="s">
        <v>29</v>
      </c>
      <c r="G94" s="51" t="s">
        <v>42</v>
      </c>
      <c r="H94" s="79"/>
      <c r="I94" s="51" t="s">
        <v>24</v>
      </c>
      <c r="J94" s="51" t="s">
        <v>29</v>
      </c>
      <c r="K94" s="51" t="s">
        <v>42</v>
      </c>
      <c r="O94" s="79"/>
      <c r="P94" s="51" t="s">
        <v>24</v>
      </c>
      <c r="Q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5" spans="1:17" ht="17.149999999999999" customHeight="1" x14ac:dyDescent="0.4">
      <c r="A95" s="78" t="s">
        <v>169</v>
      </c>
      <c r="B95" s="51" t="s">
        <v>75</v>
      </c>
      <c r="C95" s="51">
        <v>14094</v>
      </c>
      <c r="E95" s="51" t="s">
        <v>39</v>
      </c>
      <c r="F95" s="51" t="s">
        <v>29</v>
      </c>
      <c r="G95" s="51" t="s">
        <v>42</v>
      </c>
      <c r="H95" s="79"/>
      <c r="I95" s="51" t="s">
        <v>24</v>
      </c>
      <c r="J95" s="51" t="s">
        <v>29</v>
      </c>
      <c r="K95" s="51" t="s">
        <v>42</v>
      </c>
      <c r="O95" s="79"/>
      <c r="P95" s="51" t="s">
        <v>24</v>
      </c>
      <c r="Q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6" spans="1:17" ht="17.149999999999999" customHeight="1" x14ac:dyDescent="0.4">
      <c r="A96" s="78" t="s">
        <v>170</v>
      </c>
      <c r="B96" s="51" t="s">
        <v>75</v>
      </c>
      <c r="C96" s="51">
        <v>14094</v>
      </c>
      <c r="E96" s="51" t="s">
        <v>39</v>
      </c>
      <c r="F96" s="51" t="s">
        <v>29</v>
      </c>
      <c r="G96" s="51" t="s">
        <v>42</v>
      </c>
      <c r="H96" s="79"/>
      <c r="I96" s="51" t="s">
        <v>24</v>
      </c>
      <c r="J96" s="51" t="s">
        <v>29</v>
      </c>
      <c r="K96" s="51" t="s">
        <v>42</v>
      </c>
      <c r="O96" s="79"/>
      <c r="P96" s="51" t="s">
        <v>24</v>
      </c>
      <c r="Q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7" spans="1:17" ht="17.149999999999999" customHeight="1" x14ac:dyDescent="0.4">
      <c r="A97" s="78" t="s">
        <v>171</v>
      </c>
      <c r="B97" s="51" t="s">
        <v>75</v>
      </c>
      <c r="C97" s="51">
        <v>14094</v>
      </c>
      <c r="E97" s="51" t="s">
        <v>36</v>
      </c>
      <c r="F97" s="51" t="s">
        <v>29</v>
      </c>
      <c r="G97" s="51" t="s">
        <v>23</v>
      </c>
      <c r="H97" s="79"/>
      <c r="I97" s="51" t="s">
        <v>24</v>
      </c>
      <c r="J97" s="51" t="s">
        <v>36</v>
      </c>
      <c r="K97" s="51" t="s">
        <v>23</v>
      </c>
      <c r="O97" s="79"/>
      <c r="P97" s="51" t="s">
        <v>24</v>
      </c>
      <c r="Q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98" spans="1:17" ht="17.149999999999999" customHeight="1" x14ac:dyDescent="0.4">
      <c r="A98" s="78" t="s">
        <v>172</v>
      </c>
      <c r="B98" s="51" t="s">
        <v>75</v>
      </c>
      <c r="C98" s="51">
        <v>14094</v>
      </c>
      <c r="E98" s="51" t="s">
        <v>39</v>
      </c>
      <c r="F98" s="51" t="s">
        <v>29</v>
      </c>
      <c r="G98" s="51" t="s">
        <v>42</v>
      </c>
      <c r="H98" s="79"/>
      <c r="I98" s="51" t="s">
        <v>24</v>
      </c>
      <c r="J98" s="51" t="s">
        <v>29</v>
      </c>
      <c r="K98" s="51" t="s">
        <v>42</v>
      </c>
      <c r="O98" s="79"/>
      <c r="P98" s="51" t="s">
        <v>24</v>
      </c>
      <c r="Q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9" spans="1:17" ht="17.149999999999999" customHeight="1" x14ac:dyDescent="0.4">
      <c r="A99" s="78" t="s">
        <v>173</v>
      </c>
      <c r="B99" s="51" t="s">
        <v>75</v>
      </c>
      <c r="C99" s="51">
        <v>14094</v>
      </c>
      <c r="E99" s="51" t="s">
        <v>36</v>
      </c>
      <c r="F99" s="51" t="s">
        <v>29</v>
      </c>
      <c r="G99" s="51" t="s">
        <v>23</v>
      </c>
      <c r="H99" s="79"/>
      <c r="I99" s="51" t="s">
        <v>24</v>
      </c>
      <c r="J99" s="51" t="s">
        <v>36</v>
      </c>
      <c r="K99" s="51" t="s">
        <v>23</v>
      </c>
      <c r="O99" s="79"/>
      <c r="P99" s="51" t="s">
        <v>24</v>
      </c>
      <c r="Q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00" spans="1:17" ht="17.149999999999999" customHeight="1" x14ac:dyDescent="0.4">
      <c r="A100" s="78" t="s">
        <v>174</v>
      </c>
      <c r="B100" s="51" t="s">
        <v>75</v>
      </c>
      <c r="C100" s="51">
        <v>14094</v>
      </c>
      <c r="E100" s="51" t="s">
        <v>39</v>
      </c>
      <c r="F100" s="51" t="s">
        <v>29</v>
      </c>
      <c r="G100" s="51" t="s">
        <v>42</v>
      </c>
      <c r="H100" s="79"/>
      <c r="I100" s="51" t="s">
        <v>24</v>
      </c>
      <c r="J100" s="51" t="s">
        <v>29</v>
      </c>
      <c r="K100" s="51" t="s">
        <v>42</v>
      </c>
      <c r="O100" s="79"/>
      <c r="P100" s="51" t="s">
        <v>24</v>
      </c>
      <c r="Q1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1" spans="1:17" ht="17.149999999999999" customHeight="1" x14ac:dyDescent="0.4">
      <c r="A101" s="78" t="s">
        <v>175</v>
      </c>
      <c r="B101" s="51" t="s">
        <v>75</v>
      </c>
      <c r="C101" s="51">
        <v>14094</v>
      </c>
      <c r="E101" s="51" t="s">
        <v>36</v>
      </c>
      <c r="F101" s="51" t="s">
        <v>29</v>
      </c>
      <c r="G101" s="51" t="s">
        <v>23</v>
      </c>
      <c r="H101" s="79"/>
      <c r="I101" s="51" t="s">
        <v>24</v>
      </c>
      <c r="J101" s="51" t="s">
        <v>36</v>
      </c>
      <c r="K101" s="51" t="s">
        <v>23</v>
      </c>
      <c r="O101" s="79"/>
      <c r="P101" s="51" t="s">
        <v>24</v>
      </c>
      <c r="Q1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02" spans="1:17" ht="17.149999999999999" customHeight="1" x14ac:dyDescent="0.4">
      <c r="A102" s="78" t="s">
        <v>176</v>
      </c>
      <c r="B102" s="51" t="s">
        <v>75</v>
      </c>
      <c r="C102" s="51">
        <v>14094</v>
      </c>
      <c r="E102" s="51" t="s">
        <v>36</v>
      </c>
      <c r="F102" s="51" t="s">
        <v>29</v>
      </c>
      <c r="G102" s="51" t="s">
        <v>23</v>
      </c>
      <c r="H102" s="79"/>
      <c r="I102" s="51" t="s">
        <v>24</v>
      </c>
      <c r="J102" s="51" t="s">
        <v>36</v>
      </c>
      <c r="K102" s="51" t="s">
        <v>23</v>
      </c>
      <c r="O102" s="79"/>
      <c r="P102" s="51" t="s">
        <v>24</v>
      </c>
      <c r="Q1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03" spans="1:17" ht="17.149999999999999" customHeight="1" x14ac:dyDescent="0.4">
      <c r="A103" s="78" t="s">
        <v>177</v>
      </c>
      <c r="B103" s="51" t="s">
        <v>75</v>
      </c>
      <c r="C103" s="51">
        <v>14094</v>
      </c>
      <c r="E103" s="51" t="s">
        <v>58</v>
      </c>
      <c r="F103" s="51" t="s">
        <v>21</v>
      </c>
      <c r="G103" s="51" t="s">
        <v>23</v>
      </c>
      <c r="H103" s="79"/>
      <c r="I103" s="51" t="s">
        <v>24</v>
      </c>
      <c r="J103" s="51" t="s">
        <v>29</v>
      </c>
      <c r="K103" s="51" t="s">
        <v>42</v>
      </c>
      <c r="O103" s="79"/>
      <c r="P103" s="51" t="s">
        <v>24</v>
      </c>
      <c r="Q1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104" spans="1:17" ht="17.149999999999999" customHeight="1" x14ac:dyDescent="0.4">
      <c r="A104" s="78" t="s">
        <v>178</v>
      </c>
      <c r="B104" s="51" t="s">
        <v>75</v>
      </c>
      <c r="C104" s="51">
        <v>14094</v>
      </c>
      <c r="E104" s="51" t="s">
        <v>58</v>
      </c>
      <c r="F104" s="51" t="s">
        <v>21</v>
      </c>
      <c r="G104" s="51" t="s">
        <v>23</v>
      </c>
      <c r="H104" s="79"/>
      <c r="I104" s="51" t="s">
        <v>24</v>
      </c>
      <c r="J104" s="51" t="s">
        <v>29</v>
      </c>
      <c r="K104" s="51" t="s">
        <v>42</v>
      </c>
      <c r="O104" s="79"/>
      <c r="P104" s="51" t="s">
        <v>24</v>
      </c>
      <c r="Q1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105" spans="1:17" ht="17.149999999999999" customHeight="1" x14ac:dyDescent="0.4">
      <c r="A105" s="78" t="s">
        <v>179</v>
      </c>
      <c r="B105" s="51" t="s">
        <v>75</v>
      </c>
      <c r="C105" s="51">
        <v>14094</v>
      </c>
      <c r="E105" s="51" t="s">
        <v>58</v>
      </c>
      <c r="F105" s="51" t="s">
        <v>21</v>
      </c>
      <c r="G105" s="51" t="s">
        <v>23</v>
      </c>
      <c r="H105" s="79"/>
      <c r="I105" s="51" t="s">
        <v>24</v>
      </c>
      <c r="J105" s="51" t="s">
        <v>29</v>
      </c>
      <c r="K105" s="51" t="s">
        <v>42</v>
      </c>
      <c r="O105" s="79"/>
      <c r="P105" s="51" t="s">
        <v>24</v>
      </c>
      <c r="Q1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106" spans="1:17" ht="17.149999999999999" customHeight="1" x14ac:dyDescent="0.4">
      <c r="A106" s="78" t="s">
        <v>180</v>
      </c>
      <c r="B106" s="51" t="s">
        <v>75</v>
      </c>
      <c r="C106" s="51">
        <v>14094</v>
      </c>
      <c r="E106" s="51" t="s">
        <v>58</v>
      </c>
      <c r="F106" s="51" t="s">
        <v>21</v>
      </c>
      <c r="G106" s="51" t="s">
        <v>23</v>
      </c>
      <c r="H106" s="79"/>
      <c r="I106" s="51" t="s">
        <v>24</v>
      </c>
      <c r="J106" s="51" t="s">
        <v>29</v>
      </c>
      <c r="K106" s="51" t="s">
        <v>42</v>
      </c>
      <c r="O106" s="79"/>
      <c r="P106" s="51" t="s">
        <v>24</v>
      </c>
      <c r="Q1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107" spans="1:17" ht="17.149999999999999" customHeight="1" x14ac:dyDescent="0.4">
      <c r="A107" s="78" t="s">
        <v>181</v>
      </c>
      <c r="B107" s="51" t="s">
        <v>75</v>
      </c>
      <c r="C107" s="51">
        <v>14094</v>
      </c>
      <c r="E107" s="51" t="s">
        <v>58</v>
      </c>
      <c r="F107" s="51" t="s">
        <v>21</v>
      </c>
      <c r="G107" s="51" t="s">
        <v>23</v>
      </c>
      <c r="H107" s="79"/>
      <c r="I107" s="51" t="s">
        <v>24</v>
      </c>
      <c r="J107" s="51" t="s">
        <v>29</v>
      </c>
      <c r="K107" s="51" t="s">
        <v>42</v>
      </c>
      <c r="O107" s="79"/>
      <c r="P107" s="51" t="s">
        <v>24</v>
      </c>
      <c r="Q1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108" spans="1:17" ht="17.149999999999999" customHeight="1" x14ac:dyDescent="0.4">
      <c r="A108" s="78" t="s">
        <v>182</v>
      </c>
      <c r="B108" s="51" t="s">
        <v>75</v>
      </c>
      <c r="C108" s="51">
        <v>14094</v>
      </c>
      <c r="E108" s="51" t="s">
        <v>58</v>
      </c>
      <c r="F108" s="51" t="s">
        <v>21</v>
      </c>
      <c r="G108" s="51" t="s">
        <v>23</v>
      </c>
      <c r="H108" s="79"/>
      <c r="I108" s="51" t="s">
        <v>24</v>
      </c>
      <c r="J108" s="51" t="s">
        <v>29</v>
      </c>
      <c r="K108" s="51" t="s">
        <v>42</v>
      </c>
      <c r="O108" s="79"/>
      <c r="P108" s="51" t="s">
        <v>24</v>
      </c>
      <c r="Q1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109" spans="1:17" ht="17.149999999999999" customHeight="1" x14ac:dyDescent="0.4">
      <c r="A109" s="78" t="s">
        <v>183</v>
      </c>
      <c r="B109" s="51" t="s">
        <v>75</v>
      </c>
      <c r="C109" s="51">
        <v>14094</v>
      </c>
      <c r="E109" s="51" t="s">
        <v>58</v>
      </c>
      <c r="F109" s="51" t="s">
        <v>21</v>
      </c>
      <c r="G109" s="51" t="s">
        <v>23</v>
      </c>
      <c r="H109" s="79"/>
      <c r="I109" s="51" t="s">
        <v>24</v>
      </c>
      <c r="J109" s="51" t="s">
        <v>29</v>
      </c>
      <c r="K109" s="51" t="s">
        <v>42</v>
      </c>
      <c r="O109" s="79"/>
      <c r="P109" s="51" t="s">
        <v>24</v>
      </c>
      <c r="Q1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110" spans="1:17" ht="17.149999999999999" customHeight="1" x14ac:dyDescent="0.4">
      <c r="A110" s="78" t="s">
        <v>184</v>
      </c>
      <c r="B110" s="51" t="s">
        <v>75</v>
      </c>
      <c r="C110" s="51">
        <v>14094</v>
      </c>
      <c r="E110" s="51" t="s">
        <v>58</v>
      </c>
      <c r="F110" s="51" t="s">
        <v>21</v>
      </c>
      <c r="G110" s="51" t="s">
        <v>23</v>
      </c>
      <c r="H110" s="79"/>
      <c r="I110" s="51" t="s">
        <v>24</v>
      </c>
      <c r="J110" s="51" t="s">
        <v>29</v>
      </c>
      <c r="K110" s="51" t="s">
        <v>42</v>
      </c>
      <c r="O110" s="79"/>
      <c r="P110" s="51" t="s">
        <v>24</v>
      </c>
      <c r="Q1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111" spans="1:17" ht="17.149999999999999" customHeight="1" x14ac:dyDescent="0.4">
      <c r="A111" s="78" t="s">
        <v>185</v>
      </c>
      <c r="B111" s="51" t="s">
        <v>75</v>
      </c>
      <c r="C111" s="51">
        <v>14094</v>
      </c>
      <c r="E111" s="51" t="s">
        <v>58</v>
      </c>
      <c r="F111" s="51" t="s">
        <v>21</v>
      </c>
      <c r="G111" s="51" t="s">
        <v>23</v>
      </c>
      <c r="H111" s="79"/>
      <c r="I111" s="51" t="s">
        <v>24</v>
      </c>
      <c r="J111" s="51" t="s">
        <v>29</v>
      </c>
      <c r="K111" s="51" t="s">
        <v>42</v>
      </c>
      <c r="O111" s="79"/>
      <c r="P111" s="51" t="s">
        <v>24</v>
      </c>
      <c r="Q1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112" spans="1:17" ht="17.149999999999999" customHeight="1" x14ac:dyDescent="0.4">
      <c r="A112" s="78" t="s">
        <v>186</v>
      </c>
      <c r="B112" s="51" t="s">
        <v>75</v>
      </c>
      <c r="C112" s="51">
        <v>14094</v>
      </c>
      <c r="E112" s="51" t="s">
        <v>39</v>
      </c>
      <c r="F112" s="51" t="s">
        <v>29</v>
      </c>
      <c r="G112" s="51" t="s">
        <v>42</v>
      </c>
      <c r="H112" s="79"/>
      <c r="I112" s="51" t="s">
        <v>24</v>
      </c>
      <c r="J112" s="51" t="s">
        <v>29</v>
      </c>
      <c r="K112" s="51" t="s">
        <v>42</v>
      </c>
      <c r="O112" s="79"/>
      <c r="P112" s="51" t="s">
        <v>24</v>
      </c>
      <c r="Q1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3" spans="1:17" ht="17.149999999999999" customHeight="1" x14ac:dyDescent="0.4">
      <c r="A113" s="78" t="s">
        <v>187</v>
      </c>
      <c r="B113" s="51" t="s">
        <v>75</v>
      </c>
      <c r="C113" s="51">
        <v>14094</v>
      </c>
      <c r="E113" s="51" t="s">
        <v>39</v>
      </c>
      <c r="F113" s="51" t="s">
        <v>29</v>
      </c>
      <c r="G113" s="51" t="s">
        <v>42</v>
      </c>
      <c r="H113" s="79"/>
      <c r="I113" s="51" t="s">
        <v>24</v>
      </c>
      <c r="J113" s="51" t="s">
        <v>29</v>
      </c>
      <c r="K113" s="51" t="s">
        <v>42</v>
      </c>
      <c r="O113" s="79"/>
      <c r="P113" s="51" t="s">
        <v>24</v>
      </c>
      <c r="Q1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4" spans="1:17" ht="17.149999999999999" customHeight="1" x14ac:dyDescent="0.4">
      <c r="A114" s="78" t="s">
        <v>188</v>
      </c>
      <c r="B114" s="51" t="s">
        <v>75</v>
      </c>
      <c r="C114" s="51">
        <v>14094</v>
      </c>
      <c r="E114" s="51" t="s">
        <v>39</v>
      </c>
      <c r="F114" s="51" t="s">
        <v>29</v>
      </c>
      <c r="G114" s="51" t="s">
        <v>42</v>
      </c>
      <c r="H114" s="79"/>
      <c r="I114" s="51" t="s">
        <v>24</v>
      </c>
      <c r="J114" s="51" t="s">
        <v>29</v>
      </c>
      <c r="K114" s="51" t="s">
        <v>42</v>
      </c>
      <c r="O114" s="79"/>
      <c r="P114" s="51" t="s">
        <v>24</v>
      </c>
      <c r="Q1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5" spans="1:17" ht="17.149999999999999" customHeight="1" x14ac:dyDescent="0.4">
      <c r="A115" s="78" t="s">
        <v>189</v>
      </c>
      <c r="B115" s="51" t="s">
        <v>75</v>
      </c>
      <c r="C115" s="51">
        <v>14094</v>
      </c>
      <c r="E115" s="51" t="s">
        <v>39</v>
      </c>
      <c r="F115" s="51" t="s">
        <v>29</v>
      </c>
      <c r="G115" s="51" t="s">
        <v>42</v>
      </c>
      <c r="H115" s="79"/>
      <c r="I115" s="51" t="s">
        <v>24</v>
      </c>
      <c r="J115" s="51" t="s">
        <v>29</v>
      </c>
      <c r="K115" s="51" t="s">
        <v>42</v>
      </c>
      <c r="O115" s="79"/>
      <c r="P115" s="51" t="s">
        <v>24</v>
      </c>
      <c r="Q1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6" spans="1:17" ht="17.149999999999999" customHeight="1" x14ac:dyDescent="0.4">
      <c r="A116" s="78" t="s">
        <v>190</v>
      </c>
      <c r="B116" s="51" t="s">
        <v>75</v>
      </c>
      <c r="C116" s="51">
        <v>14094</v>
      </c>
      <c r="E116" s="51" t="s">
        <v>39</v>
      </c>
      <c r="F116" s="51" t="s">
        <v>29</v>
      </c>
      <c r="G116" s="51" t="s">
        <v>42</v>
      </c>
      <c r="H116" s="79"/>
      <c r="I116" s="51" t="s">
        <v>24</v>
      </c>
      <c r="J116" s="51" t="s">
        <v>29</v>
      </c>
      <c r="K116" s="51" t="s">
        <v>42</v>
      </c>
      <c r="O116" s="79"/>
      <c r="P116" s="51" t="s">
        <v>24</v>
      </c>
      <c r="Q1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7" spans="1:17" ht="17.149999999999999" customHeight="1" x14ac:dyDescent="0.4">
      <c r="A117" s="78" t="s">
        <v>191</v>
      </c>
      <c r="B117" s="51" t="s">
        <v>75</v>
      </c>
      <c r="C117" s="51">
        <v>14094</v>
      </c>
      <c r="E117" s="51" t="s">
        <v>192</v>
      </c>
      <c r="F117" s="51" t="s">
        <v>29</v>
      </c>
      <c r="G117" s="51" t="s">
        <v>23</v>
      </c>
      <c r="H117" s="79"/>
      <c r="I117" s="51" t="s">
        <v>24</v>
      </c>
      <c r="J117" s="51" t="s">
        <v>192</v>
      </c>
      <c r="K117" s="51" t="s">
        <v>23</v>
      </c>
      <c r="O117" s="79"/>
      <c r="P117" s="51" t="s">
        <v>24</v>
      </c>
      <c r="Q1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18" spans="1:17" ht="17.149999999999999" customHeight="1" x14ac:dyDescent="0.4">
      <c r="A118" s="78" t="s">
        <v>193</v>
      </c>
      <c r="B118" s="51" t="s">
        <v>75</v>
      </c>
      <c r="C118" s="51">
        <v>14094</v>
      </c>
      <c r="E118" s="51" t="s">
        <v>192</v>
      </c>
      <c r="F118" s="51" t="s">
        <v>29</v>
      </c>
      <c r="G118" s="51" t="s">
        <v>23</v>
      </c>
      <c r="H118" s="79"/>
      <c r="I118" s="51" t="s">
        <v>24</v>
      </c>
      <c r="J118" s="51" t="s">
        <v>192</v>
      </c>
      <c r="K118" s="51" t="s">
        <v>23</v>
      </c>
      <c r="O118" s="79"/>
      <c r="P118" s="51" t="s">
        <v>24</v>
      </c>
      <c r="Q1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19" spans="1:17" ht="17.149999999999999" customHeight="1" x14ac:dyDescent="0.4">
      <c r="A119" s="78" t="s">
        <v>194</v>
      </c>
      <c r="B119" s="51" t="s">
        <v>75</v>
      </c>
      <c r="C119" s="51">
        <v>14094</v>
      </c>
      <c r="E119" s="51" t="s">
        <v>39</v>
      </c>
      <c r="F119" s="51" t="s">
        <v>29</v>
      </c>
      <c r="G119" s="51" t="s">
        <v>42</v>
      </c>
      <c r="H119" s="79"/>
      <c r="I119" s="51" t="s">
        <v>24</v>
      </c>
      <c r="J119" s="51" t="s">
        <v>29</v>
      </c>
      <c r="K119" s="51" t="s">
        <v>42</v>
      </c>
      <c r="O119" s="79"/>
      <c r="P119" s="51" t="s">
        <v>24</v>
      </c>
      <c r="Q1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0" spans="1:17" ht="17.149999999999999" customHeight="1" x14ac:dyDescent="0.4">
      <c r="A120" s="78" t="s">
        <v>195</v>
      </c>
      <c r="B120" s="51" t="s">
        <v>75</v>
      </c>
      <c r="C120" s="51">
        <v>14094</v>
      </c>
      <c r="E120" s="51" t="s">
        <v>39</v>
      </c>
      <c r="F120" s="51" t="s">
        <v>29</v>
      </c>
      <c r="G120" s="51" t="s">
        <v>42</v>
      </c>
      <c r="H120" s="79"/>
      <c r="I120" s="51" t="s">
        <v>24</v>
      </c>
      <c r="J120" s="51" t="s">
        <v>29</v>
      </c>
      <c r="K120" s="51" t="s">
        <v>42</v>
      </c>
      <c r="O120" s="79"/>
      <c r="P120" s="51" t="s">
        <v>24</v>
      </c>
      <c r="Q1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1" spans="1:17" ht="17.149999999999999" customHeight="1" x14ac:dyDescent="0.4">
      <c r="A121" s="78" t="s">
        <v>196</v>
      </c>
      <c r="B121" s="51" t="s">
        <v>75</v>
      </c>
      <c r="C121" s="51">
        <v>14094</v>
      </c>
      <c r="E121" s="51" t="s">
        <v>39</v>
      </c>
      <c r="F121" s="51" t="s">
        <v>29</v>
      </c>
      <c r="G121" s="51" t="s">
        <v>42</v>
      </c>
      <c r="H121" s="79"/>
      <c r="I121" s="51" t="s">
        <v>24</v>
      </c>
      <c r="J121" s="51" t="s">
        <v>29</v>
      </c>
      <c r="K121" s="51" t="s">
        <v>42</v>
      </c>
      <c r="O121" s="79"/>
      <c r="P121" s="51" t="s">
        <v>24</v>
      </c>
      <c r="Q1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2" spans="1:17" ht="17.149999999999999" customHeight="1" x14ac:dyDescent="0.4">
      <c r="A122" s="78" t="s">
        <v>197</v>
      </c>
      <c r="B122" s="51" t="s">
        <v>75</v>
      </c>
      <c r="C122" s="51">
        <v>14094</v>
      </c>
      <c r="E122" s="51" t="s">
        <v>29</v>
      </c>
      <c r="F122" s="51" t="s">
        <v>29</v>
      </c>
      <c r="G122" s="51" t="s">
        <v>42</v>
      </c>
      <c r="H122" s="79"/>
      <c r="I122" s="51" t="s">
        <v>83</v>
      </c>
      <c r="J122" s="51" t="s">
        <v>29</v>
      </c>
      <c r="K122" s="51" t="s">
        <v>42</v>
      </c>
      <c r="O122" s="79"/>
      <c r="P122" s="51" t="s">
        <v>83</v>
      </c>
      <c r="Q1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3" spans="1:17" ht="17.149999999999999" customHeight="1" x14ac:dyDescent="0.4">
      <c r="A123" s="78" t="s">
        <v>198</v>
      </c>
      <c r="B123" s="51" t="s">
        <v>75</v>
      </c>
      <c r="C123" s="51">
        <v>14094</v>
      </c>
      <c r="E123" s="51" t="s">
        <v>29</v>
      </c>
      <c r="F123" s="51" t="s">
        <v>29</v>
      </c>
      <c r="G123" s="51" t="s">
        <v>42</v>
      </c>
      <c r="H123" s="79"/>
      <c r="I123" s="51" t="s">
        <v>24</v>
      </c>
      <c r="J123" s="51" t="s">
        <v>29</v>
      </c>
      <c r="K123" s="51" t="s">
        <v>42</v>
      </c>
      <c r="O123" s="79"/>
      <c r="P123" s="51" t="s">
        <v>24</v>
      </c>
      <c r="Q1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4" spans="1:17" ht="17.149999999999999" customHeight="1" x14ac:dyDescent="0.4">
      <c r="A124" s="78" t="s">
        <v>199</v>
      </c>
      <c r="B124" s="51" t="s">
        <v>75</v>
      </c>
      <c r="C124" s="51">
        <v>14094</v>
      </c>
      <c r="E124" s="51" t="s">
        <v>39</v>
      </c>
      <c r="F124" s="51" t="s">
        <v>29</v>
      </c>
      <c r="G124" s="51" t="s">
        <v>42</v>
      </c>
      <c r="H124" s="79"/>
      <c r="I124" s="51" t="s">
        <v>24</v>
      </c>
      <c r="J124" s="51" t="s">
        <v>29</v>
      </c>
      <c r="K124" s="51" t="s">
        <v>42</v>
      </c>
      <c r="O124" s="79"/>
      <c r="P124" s="51" t="s">
        <v>24</v>
      </c>
      <c r="Q1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5" spans="1:17" ht="17.149999999999999" customHeight="1" x14ac:dyDescent="0.4">
      <c r="A125" s="78" t="s">
        <v>200</v>
      </c>
      <c r="B125" s="51" t="s">
        <v>75</v>
      </c>
      <c r="C125" s="51">
        <v>14094</v>
      </c>
      <c r="E125" s="51" t="s">
        <v>39</v>
      </c>
      <c r="F125" s="51" t="s">
        <v>29</v>
      </c>
      <c r="G125" s="51" t="s">
        <v>42</v>
      </c>
      <c r="H125" s="79"/>
      <c r="I125" s="51" t="s">
        <v>24</v>
      </c>
      <c r="J125" s="51" t="s">
        <v>29</v>
      </c>
      <c r="K125" s="51" t="s">
        <v>42</v>
      </c>
      <c r="O125" s="79"/>
      <c r="P125" s="51" t="s">
        <v>24</v>
      </c>
      <c r="Q1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6" spans="1:17" ht="17.149999999999999" customHeight="1" x14ac:dyDescent="0.4">
      <c r="A126" s="78" t="s">
        <v>201</v>
      </c>
      <c r="B126" s="51" t="s">
        <v>75</v>
      </c>
      <c r="C126" s="51">
        <v>14094</v>
      </c>
      <c r="E126" s="51" t="s">
        <v>39</v>
      </c>
      <c r="F126" s="51" t="s">
        <v>29</v>
      </c>
      <c r="G126" s="51" t="s">
        <v>42</v>
      </c>
      <c r="H126" s="79"/>
      <c r="I126" s="51" t="s">
        <v>24</v>
      </c>
      <c r="J126" s="51" t="s">
        <v>29</v>
      </c>
      <c r="K126" s="51" t="s">
        <v>42</v>
      </c>
      <c r="O126" s="79"/>
      <c r="P126" s="51" t="s">
        <v>24</v>
      </c>
      <c r="Q1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7" spans="1:17" ht="17.149999999999999" customHeight="1" x14ac:dyDescent="0.4">
      <c r="A127" s="78" t="s">
        <v>202</v>
      </c>
      <c r="B127" s="51" t="s">
        <v>75</v>
      </c>
      <c r="C127" s="51">
        <v>14094</v>
      </c>
      <c r="E127" s="51" t="s">
        <v>39</v>
      </c>
      <c r="F127" s="51" t="s">
        <v>29</v>
      </c>
      <c r="G127" s="51" t="s">
        <v>42</v>
      </c>
      <c r="H127" s="79"/>
      <c r="I127" s="51" t="s">
        <v>24</v>
      </c>
      <c r="J127" s="51" t="s">
        <v>29</v>
      </c>
      <c r="K127" s="51" t="s">
        <v>42</v>
      </c>
      <c r="O127" s="79"/>
      <c r="P127" s="51" t="s">
        <v>24</v>
      </c>
      <c r="Q1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8" spans="1:17" ht="17.149999999999999" customHeight="1" x14ac:dyDescent="0.4">
      <c r="A128" s="78" t="s">
        <v>203</v>
      </c>
      <c r="B128" s="51" t="s">
        <v>75</v>
      </c>
      <c r="C128" s="51">
        <v>14094</v>
      </c>
      <c r="E128" s="51" t="s">
        <v>39</v>
      </c>
      <c r="F128" s="51" t="s">
        <v>29</v>
      </c>
      <c r="G128" s="51" t="s">
        <v>42</v>
      </c>
      <c r="H128" s="79"/>
      <c r="I128" s="51" t="s">
        <v>24</v>
      </c>
      <c r="J128" s="51" t="s">
        <v>29</v>
      </c>
      <c r="K128" s="51" t="s">
        <v>42</v>
      </c>
      <c r="O128" s="79"/>
      <c r="P128" s="51" t="s">
        <v>24</v>
      </c>
      <c r="Q1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9" spans="1:17" ht="17.149999999999999" customHeight="1" x14ac:dyDescent="0.4">
      <c r="A129" s="78" t="s">
        <v>204</v>
      </c>
      <c r="B129" s="51" t="s">
        <v>75</v>
      </c>
      <c r="C129" s="51">
        <v>14094</v>
      </c>
      <c r="E129" s="51" t="s">
        <v>39</v>
      </c>
      <c r="F129" s="51" t="s">
        <v>29</v>
      </c>
      <c r="G129" s="51" t="s">
        <v>42</v>
      </c>
      <c r="H129" s="79"/>
      <c r="I129" s="51" t="s">
        <v>24</v>
      </c>
      <c r="J129" s="51" t="s">
        <v>29</v>
      </c>
      <c r="K129" s="51" t="s">
        <v>42</v>
      </c>
      <c r="O129" s="79"/>
      <c r="P129" s="51" t="s">
        <v>24</v>
      </c>
      <c r="Q1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0" spans="1:17" ht="17.149999999999999" customHeight="1" x14ac:dyDescent="0.4">
      <c r="A130" s="78" t="s">
        <v>205</v>
      </c>
      <c r="B130" s="51" t="s">
        <v>75</v>
      </c>
      <c r="C130" s="51">
        <v>14094</v>
      </c>
      <c r="E130" s="51" t="s">
        <v>39</v>
      </c>
      <c r="F130" s="51" t="s">
        <v>29</v>
      </c>
      <c r="G130" s="51" t="s">
        <v>42</v>
      </c>
      <c r="H130" s="79"/>
      <c r="I130" s="51" t="s">
        <v>24</v>
      </c>
      <c r="J130" s="51" t="s">
        <v>29</v>
      </c>
      <c r="K130" s="51" t="s">
        <v>42</v>
      </c>
      <c r="O130" s="79"/>
      <c r="P130" s="51" t="s">
        <v>24</v>
      </c>
      <c r="Q1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1" spans="1:17" ht="17.149999999999999" customHeight="1" x14ac:dyDescent="0.4">
      <c r="A131" s="78" t="s">
        <v>206</v>
      </c>
      <c r="B131" s="51" t="s">
        <v>75</v>
      </c>
      <c r="C131" s="51">
        <v>14094</v>
      </c>
      <c r="E131" s="51" t="s">
        <v>39</v>
      </c>
      <c r="F131" s="51" t="s">
        <v>29</v>
      </c>
      <c r="G131" s="51" t="s">
        <v>42</v>
      </c>
      <c r="H131" s="79"/>
      <c r="I131" s="51" t="s">
        <v>24</v>
      </c>
      <c r="J131" s="51" t="s">
        <v>29</v>
      </c>
      <c r="K131" s="51" t="s">
        <v>42</v>
      </c>
      <c r="O131" s="79"/>
      <c r="P131" s="51" t="s">
        <v>24</v>
      </c>
      <c r="Q1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2" spans="1:17" ht="17.149999999999999" customHeight="1" x14ac:dyDescent="0.4">
      <c r="A132" s="78" t="s">
        <v>207</v>
      </c>
      <c r="B132" s="51" t="s">
        <v>75</v>
      </c>
      <c r="C132" s="51">
        <v>14094</v>
      </c>
      <c r="E132" s="51" t="s">
        <v>39</v>
      </c>
      <c r="F132" s="51" t="s">
        <v>29</v>
      </c>
      <c r="G132" s="51" t="s">
        <v>42</v>
      </c>
      <c r="H132" s="79"/>
      <c r="I132" s="51" t="s">
        <v>24</v>
      </c>
      <c r="J132" s="51" t="s">
        <v>29</v>
      </c>
      <c r="K132" s="51" t="s">
        <v>42</v>
      </c>
      <c r="O132" s="79"/>
      <c r="P132" s="51" t="s">
        <v>24</v>
      </c>
      <c r="Q1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3" spans="1:17" ht="17.149999999999999" customHeight="1" x14ac:dyDescent="0.4">
      <c r="A133" s="78" t="s">
        <v>208</v>
      </c>
      <c r="B133" s="51" t="s">
        <v>75</v>
      </c>
      <c r="C133" s="51">
        <v>14094</v>
      </c>
      <c r="E133" s="51" t="s">
        <v>39</v>
      </c>
      <c r="F133" s="51" t="s">
        <v>29</v>
      </c>
      <c r="G133" s="51" t="s">
        <v>42</v>
      </c>
      <c r="H133" s="79"/>
      <c r="I133" s="51" t="s">
        <v>24</v>
      </c>
      <c r="J133" s="51" t="s">
        <v>29</v>
      </c>
      <c r="K133" s="51" t="s">
        <v>42</v>
      </c>
      <c r="O133" s="79"/>
      <c r="P133" s="51" t="s">
        <v>24</v>
      </c>
      <c r="Q1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4" spans="1:17" ht="17.149999999999999" customHeight="1" x14ac:dyDescent="0.4">
      <c r="A134" s="78" t="s">
        <v>209</v>
      </c>
      <c r="B134" s="51" t="s">
        <v>75</v>
      </c>
      <c r="C134" s="51">
        <v>14094</v>
      </c>
      <c r="E134" s="51" t="s">
        <v>39</v>
      </c>
      <c r="F134" s="51" t="s">
        <v>29</v>
      </c>
      <c r="G134" s="51" t="s">
        <v>42</v>
      </c>
      <c r="H134" s="79"/>
      <c r="I134" s="51" t="s">
        <v>24</v>
      </c>
      <c r="J134" s="51" t="s">
        <v>29</v>
      </c>
      <c r="K134" s="51" t="s">
        <v>42</v>
      </c>
      <c r="O134" s="79"/>
      <c r="P134" s="51" t="s">
        <v>24</v>
      </c>
      <c r="Q1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5" spans="1:17" ht="17.149999999999999" customHeight="1" x14ac:dyDescent="0.4">
      <c r="A135" s="78" t="s">
        <v>210</v>
      </c>
      <c r="B135" s="51" t="s">
        <v>75</v>
      </c>
      <c r="C135" s="51">
        <v>14094</v>
      </c>
      <c r="E135" s="51" t="s">
        <v>39</v>
      </c>
      <c r="F135" s="51" t="s">
        <v>29</v>
      </c>
      <c r="G135" s="51" t="s">
        <v>42</v>
      </c>
      <c r="H135" s="79"/>
      <c r="I135" s="51" t="s">
        <v>24</v>
      </c>
      <c r="J135" s="51" t="s">
        <v>29</v>
      </c>
      <c r="K135" s="51" t="s">
        <v>42</v>
      </c>
      <c r="O135" s="79"/>
      <c r="P135" s="51" t="s">
        <v>24</v>
      </c>
      <c r="Q1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6" spans="1:17" ht="17.149999999999999" customHeight="1" x14ac:dyDescent="0.4">
      <c r="A136" s="78" t="s">
        <v>211</v>
      </c>
      <c r="B136" s="51" t="s">
        <v>75</v>
      </c>
      <c r="C136" s="51">
        <v>14094</v>
      </c>
      <c r="E136" s="51" t="s">
        <v>39</v>
      </c>
      <c r="F136" s="51" t="s">
        <v>29</v>
      </c>
      <c r="G136" s="51" t="s">
        <v>42</v>
      </c>
      <c r="H136" s="79"/>
      <c r="I136" s="51" t="s">
        <v>24</v>
      </c>
      <c r="J136" s="51" t="s">
        <v>29</v>
      </c>
      <c r="K136" s="51" t="s">
        <v>42</v>
      </c>
      <c r="O136" s="79"/>
      <c r="P136" s="51" t="s">
        <v>24</v>
      </c>
      <c r="Q1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7" spans="1:17" ht="17.149999999999999" customHeight="1" x14ac:dyDescent="0.4">
      <c r="A137" s="78" t="s">
        <v>212</v>
      </c>
      <c r="B137" s="51" t="s">
        <v>75</v>
      </c>
      <c r="C137" s="51">
        <v>14094</v>
      </c>
      <c r="E137" s="51" t="s">
        <v>39</v>
      </c>
      <c r="F137" s="51" t="s">
        <v>29</v>
      </c>
      <c r="G137" s="51" t="s">
        <v>42</v>
      </c>
      <c r="H137" s="79"/>
      <c r="I137" s="51" t="s">
        <v>24</v>
      </c>
      <c r="J137" s="51" t="s">
        <v>29</v>
      </c>
      <c r="K137" s="51" t="s">
        <v>42</v>
      </c>
      <c r="O137" s="79"/>
      <c r="P137" s="51" t="s">
        <v>24</v>
      </c>
      <c r="Q1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8" spans="1:17" ht="17.149999999999999" customHeight="1" x14ac:dyDescent="0.4">
      <c r="A138" s="78" t="s">
        <v>213</v>
      </c>
      <c r="B138" s="51" t="s">
        <v>75</v>
      </c>
      <c r="C138" s="51">
        <v>14094</v>
      </c>
      <c r="E138" s="51" t="s">
        <v>39</v>
      </c>
      <c r="F138" s="51" t="s">
        <v>29</v>
      </c>
      <c r="G138" s="51" t="s">
        <v>42</v>
      </c>
      <c r="H138" s="79"/>
      <c r="I138" s="51" t="s">
        <v>24</v>
      </c>
      <c r="J138" s="51" t="s">
        <v>29</v>
      </c>
      <c r="K138" s="51" t="s">
        <v>42</v>
      </c>
      <c r="O138" s="79"/>
      <c r="P138" s="51" t="s">
        <v>24</v>
      </c>
      <c r="Q1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9" spans="1:17" ht="17.149999999999999" customHeight="1" x14ac:dyDescent="0.4">
      <c r="A139" s="78" t="s">
        <v>214</v>
      </c>
      <c r="B139" s="51" t="s">
        <v>75</v>
      </c>
      <c r="C139" s="51">
        <v>14094</v>
      </c>
      <c r="E139" s="51" t="s">
        <v>39</v>
      </c>
      <c r="F139" s="51" t="s">
        <v>29</v>
      </c>
      <c r="G139" s="51" t="s">
        <v>42</v>
      </c>
      <c r="H139" s="79"/>
      <c r="I139" s="51" t="s">
        <v>24</v>
      </c>
      <c r="J139" s="51" t="s">
        <v>29</v>
      </c>
      <c r="K139" s="51" t="s">
        <v>42</v>
      </c>
      <c r="O139" s="79"/>
      <c r="P139" s="51" t="s">
        <v>24</v>
      </c>
      <c r="Q1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0" spans="1:17" ht="17.149999999999999" customHeight="1" x14ac:dyDescent="0.4">
      <c r="A140" s="78" t="s">
        <v>215</v>
      </c>
      <c r="B140" s="51" t="s">
        <v>75</v>
      </c>
      <c r="C140" s="51">
        <v>14094</v>
      </c>
      <c r="E140" s="51" t="s">
        <v>39</v>
      </c>
      <c r="F140" s="51" t="s">
        <v>29</v>
      </c>
      <c r="G140" s="51" t="s">
        <v>42</v>
      </c>
      <c r="H140" s="79"/>
      <c r="I140" s="51" t="s">
        <v>24</v>
      </c>
      <c r="J140" s="51" t="s">
        <v>29</v>
      </c>
      <c r="K140" s="51" t="s">
        <v>42</v>
      </c>
      <c r="O140" s="79"/>
      <c r="P140" s="51" t="s">
        <v>24</v>
      </c>
      <c r="Q1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1" spans="1:17" ht="17.149999999999999" customHeight="1" x14ac:dyDescent="0.4">
      <c r="A141" s="78" t="s">
        <v>216</v>
      </c>
      <c r="B141" s="51" t="s">
        <v>75</v>
      </c>
      <c r="C141" s="51">
        <v>14094</v>
      </c>
      <c r="E141" s="51" t="s">
        <v>39</v>
      </c>
      <c r="F141" s="51" t="s">
        <v>29</v>
      </c>
      <c r="G141" s="51" t="s">
        <v>42</v>
      </c>
      <c r="H141" s="79"/>
      <c r="I141" s="51" t="s">
        <v>24</v>
      </c>
      <c r="J141" s="51" t="s">
        <v>29</v>
      </c>
      <c r="K141" s="51" t="s">
        <v>42</v>
      </c>
      <c r="O141" s="79"/>
      <c r="P141" s="51" t="s">
        <v>24</v>
      </c>
      <c r="Q1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2" spans="1:17" ht="17.149999999999999" customHeight="1" x14ac:dyDescent="0.4">
      <c r="A142" s="78" t="s">
        <v>217</v>
      </c>
      <c r="B142" s="51" t="s">
        <v>75</v>
      </c>
      <c r="C142" s="51">
        <v>14094</v>
      </c>
      <c r="E142" s="51" t="s">
        <v>39</v>
      </c>
      <c r="F142" s="51" t="s">
        <v>29</v>
      </c>
      <c r="G142" s="51" t="s">
        <v>42</v>
      </c>
      <c r="H142" s="79"/>
      <c r="I142" s="51" t="s">
        <v>24</v>
      </c>
      <c r="J142" s="51" t="s">
        <v>29</v>
      </c>
      <c r="K142" s="51" t="s">
        <v>42</v>
      </c>
      <c r="O142" s="79"/>
      <c r="P142" s="51" t="s">
        <v>24</v>
      </c>
      <c r="Q1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3" spans="1:17" ht="17.149999999999999" customHeight="1" x14ac:dyDescent="0.4">
      <c r="A143" s="78" t="s">
        <v>218</v>
      </c>
      <c r="B143" s="51" t="s">
        <v>75</v>
      </c>
      <c r="C143" s="51">
        <v>14094</v>
      </c>
      <c r="E143" s="51" t="s">
        <v>39</v>
      </c>
      <c r="F143" s="51" t="s">
        <v>29</v>
      </c>
      <c r="G143" s="51" t="s">
        <v>42</v>
      </c>
      <c r="H143" s="79"/>
      <c r="I143" s="51" t="s">
        <v>24</v>
      </c>
      <c r="J143" s="51" t="s">
        <v>29</v>
      </c>
      <c r="K143" s="51" t="s">
        <v>42</v>
      </c>
      <c r="O143" s="79"/>
      <c r="P143" s="51" t="s">
        <v>24</v>
      </c>
      <c r="Q1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4" spans="1:17" ht="17.149999999999999" customHeight="1" x14ac:dyDescent="0.4">
      <c r="A144" s="78" t="s">
        <v>219</v>
      </c>
      <c r="B144" s="51" t="s">
        <v>75</v>
      </c>
      <c r="C144" s="51">
        <v>14094</v>
      </c>
      <c r="E144" s="51" t="s">
        <v>39</v>
      </c>
      <c r="F144" s="51" t="s">
        <v>29</v>
      </c>
      <c r="G144" s="51" t="s">
        <v>42</v>
      </c>
      <c r="H144" s="79"/>
      <c r="I144" s="51" t="s">
        <v>24</v>
      </c>
      <c r="J144" s="51" t="s">
        <v>29</v>
      </c>
      <c r="K144" s="51" t="s">
        <v>42</v>
      </c>
      <c r="O144" s="79"/>
      <c r="P144" s="51" t="s">
        <v>24</v>
      </c>
      <c r="Q1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5" spans="1:17" ht="17.149999999999999" customHeight="1" x14ac:dyDescent="0.4">
      <c r="A145" s="78" t="s">
        <v>220</v>
      </c>
      <c r="B145" s="51" t="s">
        <v>75</v>
      </c>
      <c r="C145" s="51">
        <v>14094</v>
      </c>
      <c r="E145" s="51" t="s">
        <v>39</v>
      </c>
      <c r="F145" s="51" t="s">
        <v>29</v>
      </c>
      <c r="G145" s="51" t="s">
        <v>42</v>
      </c>
      <c r="H145" s="79"/>
      <c r="I145" s="51" t="s">
        <v>24</v>
      </c>
      <c r="J145" s="51" t="s">
        <v>29</v>
      </c>
      <c r="K145" s="51" t="s">
        <v>42</v>
      </c>
      <c r="O145" s="79"/>
      <c r="P145" s="51" t="s">
        <v>24</v>
      </c>
      <c r="Q1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6" spans="1:17" ht="17.149999999999999" customHeight="1" x14ac:dyDescent="0.4">
      <c r="A146" s="78" t="s">
        <v>221</v>
      </c>
      <c r="B146" s="51" t="s">
        <v>75</v>
      </c>
      <c r="C146" s="51">
        <v>14094</v>
      </c>
      <c r="E146" s="51" t="s">
        <v>39</v>
      </c>
      <c r="F146" s="51" t="s">
        <v>29</v>
      </c>
      <c r="G146" s="51" t="s">
        <v>42</v>
      </c>
      <c r="H146" s="79"/>
      <c r="I146" s="51" t="s">
        <v>24</v>
      </c>
      <c r="J146" s="51" t="s">
        <v>29</v>
      </c>
      <c r="K146" s="51" t="s">
        <v>42</v>
      </c>
      <c r="O146" s="79"/>
      <c r="P146" s="51" t="s">
        <v>24</v>
      </c>
      <c r="Q1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7" spans="1:17" ht="17.149999999999999" customHeight="1" x14ac:dyDescent="0.4">
      <c r="A147" s="78" t="s">
        <v>222</v>
      </c>
      <c r="B147" s="51" t="s">
        <v>75</v>
      </c>
      <c r="C147" s="51">
        <v>14094</v>
      </c>
      <c r="E147" s="51" t="s">
        <v>39</v>
      </c>
      <c r="F147" s="51" t="s">
        <v>29</v>
      </c>
      <c r="G147" s="51" t="s">
        <v>42</v>
      </c>
      <c r="H147" s="79"/>
      <c r="I147" s="51" t="s">
        <v>24</v>
      </c>
      <c r="J147" s="51" t="s">
        <v>29</v>
      </c>
      <c r="K147" s="51" t="s">
        <v>42</v>
      </c>
      <c r="O147" s="79"/>
      <c r="P147" s="51" t="s">
        <v>24</v>
      </c>
      <c r="Q1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8" spans="1:17" ht="17.149999999999999" customHeight="1" x14ac:dyDescent="0.4">
      <c r="A148" s="78" t="s">
        <v>223</v>
      </c>
      <c r="B148" s="51" t="s">
        <v>75</v>
      </c>
      <c r="C148" s="51">
        <v>14094</v>
      </c>
      <c r="E148" s="51" t="s">
        <v>39</v>
      </c>
      <c r="F148" s="51" t="s">
        <v>29</v>
      </c>
      <c r="G148" s="51" t="s">
        <v>42</v>
      </c>
      <c r="H148" s="79"/>
      <c r="I148" s="51" t="s">
        <v>24</v>
      </c>
      <c r="J148" s="51" t="s">
        <v>29</v>
      </c>
      <c r="K148" s="51" t="s">
        <v>42</v>
      </c>
      <c r="O148" s="79"/>
      <c r="P148" s="51" t="s">
        <v>24</v>
      </c>
      <c r="Q1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9" spans="1:17" ht="17.149999999999999" customHeight="1" x14ac:dyDescent="0.4">
      <c r="A149" s="78" t="s">
        <v>224</v>
      </c>
      <c r="B149" s="51" t="s">
        <v>75</v>
      </c>
      <c r="C149" s="51">
        <v>14094</v>
      </c>
      <c r="E149" s="51" t="s">
        <v>39</v>
      </c>
      <c r="F149" s="51" t="s">
        <v>29</v>
      </c>
      <c r="G149" s="51" t="s">
        <v>42</v>
      </c>
      <c r="H149" s="79"/>
      <c r="I149" s="51" t="s">
        <v>24</v>
      </c>
      <c r="J149" s="51" t="s">
        <v>29</v>
      </c>
      <c r="K149" s="51" t="s">
        <v>42</v>
      </c>
      <c r="O149" s="79"/>
      <c r="P149" s="51" t="s">
        <v>24</v>
      </c>
      <c r="Q1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0" spans="1:17" ht="17.149999999999999" customHeight="1" x14ac:dyDescent="0.4">
      <c r="A150" s="78" t="s">
        <v>225</v>
      </c>
      <c r="B150" s="51" t="s">
        <v>75</v>
      </c>
      <c r="C150" s="51">
        <v>14094</v>
      </c>
      <c r="E150" s="51" t="s">
        <v>39</v>
      </c>
      <c r="F150" s="51" t="s">
        <v>29</v>
      </c>
      <c r="G150" s="51" t="s">
        <v>42</v>
      </c>
      <c r="H150" s="79"/>
      <c r="I150" s="51" t="s">
        <v>24</v>
      </c>
      <c r="J150" s="51" t="s">
        <v>29</v>
      </c>
      <c r="K150" s="51" t="s">
        <v>42</v>
      </c>
      <c r="O150" s="79"/>
      <c r="P150" s="51" t="s">
        <v>24</v>
      </c>
      <c r="Q1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1" spans="1:17" ht="17.149999999999999" customHeight="1" x14ac:dyDescent="0.4">
      <c r="A151" s="78" t="s">
        <v>226</v>
      </c>
      <c r="B151" s="51" t="s">
        <v>75</v>
      </c>
      <c r="C151" s="51">
        <v>14094</v>
      </c>
      <c r="E151" s="51" t="s">
        <v>39</v>
      </c>
      <c r="F151" s="51" t="s">
        <v>29</v>
      </c>
      <c r="G151" s="51" t="s">
        <v>42</v>
      </c>
      <c r="H151" s="79"/>
      <c r="I151" s="51" t="s">
        <v>24</v>
      </c>
      <c r="J151" s="51" t="s">
        <v>29</v>
      </c>
      <c r="K151" s="51" t="s">
        <v>42</v>
      </c>
      <c r="O151" s="79"/>
      <c r="P151" s="51" t="s">
        <v>24</v>
      </c>
      <c r="Q1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2" spans="1:17" ht="17.149999999999999" customHeight="1" x14ac:dyDescent="0.4">
      <c r="A152" s="78" t="s">
        <v>227</v>
      </c>
      <c r="B152" s="51" t="s">
        <v>75</v>
      </c>
      <c r="C152" s="51">
        <v>14094</v>
      </c>
      <c r="E152" s="51" t="s">
        <v>39</v>
      </c>
      <c r="F152" s="51" t="s">
        <v>29</v>
      </c>
      <c r="G152" s="51" t="s">
        <v>42</v>
      </c>
      <c r="H152" s="79"/>
      <c r="I152" s="51" t="s">
        <v>83</v>
      </c>
      <c r="J152" s="51" t="s">
        <v>29</v>
      </c>
      <c r="K152" s="51" t="s">
        <v>42</v>
      </c>
      <c r="O152" s="79"/>
      <c r="P152" s="51" t="s">
        <v>83</v>
      </c>
      <c r="Q1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3" spans="1:17" ht="17.149999999999999" customHeight="1" x14ac:dyDescent="0.4">
      <c r="A153" s="78" t="s">
        <v>228</v>
      </c>
      <c r="B153" s="51" t="s">
        <v>75</v>
      </c>
      <c r="C153" s="51">
        <v>14094</v>
      </c>
      <c r="E153" s="51" t="s">
        <v>39</v>
      </c>
      <c r="F153" s="51" t="s">
        <v>29</v>
      </c>
      <c r="G153" s="51" t="s">
        <v>42</v>
      </c>
      <c r="H153" s="79"/>
      <c r="I153" s="51" t="s">
        <v>24</v>
      </c>
      <c r="J153" s="51" t="s">
        <v>29</v>
      </c>
      <c r="K153" s="51" t="s">
        <v>42</v>
      </c>
      <c r="O153" s="79"/>
      <c r="P153" s="51" t="s">
        <v>24</v>
      </c>
      <c r="Q1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4" spans="1:17" ht="17.149999999999999" customHeight="1" x14ac:dyDescent="0.4">
      <c r="A154" s="78" t="s">
        <v>229</v>
      </c>
      <c r="B154" s="51" t="s">
        <v>75</v>
      </c>
      <c r="C154" s="51">
        <v>14094</v>
      </c>
      <c r="E154" s="51" t="s">
        <v>39</v>
      </c>
      <c r="F154" s="51" t="s">
        <v>29</v>
      </c>
      <c r="G154" s="51" t="s">
        <v>42</v>
      </c>
      <c r="H154" s="79"/>
      <c r="I154" s="51" t="s">
        <v>24</v>
      </c>
      <c r="J154" s="51" t="s">
        <v>29</v>
      </c>
      <c r="K154" s="51" t="s">
        <v>42</v>
      </c>
      <c r="O154" s="79"/>
      <c r="P154" s="51" t="s">
        <v>24</v>
      </c>
      <c r="Q1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5" spans="1:17" ht="17.149999999999999" customHeight="1" x14ac:dyDescent="0.4">
      <c r="A155" s="78" t="s">
        <v>230</v>
      </c>
      <c r="B155" s="51" t="s">
        <v>75</v>
      </c>
      <c r="C155" s="51">
        <v>14094</v>
      </c>
      <c r="E155" s="51" t="s">
        <v>39</v>
      </c>
      <c r="F155" s="51" t="s">
        <v>29</v>
      </c>
      <c r="G155" s="51" t="s">
        <v>42</v>
      </c>
      <c r="H155" s="79"/>
      <c r="I155" s="51" t="s">
        <v>24</v>
      </c>
      <c r="J155" s="51" t="s">
        <v>29</v>
      </c>
      <c r="K155" s="51" t="s">
        <v>42</v>
      </c>
      <c r="O155" s="79"/>
      <c r="P155" s="51" t="s">
        <v>24</v>
      </c>
      <c r="Q1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6" spans="1:17" ht="17.149999999999999" customHeight="1" x14ac:dyDescent="0.4">
      <c r="A156" s="78" t="s">
        <v>231</v>
      </c>
      <c r="B156" s="51" t="s">
        <v>75</v>
      </c>
      <c r="C156" s="51">
        <v>14094</v>
      </c>
      <c r="E156" s="51" t="s">
        <v>39</v>
      </c>
      <c r="F156" s="51" t="s">
        <v>29</v>
      </c>
      <c r="G156" s="51" t="s">
        <v>42</v>
      </c>
      <c r="H156" s="79"/>
      <c r="I156" s="51" t="s">
        <v>24</v>
      </c>
      <c r="J156" s="51" t="s">
        <v>29</v>
      </c>
      <c r="K156" s="51" t="s">
        <v>42</v>
      </c>
      <c r="O156" s="79"/>
      <c r="P156" s="51" t="s">
        <v>24</v>
      </c>
      <c r="Q1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7" spans="1:17" ht="17.149999999999999" customHeight="1" x14ac:dyDescent="0.4">
      <c r="A157" s="78" t="s">
        <v>232</v>
      </c>
      <c r="B157" s="51" t="s">
        <v>75</v>
      </c>
      <c r="C157" s="51">
        <v>14094</v>
      </c>
      <c r="E157" s="51" t="s">
        <v>39</v>
      </c>
      <c r="F157" s="51" t="s">
        <v>29</v>
      </c>
      <c r="G157" s="51" t="s">
        <v>42</v>
      </c>
      <c r="H157" s="79"/>
      <c r="I157" s="51" t="s">
        <v>24</v>
      </c>
      <c r="J157" s="51" t="s">
        <v>29</v>
      </c>
      <c r="K157" s="51" t="s">
        <v>42</v>
      </c>
      <c r="O157" s="79"/>
      <c r="P157" s="51" t="s">
        <v>24</v>
      </c>
      <c r="Q1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8" spans="1:17" ht="17.149999999999999" customHeight="1" x14ac:dyDescent="0.4">
      <c r="A158" s="78" t="s">
        <v>233</v>
      </c>
      <c r="B158" s="51" t="s">
        <v>75</v>
      </c>
      <c r="C158" s="51">
        <v>14094</v>
      </c>
      <c r="E158" s="51" t="s">
        <v>39</v>
      </c>
      <c r="F158" s="51" t="s">
        <v>29</v>
      </c>
      <c r="G158" s="51" t="s">
        <v>42</v>
      </c>
      <c r="H158" s="79"/>
      <c r="I158" s="51" t="s">
        <v>24</v>
      </c>
      <c r="J158" s="51" t="s">
        <v>29</v>
      </c>
      <c r="K158" s="51" t="s">
        <v>42</v>
      </c>
      <c r="O158" s="79"/>
      <c r="P158" s="51" t="s">
        <v>24</v>
      </c>
      <c r="Q1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9" spans="1:17" ht="17.149999999999999" customHeight="1" x14ac:dyDescent="0.4">
      <c r="A159" s="78" t="s">
        <v>234</v>
      </c>
      <c r="B159" s="51" t="s">
        <v>75</v>
      </c>
      <c r="C159" s="51">
        <v>14094</v>
      </c>
      <c r="E159" s="51" t="s">
        <v>39</v>
      </c>
      <c r="F159" s="51" t="s">
        <v>29</v>
      </c>
      <c r="G159" s="51" t="s">
        <v>42</v>
      </c>
      <c r="H159" s="79"/>
      <c r="I159" s="51" t="s">
        <v>24</v>
      </c>
      <c r="J159" s="51" t="s">
        <v>39</v>
      </c>
      <c r="K159" s="51" t="s">
        <v>23</v>
      </c>
      <c r="O159" s="79"/>
      <c r="P159" s="51" t="s">
        <v>24</v>
      </c>
      <c r="Q1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0" spans="1:17" ht="17.149999999999999" customHeight="1" x14ac:dyDescent="0.4">
      <c r="A160" s="78" t="s">
        <v>235</v>
      </c>
      <c r="B160" s="51" t="s">
        <v>75</v>
      </c>
      <c r="C160" s="51">
        <v>14094</v>
      </c>
      <c r="E160" s="51" t="s">
        <v>39</v>
      </c>
      <c r="F160" s="51" t="s">
        <v>29</v>
      </c>
      <c r="G160" s="51" t="s">
        <v>42</v>
      </c>
      <c r="H160" s="79"/>
      <c r="I160" s="51" t="s">
        <v>24</v>
      </c>
      <c r="J160" s="51" t="s">
        <v>29</v>
      </c>
      <c r="K160" s="51" t="s">
        <v>42</v>
      </c>
      <c r="O160" s="79"/>
      <c r="P160" s="51" t="s">
        <v>24</v>
      </c>
      <c r="Q1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1" spans="1:17" ht="17.149999999999999" customHeight="1" x14ac:dyDescent="0.4">
      <c r="A161" s="78" t="s">
        <v>236</v>
      </c>
      <c r="B161" s="51" t="s">
        <v>75</v>
      </c>
      <c r="C161" s="51">
        <v>14094</v>
      </c>
      <c r="E161" s="51" t="s">
        <v>39</v>
      </c>
      <c r="F161" s="51" t="s">
        <v>29</v>
      </c>
      <c r="G161" s="51" t="s">
        <v>42</v>
      </c>
      <c r="H161" s="79"/>
      <c r="I161" s="51" t="s">
        <v>24</v>
      </c>
      <c r="J161" s="51" t="s">
        <v>29</v>
      </c>
      <c r="K161" s="51" t="s">
        <v>42</v>
      </c>
      <c r="O161" s="79"/>
      <c r="P161" s="51" t="s">
        <v>24</v>
      </c>
      <c r="Q1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2" spans="1:17" ht="17.149999999999999" customHeight="1" x14ac:dyDescent="0.4">
      <c r="A162" s="78" t="s">
        <v>237</v>
      </c>
      <c r="B162" s="51" t="s">
        <v>75</v>
      </c>
      <c r="C162" s="51">
        <v>14094</v>
      </c>
      <c r="E162" s="51" t="s">
        <v>39</v>
      </c>
      <c r="F162" s="51" t="s">
        <v>29</v>
      </c>
      <c r="G162" s="51" t="s">
        <v>42</v>
      </c>
      <c r="H162" s="79"/>
      <c r="I162" s="51" t="s">
        <v>24</v>
      </c>
      <c r="J162" s="51" t="s">
        <v>29</v>
      </c>
      <c r="K162" s="51" t="s">
        <v>42</v>
      </c>
      <c r="O162" s="79"/>
      <c r="P162" s="51" t="s">
        <v>24</v>
      </c>
      <c r="Q1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3" spans="1:17" ht="17.149999999999999" customHeight="1" x14ac:dyDescent="0.4">
      <c r="A163" s="78" t="s">
        <v>238</v>
      </c>
      <c r="B163" s="51" t="s">
        <v>75</v>
      </c>
      <c r="C163" s="51">
        <v>14094</v>
      </c>
      <c r="E163" s="51" t="s">
        <v>39</v>
      </c>
      <c r="F163" s="51" t="s">
        <v>29</v>
      </c>
      <c r="G163" s="51" t="s">
        <v>42</v>
      </c>
      <c r="H163" s="79"/>
      <c r="I163" s="51" t="s">
        <v>24</v>
      </c>
      <c r="J163" s="51" t="s">
        <v>29</v>
      </c>
      <c r="K163" s="51" t="s">
        <v>42</v>
      </c>
      <c r="O163" s="79"/>
      <c r="P163" s="51" t="s">
        <v>24</v>
      </c>
      <c r="Q1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4" spans="1:17" ht="17.149999999999999" customHeight="1" x14ac:dyDescent="0.4">
      <c r="A164" s="78" t="s">
        <v>239</v>
      </c>
      <c r="B164" s="51" t="s">
        <v>75</v>
      </c>
      <c r="C164" s="51">
        <v>14094</v>
      </c>
      <c r="E164" s="51" t="s">
        <v>39</v>
      </c>
      <c r="F164" s="51" t="s">
        <v>29</v>
      </c>
      <c r="G164" s="51" t="s">
        <v>42</v>
      </c>
      <c r="H164" s="79"/>
      <c r="I164" s="51" t="s">
        <v>24</v>
      </c>
      <c r="J164" s="51" t="s">
        <v>29</v>
      </c>
      <c r="K164" s="51" t="s">
        <v>42</v>
      </c>
      <c r="O164" s="79"/>
      <c r="P164" s="51" t="s">
        <v>24</v>
      </c>
      <c r="Q1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5" spans="1:17" ht="17.149999999999999" customHeight="1" x14ac:dyDescent="0.4">
      <c r="A165" s="78" t="s">
        <v>240</v>
      </c>
      <c r="B165" s="51" t="s">
        <v>75</v>
      </c>
      <c r="C165" s="51">
        <v>14094</v>
      </c>
      <c r="E165" s="51" t="s">
        <v>39</v>
      </c>
      <c r="F165" s="51" t="s">
        <v>29</v>
      </c>
      <c r="G165" s="51" t="s">
        <v>42</v>
      </c>
      <c r="H165" s="79"/>
      <c r="I165" s="51" t="s">
        <v>24</v>
      </c>
      <c r="J165" s="51" t="s">
        <v>29</v>
      </c>
      <c r="K165" s="51" t="s">
        <v>42</v>
      </c>
      <c r="O165" s="79"/>
      <c r="P165" s="51" t="s">
        <v>24</v>
      </c>
      <c r="Q1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6" spans="1:17" ht="17.149999999999999" customHeight="1" x14ac:dyDescent="0.4">
      <c r="A166" s="78" t="s">
        <v>241</v>
      </c>
      <c r="B166" s="51" t="s">
        <v>75</v>
      </c>
      <c r="C166" s="51">
        <v>14094</v>
      </c>
      <c r="E166" s="51" t="s">
        <v>39</v>
      </c>
      <c r="F166" s="51" t="s">
        <v>29</v>
      </c>
      <c r="G166" s="51" t="s">
        <v>42</v>
      </c>
      <c r="H166" s="79"/>
      <c r="I166" s="51" t="s">
        <v>24</v>
      </c>
      <c r="J166" s="51" t="s">
        <v>29</v>
      </c>
      <c r="K166" s="51" t="s">
        <v>42</v>
      </c>
      <c r="O166" s="79"/>
      <c r="P166" s="51" t="s">
        <v>24</v>
      </c>
      <c r="Q1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7" spans="1:17" ht="17.149999999999999" customHeight="1" x14ac:dyDescent="0.4">
      <c r="A167" s="78" t="s">
        <v>242</v>
      </c>
      <c r="B167" s="51" t="s">
        <v>75</v>
      </c>
      <c r="C167" s="51">
        <v>14094</v>
      </c>
      <c r="E167" s="51" t="s">
        <v>39</v>
      </c>
      <c r="F167" s="51" t="s">
        <v>29</v>
      </c>
      <c r="G167" s="51" t="s">
        <v>42</v>
      </c>
      <c r="H167" s="79"/>
      <c r="I167" s="51" t="s">
        <v>24</v>
      </c>
      <c r="J167" s="51" t="s">
        <v>29</v>
      </c>
      <c r="K167" s="51" t="s">
        <v>42</v>
      </c>
      <c r="O167" s="79"/>
      <c r="P167" s="51" t="s">
        <v>24</v>
      </c>
      <c r="Q1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8" spans="1:17" ht="17.149999999999999" customHeight="1" x14ac:dyDescent="0.4">
      <c r="A168" s="78" t="s">
        <v>243</v>
      </c>
      <c r="B168" s="51" t="s">
        <v>75</v>
      </c>
      <c r="C168" s="51">
        <v>14094</v>
      </c>
      <c r="E168" s="51" t="s">
        <v>192</v>
      </c>
      <c r="F168" s="51" t="s">
        <v>29</v>
      </c>
      <c r="G168" s="51" t="s">
        <v>23</v>
      </c>
      <c r="H168" s="79"/>
      <c r="I168" s="51" t="s">
        <v>24</v>
      </c>
      <c r="J168" s="51" t="s">
        <v>192</v>
      </c>
      <c r="K168" s="51" t="s">
        <v>23</v>
      </c>
      <c r="O168" s="79"/>
      <c r="P168" s="51" t="s">
        <v>24</v>
      </c>
      <c r="Q1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69" spans="1:17" ht="17.149999999999999" customHeight="1" x14ac:dyDescent="0.4">
      <c r="A169" s="78" t="s">
        <v>244</v>
      </c>
      <c r="B169" s="51" t="s">
        <v>75</v>
      </c>
      <c r="C169" s="51">
        <v>14094</v>
      </c>
      <c r="E169" s="51" t="s">
        <v>39</v>
      </c>
      <c r="F169" s="51" t="s">
        <v>29</v>
      </c>
      <c r="G169" s="51" t="s">
        <v>42</v>
      </c>
      <c r="H169" s="79"/>
      <c r="I169" s="51" t="s">
        <v>24</v>
      </c>
      <c r="J169" s="51" t="s">
        <v>29</v>
      </c>
      <c r="K169" s="51" t="s">
        <v>42</v>
      </c>
      <c r="O169" s="79"/>
      <c r="P169" s="51" t="s">
        <v>24</v>
      </c>
      <c r="Q1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0" spans="1:17" ht="17.149999999999999" customHeight="1" x14ac:dyDescent="0.4">
      <c r="A170" s="78" t="s">
        <v>245</v>
      </c>
      <c r="B170" s="51" t="s">
        <v>75</v>
      </c>
      <c r="C170" s="51">
        <v>14094</v>
      </c>
      <c r="E170" s="51" t="s">
        <v>39</v>
      </c>
      <c r="F170" s="51" t="s">
        <v>29</v>
      </c>
      <c r="G170" s="51" t="s">
        <v>42</v>
      </c>
      <c r="H170" s="79"/>
      <c r="I170" s="51" t="s">
        <v>24</v>
      </c>
      <c r="J170" s="51" t="s">
        <v>29</v>
      </c>
      <c r="K170" s="51" t="s">
        <v>42</v>
      </c>
      <c r="O170" s="79"/>
      <c r="P170" s="51" t="s">
        <v>24</v>
      </c>
      <c r="Q1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1" spans="1:17" ht="17.149999999999999" customHeight="1" x14ac:dyDescent="0.4">
      <c r="A171" s="78" t="s">
        <v>246</v>
      </c>
      <c r="B171" s="51" t="s">
        <v>75</v>
      </c>
      <c r="C171" s="51">
        <v>14094</v>
      </c>
      <c r="E171" s="51" t="s">
        <v>39</v>
      </c>
      <c r="F171" s="51" t="s">
        <v>29</v>
      </c>
      <c r="G171" s="51" t="s">
        <v>42</v>
      </c>
      <c r="H171" s="79"/>
      <c r="I171" s="51" t="s">
        <v>24</v>
      </c>
      <c r="J171" s="51" t="s">
        <v>29</v>
      </c>
      <c r="K171" s="51" t="s">
        <v>42</v>
      </c>
      <c r="O171" s="79"/>
      <c r="P171" s="51" t="s">
        <v>24</v>
      </c>
      <c r="Q1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2" spans="1:17" ht="17.149999999999999" customHeight="1" x14ac:dyDescent="0.4">
      <c r="A172" s="78" t="s">
        <v>247</v>
      </c>
      <c r="B172" s="51" t="s">
        <v>75</v>
      </c>
      <c r="C172" s="51">
        <v>14094</v>
      </c>
      <c r="E172" s="51" t="s">
        <v>39</v>
      </c>
      <c r="F172" s="51" t="s">
        <v>29</v>
      </c>
      <c r="G172" s="51" t="s">
        <v>42</v>
      </c>
      <c r="H172" s="79"/>
      <c r="I172" s="51" t="s">
        <v>24</v>
      </c>
      <c r="J172" s="51" t="s">
        <v>29</v>
      </c>
      <c r="K172" s="51" t="s">
        <v>42</v>
      </c>
      <c r="O172" s="79"/>
      <c r="P172" s="51" t="s">
        <v>24</v>
      </c>
      <c r="Q1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3" spans="1:17" ht="17.149999999999999" customHeight="1" x14ac:dyDescent="0.4">
      <c r="A173" s="78" t="s">
        <v>248</v>
      </c>
      <c r="B173" s="51" t="s">
        <v>75</v>
      </c>
      <c r="C173" s="51">
        <v>14094</v>
      </c>
      <c r="E173" s="51" t="s">
        <v>39</v>
      </c>
      <c r="F173" s="51" t="s">
        <v>29</v>
      </c>
      <c r="G173" s="51" t="s">
        <v>42</v>
      </c>
      <c r="H173" s="79"/>
      <c r="I173" s="51" t="s">
        <v>24</v>
      </c>
      <c r="J173" s="51" t="s">
        <v>29</v>
      </c>
      <c r="K173" s="51" t="s">
        <v>42</v>
      </c>
      <c r="O173" s="79"/>
      <c r="P173" s="51" t="s">
        <v>24</v>
      </c>
      <c r="Q1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4" spans="1:17" ht="17.149999999999999" customHeight="1" x14ac:dyDescent="0.4">
      <c r="A174" s="78" t="s">
        <v>249</v>
      </c>
      <c r="B174" s="51" t="s">
        <v>75</v>
      </c>
      <c r="C174" s="51">
        <v>14094</v>
      </c>
      <c r="E174" s="51" t="s">
        <v>39</v>
      </c>
      <c r="F174" s="51" t="s">
        <v>29</v>
      </c>
      <c r="G174" s="51" t="s">
        <v>42</v>
      </c>
      <c r="H174" s="79"/>
      <c r="I174" s="51" t="s">
        <v>24</v>
      </c>
      <c r="J174" s="51" t="s">
        <v>29</v>
      </c>
      <c r="K174" s="51" t="s">
        <v>42</v>
      </c>
      <c r="O174" s="79"/>
      <c r="P174" s="51" t="s">
        <v>24</v>
      </c>
      <c r="Q1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5" spans="1:17" ht="17.149999999999999" customHeight="1" x14ac:dyDescent="0.4">
      <c r="A175" s="78" t="s">
        <v>250</v>
      </c>
      <c r="B175" s="51" t="s">
        <v>75</v>
      </c>
      <c r="C175" s="51">
        <v>14094</v>
      </c>
      <c r="E175" s="51" t="s">
        <v>39</v>
      </c>
      <c r="F175" s="51" t="s">
        <v>29</v>
      </c>
      <c r="G175" s="51" t="s">
        <v>42</v>
      </c>
      <c r="H175" s="79"/>
      <c r="I175" s="51" t="s">
        <v>24</v>
      </c>
      <c r="J175" s="51" t="s">
        <v>29</v>
      </c>
      <c r="K175" s="51" t="s">
        <v>42</v>
      </c>
      <c r="O175" s="79"/>
      <c r="P175" s="51" t="s">
        <v>24</v>
      </c>
      <c r="Q1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6" spans="1:17" ht="17.149999999999999" customHeight="1" x14ac:dyDescent="0.4">
      <c r="A176" s="78" t="s">
        <v>251</v>
      </c>
      <c r="B176" s="51" t="s">
        <v>75</v>
      </c>
      <c r="C176" s="51">
        <v>14094</v>
      </c>
      <c r="E176" s="51" t="s">
        <v>39</v>
      </c>
      <c r="F176" s="51" t="s">
        <v>29</v>
      </c>
      <c r="G176" s="51" t="s">
        <v>42</v>
      </c>
      <c r="H176" s="79"/>
      <c r="I176" s="51" t="s">
        <v>24</v>
      </c>
      <c r="J176" s="51" t="s">
        <v>29</v>
      </c>
      <c r="K176" s="51" t="s">
        <v>42</v>
      </c>
      <c r="O176" s="79"/>
      <c r="P176" s="51" t="s">
        <v>24</v>
      </c>
      <c r="Q1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7" spans="1:17" ht="17.149999999999999" customHeight="1" x14ac:dyDescent="0.4">
      <c r="A177" s="78" t="s">
        <v>252</v>
      </c>
      <c r="B177" s="51" t="s">
        <v>75</v>
      </c>
      <c r="C177" s="51">
        <v>14094</v>
      </c>
      <c r="E177" s="51" t="s">
        <v>39</v>
      </c>
      <c r="F177" s="51" t="s">
        <v>29</v>
      </c>
      <c r="G177" s="51" t="s">
        <v>42</v>
      </c>
      <c r="H177" s="79"/>
      <c r="I177" s="51" t="s">
        <v>24</v>
      </c>
      <c r="J177" s="51" t="s">
        <v>29</v>
      </c>
      <c r="K177" s="51" t="s">
        <v>42</v>
      </c>
      <c r="O177" s="79"/>
      <c r="P177" s="51" t="s">
        <v>24</v>
      </c>
      <c r="Q1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8" spans="1:17" ht="17.149999999999999" customHeight="1" x14ac:dyDescent="0.4">
      <c r="A178" s="78" t="s">
        <v>253</v>
      </c>
      <c r="B178" s="51" t="s">
        <v>75</v>
      </c>
      <c r="C178" s="51">
        <v>14094</v>
      </c>
      <c r="E178" s="51" t="s">
        <v>39</v>
      </c>
      <c r="F178" s="51" t="s">
        <v>29</v>
      </c>
      <c r="G178" s="51" t="s">
        <v>42</v>
      </c>
      <c r="H178" s="79"/>
      <c r="I178" s="51" t="s">
        <v>24</v>
      </c>
      <c r="J178" s="51" t="s">
        <v>29</v>
      </c>
      <c r="K178" s="51" t="s">
        <v>42</v>
      </c>
      <c r="O178" s="79"/>
      <c r="P178" s="51" t="s">
        <v>24</v>
      </c>
      <c r="Q1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9" spans="1:17" ht="17.149999999999999" customHeight="1" x14ac:dyDescent="0.4">
      <c r="A179" s="78" t="s">
        <v>254</v>
      </c>
      <c r="B179" s="51" t="s">
        <v>75</v>
      </c>
      <c r="C179" s="51">
        <v>14094</v>
      </c>
      <c r="E179" s="51" t="s">
        <v>39</v>
      </c>
      <c r="F179" s="51" t="s">
        <v>29</v>
      </c>
      <c r="G179" s="51" t="s">
        <v>42</v>
      </c>
      <c r="H179" s="79"/>
      <c r="I179" s="51" t="s">
        <v>24</v>
      </c>
      <c r="J179" s="51" t="s">
        <v>29</v>
      </c>
      <c r="K179" s="51" t="s">
        <v>42</v>
      </c>
      <c r="O179" s="79"/>
      <c r="P179" s="51" t="s">
        <v>24</v>
      </c>
      <c r="Q1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0" spans="1:17" ht="17.149999999999999" customHeight="1" x14ac:dyDescent="0.4">
      <c r="A180" s="78" t="s">
        <v>255</v>
      </c>
      <c r="B180" s="51" t="s">
        <v>75</v>
      </c>
      <c r="C180" s="51">
        <v>14094</v>
      </c>
      <c r="E180" s="51" t="s">
        <v>39</v>
      </c>
      <c r="F180" s="51" t="s">
        <v>29</v>
      </c>
      <c r="G180" s="51" t="s">
        <v>42</v>
      </c>
      <c r="H180" s="79"/>
      <c r="I180" s="51" t="s">
        <v>24</v>
      </c>
      <c r="J180" s="51" t="s">
        <v>29</v>
      </c>
      <c r="K180" s="51" t="s">
        <v>42</v>
      </c>
      <c r="O180" s="79"/>
      <c r="P180" s="51" t="s">
        <v>24</v>
      </c>
      <c r="Q1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1" spans="1:17" ht="17.149999999999999" customHeight="1" x14ac:dyDescent="0.4">
      <c r="A181" s="78" t="s">
        <v>256</v>
      </c>
      <c r="B181" s="51" t="s">
        <v>75</v>
      </c>
      <c r="C181" s="51">
        <v>14094</v>
      </c>
      <c r="E181" s="51" t="s">
        <v>39</v>
      </c>
      <c r="F181" s="51" t="s">
        <v>29</v>
      </c>
      <c r="G181" s="51" t="s">
        <v>42</v>
      </c>
      <c r="H181" s="79"/>
      <c r="I181" s="51" t="s">
        <v>24</v>
      </c>
      <c r="J181" s="51" t="s">
        <v>29</v>
      </c>
      <c r="K181" s="51" t="s">
        <v>42</v>
      </c>
      <c r="O181" s="79"/>
      <c r="P181" s="51" t="s">
        <v>24</v>
      </c>
      <c r="Q1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2" spans="1:17" ht="17.149999999999999" customHeight="1" x14ac:dyDescent="0.4">
      <c r="A182" s="78" t="s">
        <v>257</v>
      </c>
      <c r="B182" s="51" t="s">
        <v>75</v>
      </c>
      <c r="C182" s="51">
        <v>14094</v>
      </c>
      <c r="E182" s="51" t="s">
        <v>39</v>
      </c>
      <c r="F182" s="51" t="s">
        <v>29</v>
      </c>
      <c r="G182" s="51" t="s">
        <v>42</v>
      </c>
      <c r="H182" s="79"/>
      <c r="I182" s="51" t="s">
        <v>24</v>
      </c>
      <c r="J182" s="51" t="s">
        <v>29</v>
      </c>
      <c r="K182" s="51" t="s">
        <v>42</v>
      </c>
      <c r="O182" s="79"/>
      <c r="P182" s="51" t="s">
        <v>24</v>
      </c>
      <c r="Q1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3" spans="1:17" ht="17.149999999999999" customHeight="1" x14ac:dyDescent="0.4">
      <c r="A183" s="78" t="s">
        <v>258</v>
      </c>
      <c r="B183" s="51" t="s">
        <v>75</v>
      </c>
      <c r="C183" s="51">
        <v>14094</v>
      </c>
      <c r="E183" s="51" t="s">
        <v>39</v>
      </c>
      <c r="F183" s="51" t="s">
        <v>29</v>
      </c>
      <c r="G183" s="51" t="s">
        <v>42</v>
      </c>
      <c r="H183" s="79"/>
      <c r="I183" s="51" t="s">
        <v>24</v>
      </c>
      <c r="J183" s="51" t="s">
        <v>29</v>
      </c>
      <c r="K183" s="51" t="s">
        <v>42</v>
      </c>
      <c r="O183" s="79"/>
      <c r="P183" s="51" t="s">
        <v>24</v>
      </c>
      <c r="Q1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4" spans="1:17" ht="17.149999999999999" customHeight="1" x14ac:dyDescent="0.4">
      <c r="A184" s="78" t="s">
        <v>259</v>
      </c>
      <c r="B184" s="51" t="s">
        <v>75</v>
      </c>
      <c r="C184" s="51">
        <v>14094</v>
      </c>
      <c r="E184" s="51" t="s">
        <v>39</v>
      </c>
      <c r="F184" s="51" t="s">
        <v>29</v>
      </c>
      <c r="G184" s="51" t="s">
        <v>42</v>
      </c>
      <c r="H184" s="79"/>
      <c r="I184" s="51" t="s">
        <v>24</v>
      </c>
      <c r="J184" s="51" t="s">
        <v>29</v>
      </c>
      <c r="K184" s="51" t="s">
        <v>42</v>
      </c>
      <c r="O184" s="79"/>
      <c r="P184" s="51" t="s">
        <v>24</v>
      </c>
      <c r="Q1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5" spans="1:17" ht="17.149999999999999" customHeight="1" x14ac:dyDescent="0.4">
      <c r="A185" s="78" t="s">
        <v>260</v>
      </c>
      <c r="B185" s="51" t="s">
        <v>75</v>
      </c>
      <c r="C185" s="51">
        <v>14094</v>
      </c>
      <c r="E185" s="51" t="s">
        <v>39</v>
      </c>
      <c r="F185" s="51" t="s">
        <v>29</v>
      </c>
      <c r="G185" s="51" t="s">
        <v>42</v>
      </c>
      <c r="H185" s="79"/>
      <c r="I185" s="51" t="s">
        <v>24</v>
      </c>
      <c r="J185" s="51" t="s">
        <v>29</v>
      </c>
      <c r="K185" s="51" t="s">
        <v>42</v>
      </c>
      <c r="O185" s="79"/>
      <c r="P185" s="51" t="s">
        <v>24</v>
      </c>
      <c r="Q1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6" spans="1:17" ht="17.149999999999999" customHeight="1" x14ac:dyDescent="0.4">
      <c r="A186" s="78" t="s">
        <v>261</v>
      </c>
      <c r="B186" s="51" t="s">
        <v>75</v>
      </c>
      <c r="C186" s="51">
        <v>14094</v>
      </c>
      <c r="E186" s="51" t="s">
        <v>39</v>
      </c>
      <c r="F186" s="51" t="s">
        <v>29</v>
      </c>
      <c r="G186" s="51" t="s">
        <v>42</v>
      </c>
      <c r="H186" s="79"/>
      <c r="I186" s="51" t="s">
        <v>24</v>
      </c>
      <c r="J186" s="51" t="s">
        <v>29</v>
      </c>
      <c r="K186" s="51" t="s">
        <v>42</v>
      </c>
      <c r="O186" s="79"/>
      <c r="P186" s="51" t="s">
        <v>24</v>
      </c>
      <c r="Q1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7" spans="1:17" ht="17.149999999999999" customHeight="1" x14ac:dyDescent="0.4">
      <c r="A187" s="78" t="s">
        <v>262</v>
      </c>
      <c r="B187" s="51" t="s">
        <v>75</v>
      </c>
      <c r="C187" s="51">
        <v>14094</v>
      </c>
      <c r="E187" s="51" t="s">
        <v>39</v>
      </c>
      <c r="F187" s="51" t="s">
        <v>29</v>
      </c>
      <c r="G187" s="51" t="s">
        <v>42</v>
      </c>
      <c r="H187" s="79"/>
      <c r="I187" s="51" t="s">
        <v>24</v>
      </c>
      <c r="J187" s="51" t="s">
        <v>29</v>
      </c>
      <c r="K187" s="51" t="s">
        <v>42</v>
      </c>
      <c r="O187" s="79"/>
      <c r="P187" s="51" t="s">
        <v>24</v>
      </c>
      <c r="Q1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8" spans="1:17" ht="17.149999999999999" customHeight="1" x14ac:dyDescent="0.4">
      <c r="A188" s="78" t="s">
        <v>263</v>
      </c>
      <c r="B188" s="51" t="s">
        <v>75</v>
      </c>
      <c r="C188" s="51">
        <v>14094</v>
      </c>
      <c r="E188" s="51" t="s">
        <v>39</v>
      </c>
      <c r="F188" s="51" t="s">
        <v>29</v>
      </c>
      <c r="G188" s="51" t="s">
        <v>42</v>
      </c>
      <c r="H188" s="79"/>
      <c r="I188" s="51" t="s">
        <v>24</v>
      </c>
      <c r="J188" s="51" t="s">
        <v>29</v>
      </c>
      <c r="K188" s="51" t="s">
        <v>42</v>
      </c>
      <c r="O188" s="79"/>
      <c r="P188" s="51" t="s">
        <v>24</v>
      </c>
      <c r="Q1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9" spans="1:17" ht="17.149999999999999" customHeight="1" x14ac:dyDescent="0.4">
      <c r="A189" s="78" t="s">
        <v>264</v>
      </c>
      <c r="B189" s="51" t="s">
        <v>75</v>
      </c>
      <c r="C189" s="51">
        <v>14094</v>
      </c>
      <c r="E189" s="51" t="s">
        <v>39</v>
      </c>
      <c r="F189" s="51" t="s">
        <v>29</v>
      </c>
      <c r="G189" s="51" t="s">
        <v>42</v>
      </c>
      <c r="H189" s="79"/>
      <c r="I189" s="51" t="s">
        <v>24</v>
      </c>
      <c r="J189" s="51" t="s">
        <v>29</v>
      </c>
      <c r="K189" s="51" t="s">
        <v>42</v>
      </c>
      <c r="O189" s="79"/>
      <c r="P189" s="51" t="s">
        <v>24</v>
      </c>
      <c r="Q1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0" spans="1:17" ht="17.149999999999999" customHeight="1" x14ac:dyDescent="0.4">
      <c r="A190" s="78" t="s">
        <v>265</v>
      </c>
      <c r="B190" s="51" t="s">
        <v>75</v>
      </c>
      <c r="C190" s="51">
        <v>14094</v>
      </c>
      <c r="E190" s="51" t="s">
        <v>39</v>
      </c>
      <c r="F190" s="51" t="s">
        <v>29</v>
      </c>
      <c r="G190" s="51" t="s">
        <v>42</v>
      </c>
      <c r="H190" s="79"/>
      <c r="I190" s="51" t="s">
        <v>24</v>
      </c>
      <c r="J190" s="51" t="s">
        <v>29</v>
      </c>
      <c r="K190" s="51" t="s">
        <v>42</v>
      </c>
      <c r="O190" s="79"/>
      <c r="P190" s="51" t="s">
        <v>24</v>
      </c>
      <c r="Q1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1" spans="1:17" ht="17.149999999999999" customHeight="1" x14ac:dyDescent="0.4">
      <c r="A191" s="78" t="s">
        <v>266</v>
      </c>
      <c r="B191" s="51" t="s">
        <v>75</v>
      </c>
      <c r="C191" s="51">
        <v>14094</v>
      </c>
      <c r="E191" s="51" t="s">
        <v>39</v>
      </c>
      <c r="F191" s="51" t="s">
        <v>29</v>
      </c>
      <c r="G191" s="51" t="s">
        <v>42</v>
      </c>
      <c r="H191" s="79"/>
      <c r="I191" s="51" t="s">
        <v>24</v>
      </c>
      <c r="J191" s="51" t="s">
        <v>29</v>
      </c>
      <c r="K191" s="51" t="s">
        <v>42</v>
      </c>
      <c r="O191" s="79"/>
      <c r="P191" s="51" t="s">
        <v>24</v>
      </c>
      <c r="Q1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2" spans="1:17" ht="17.149999999999999" customHeight="1" x14ac:dyDescent="0.4">
      <c r="A192" s="78" t="s">
        <v>267</v>
      </c>
      <c r="B192" s="51" t="s">
        <v>75</v>
      </c>
      <c r="C192" s="51">
        <v>14094</v>
      </c>
      <c r="E192" s="51" t="s">
        <v>39</v>
      </c>
      <c r="F192" s="51" t="s">
        <v>29</v>
      </c>
      <c r="G192" s="51" t="s">
        <v>42</v>
      </c>
      <c r="H192" s="79"/>
      <c r="I192" s="51" t="s">
        <v>24</v>
      </c>
      <c r="J192" s="51" t="s">
        <v>29</v>
      </c>
      <c r="K192" s="51" t="s">
        <v>42</v>
      </c>
      <c r="O192" s="79"/>
      <c r="P192" s="51" t="s">
        <v>24</v>
      </c>
      <c r="Q1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3" spans="1:17" ht="17.149999999999999" customHeight="1" x14ac:dyDescent="0.4">
      <c r="A193" s="78" t="s">
        <v>268</v>
      </c>
      <c r="B193" s="51" t="s">
        <v>75</v>
      </c>
      <c r="C193" s="51">
        <v>14094</v>
      </c>
      <c r="E193" s="51" t="s">
        <v>39</v>
      </c>
      <c r="F193" s="51" t="s">
        <v>29</v>
      </c>
      <c r="G193" s="51" t="s">
        <v>42</v>
      </c>
      <c r="H193" s="79"/>
      <c r="I193" s="51" t="s">
        <v>24</v>
      </c>
      <c r="J193" s="51" t="s">
        <v>29</v>
      </c>
      <c r="K193" s="51" t="s">
        <v>42</v>
      </c>
      <c r="O193" s="79"/>
      <c r="P193" s="51" t="s">
        <v>24</v>
      </c>
      <c r="Q1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4" spans="1:17" ht="17.149999999999999" customHeight="1" x14ac:dyDescent="0.4">
      <c r="A194" s="78" t="s">
        <v>269</v>
      </c>
      <c r="B194" s="51" t="s">
        <v>75</v>
      </c>
      <c r="C194" s="51">
        <v>14094</v>
      </c>
      <c r="E194" s="51" t="s">
        <v>39</v>
      </c>
      <c r="F194" s="51" t="s">
        <v>29</v>
      </c>
      <c r="G194" s="51" t="s">
        <v>42</v>
      </c>
      <c r="H194" s="79"/>
      <c r="I194" s="51" t="s">
        <v>24</v>
      </c>
      <c r="J194" s="51" t="s">
        <v>29</v>
      </c>
      <c r="K194" s="51" t="s">
        <v>42</v>
      </c>
      <c r="O194" s="79"/>
      <c r="P194" s="51" t="s">
        <v>24</v>
      </c>
      <c r="Q1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5" spans="1:17" ht="17.149999999999999" customHeight="1" x14ac:dyDescent="0.4">
      <c r="A195" s="78" t="s">
        <v>270</v>
      </c>
      <c r="B195" s="51" t="s">
        <v>75</v>
      </c>
      <c r="C195" s="51">
        <v>14094</v>
      </c>
      <c r="E195" s="51" t="s">
        <v>39</v>
      </c>
      <c r="F195" s="51" t="s">
        <v>29</v>
      </c>
      <c r="G195" s="51" t="s">
        <v>42</v>
      </c>
      <c r="H195" s="79"/>
      <c r="I195" s="51" t="s">
        <v>24</v>
      </c>
      <c r="J195" s="51" t="s">
        <v>29</v>
      </c>
      <c r="K195" s="51" t="s">
        <v>42</v>
      </c>
      <c r="O195" s="79"/>
      <c r="P195" s="51" t="s">
        <v>24</v>
      </c>
      <c r="Q1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6" spans="1:17" ht="17.149999999999999" customHeight="1" x14ac:dyDescent="0.4">
      <c r="A196" s="78" t="s">
        <v>271</v>
      </c>
      <c r="B196" s="51" t="s">
        <v>75</v>
      </c>
      <c r="C196" s="51">
        <v>14094</v>
      </c>
      <c r="E196" s="51" t="s">
        <v>39</v>
      </c>
      <c r="F196" s="51" t="s">
        <v>29</v>
      </c>
      <c r="G196" s="51" t="s">
        <v>42</v>
      </c>
      <c r="H196" s="79"/>
      <c r="I196" s="51" t="s">
        <v>24</v>
      </c>
      <c r="J196" s="51" t="s">
        <v>29</v>
      </c>
      <c r="K196" s="51" t="s">
        <v>42</v>
      </c>
      <c r="O196" s="79"/>
      <c r="P196" s="51" t="s">
        <v>24</v>
      </c>
      <c r="Q1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7" spans="1:17" ht="17.149999999999999" customHeight="1" x14ac:dyDescent="0.4">
      <c r="A197" s="78" t="s">
        <v>272</v>
      </c>
      <c r="B197" s="51" t="s">
        <v>75</v>
      </c>
      <c r="C197" s="51">
        <v>14094</v>
      </c>
      <c r="E197" s="51" t="s">
        <v>39</v>
      </c>
      <c r="F197" s="51" t="s">
        <v>29</v>
      </c>
      <c r="G197" s="51" t="s">
        <v>42</v>
      </c>
      <c r="H197" s="79"/>
      <c r="I197" s="51" t="s">
        <v>24</v>
      </c>
      <c r="J197" s="51" t="s">
        <v>29</v>
      </c>
      <c r="K197" s="51" t="s">
        <v>42</v>
      </c>
      <c r="O197" s="79"/>
      <c r="P197" s="51" t="s">
        <v>24</v>
      </c>
      <c r="Q1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8" spans="1:17" ht="17.149999999999999" customHeight="1" x14ac:dyDescent="0.4">
      <c r="A198" s="78" t="s">
        <v>273</v>
      </c>
      <c r="B198" s="51" t="s">
        <v>75</v>
      </c>
      <c r="C198" s="51">
        <v>14094</v>
      </c>
      <c r="E198" s="51" t="s">
        <v>39</v>
      </c>
      <c r="F198" s="51" t="s">
        <v>29</v>
      </c>
      <c r="G198" s="51" t="s">
        <v>42</v>
      </c>
      <c r="H198" s="79"/>
      <c r="I198" s="51" t="s">
        <v>24</v>
      </c>
      <c r="J198" s="51" t="s">
        <v>29</v>
      </c>
      <c r="K198" s="51" t="s">
        <v>42</v>
      </c>
      <c r="O198" s="79"/>
      <c r="P198" s="51" t="s">
        <v>24</v>
      </c>
      <c r="Q1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9" spans="1:17" ht="17.149999999999999" customHeight="1" x14ac:dyDescent="0.4">
      <c r="A199" s="78" t="s">
        <v>274</v>
      </c>
      <c r="B199" s="51" t="s">
        <v>75</v>
      </c>
      <c r="C199" s="51">
        <v>14094</v>
      </c>
      <c r="E199" s="51" t="s">
        <v>39</v>
      </c>
      <c r="F199" s="51" t="s">
        <v>29</v>
      </c>
      <c r="G199" s="51" t="s">
        <v>42</v>
      </c>
      <c r="H199" s="79"/>
      <c r="I199" s="51" t="s">
        <v>24</v>
      </c>
      <c r="J199" s="51" t="s">
        <v>29</v>
      </c>
      <c r="K199" s="51" t="s">
        <v>42</v>
      </c>
      <c r="O199" s="79"/>
      <c r="P199" s="51" t="s">
        <v>24</v>
      </c>
      <c r="Q1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0" spans="1:17" ht="17.149999999999999" customHeight="1" x14ac:dyDescent="0.4">
      <c r="A200" s="78" t="s">
        <v>275</v>
      </c>
      <c r="B200" s="51" t="s">
        <v>75</v>
      </c>
      <c r="C200" s="51">
        <v>14094</v>
      </c>
      <c r="E200" s="51" t="s">
        <v>39</v>
      </c>
      <c r="F200" s="51" t="s">
        <v>29</v>
      </c>
      <c r="G200" s="51" t="s">
        <v>42</v>
      </c>
      <c r="H200" s="79"/>
      <c r="I200" s="51" t="s">
        <v>24</v>
      </c>
      <c r="J200" s="51" t="s">
        <v>29</v>
      </c>
      <c r="K200" s="51" t="s">
        <v>42</v>
      </c>
      <c r="O200" s="79"/>
      <c r="P200" s="51" t="s">
        <v>24</v>
      </c>
      <c r="Q2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1" spans="1:17" ht="17.149999999999999" customHeight="1" x14ac:dyDescent="0.4">
      <c r="A201" s="78" t="s">
        <v>276</v>
      </c>
      <c r="B201" s="51" t="s">
        <v>75</v>
      </c>
      <c r="C201" s="51">
        <v>14094</v>
      </c>
      <c r="E201" s="51" t="s">
        <v>39</v>
      </c>
      <c r="F201" s="51" t="s">
        <v>29</v>
      </c>
      <c r="G201" s="51" t="s">
        <v>42</v>
      </c>
      <c r="H201" s="79"/>
      <c r="I201" s="51" t="s">
        <v>24</v>
      </c>
      <c r="J201" s="51" t="s">
        <v>29</v>
      </c>
      <c r="K201" s="51" t="s">
        <v>42</v>
      </c>
      <c r="O201" s="79"/>
      <c r="P201" s="51" t="s">
        <v>24</v>
      </c>
      <c r="Q2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2" spans="1:17" ht="17.149999999999999" customHeight="1" x14ac:dyDescent="0.4">
      <c r="A202" s="78" t="s">
        <v>277</v>
      </c>
      <c r="B202" s="51" t="s">
        <v>75</v>
      </c>
      <c r="C202" s="51">
        <v>14094</v>
      </c>
      <c r="E202" s="51" t="s">
        <v>39</v>
      </c>
      <c r="F202" s="51" t="s">
        <v>29</v>
      </c>
      <c r="G202" s="51" t="s">
        <v>42</v>
      </c>
      <c r="H202" s="79"/>
      <c r="I202" s="51" t="s">
        <v>24</v>
      </c>
      <c r="J202" s="51" t="s">
        <v>29</v>
      </c>
      <c r="K202" s="51" t="s">
        <v>42</v>
      </c>
      <c r="O202" s="79"/>
      <c r="P202" s="51" t="s">
        <v>24</v>
      </c>
      <c r="Q2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3" spans="1:17" ht="17.149999999999999" customHeight="1" x14ac:dyDescent="0.4">
      <c r="A203" s="78" t="s">
        <v>278</v>
      </c>
      <c r="B203" s="51" t="s">
        <v>75</v>
      </c>
      <c r="C203" s="51">
        <v>14094</v>
      </c>
      <c r="E203" s="51" t="s">
        <v>192</v>
      </c>
      <c r="F203" s="51" t="s">
        <v>29</v>
      </c>
      <c r="G203" s="51" t="s">
        <v>23</v>
      </c>
      <c r="H203" s="79"/>
      <c r="I203" s="51" t="s">
        <v>24</v>
      </c>
      <c r="J203" s="51" t="s">
        <v>192</v>
      </c>
      <c r="K203" s="51" t="s">
        <v>23</v>
      </c>
      <c r="O203" s="79"/>
      <c r="P203" s="51" t="s">
        <v>24</v>
      </c>
      <c r="Q2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04" spans="1:17" ht="17.149999999999999" customHeight="1" x14ac:dyDescent="0.4">
      <c r="A204" s="78" t="s">
        <v>279</v>
      </c>
      <c r="B204" s="51" t="s">
        <v>75</v>
      </c>
      <c r="C204" s="51">
        <v>14094</v>
      </c>
      <c r="E204" s="51" t="s">
        <v>39</v>
      </c>
      <c r="F204" s="51" t="s">
        <v>29</v>
      </c>
      <c r="G204" s="51" t="s">
        <v>42</v>
      </c>
      <c r="H204" s="79"/>
      <c r="I204" s="51" t="s">
        <v>24</v>
      </c>
      <c r="J204" s="51" t="s">
        <v>29</v>
      </c>
      <c r="K204" s="51" t="s">
        <v>42</v>
      </c>
      <c r="O204" s="79"/>
      <c r="P204" s="51" t="s">
        <v>24</v>
      </c>
      <c r="Q2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5" spans="1:17" ht="17.149999999999999" customHeight="1" x14ac:dyDescent="0.4">
      <c r="A205" s="78" t="s">
        <v>280</v>
      </c>
      <c r="B205" s="51" t="s">
        <v>75</v>
      </c>
      <c r="C205" s="51">
        <v>14094</v>
      </c>
      <c r="E205" s="51" t="s">
        <v>29</v>
      </c>
      <c r="F205" s="51" t="s">
        <v>29</v>
      </c>
      <c r="G205" s="51" t="s">
        <v>42</v>
      </c>
      <c r="H205" s="79"/>
      <c r="I205" s="51" t="s">
        <v>24</v>
      </c>
      <c r="J205" s="51" t="s">
        <v>29</v>
      </c>
      <c r="K205" s="51" t="s">
        <v>42</v>
      </c>
      <c r="O205" s="79"/>
      <c r="P205" s="51" t="s">
        <v>24</v>
      </c>
      <c r="Q2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6" spans="1:17" ht="17.149999999999999" customHeight="1" x14ac:dyDescent="0.4">
      <c r="A206" s="78" t="s">
        <v>281</v>
      </c>
      <c r="B206" s="51" t="s">
        <v>75</v>
      </c>
      <c r="C206" s="51">
        <v>14094</v>
      </c>
      <c r="E206" s="51" t="s">
        <v>39</v>
      </c>
      <c r="F206" s="51" t="s">
        <v>29</v>
      </c>
      <c r="G206" s="51" t="s">
        <v>42</v>
      </c>
      <c r="H206" s="79"/>
      <c r="I206" s="51" t="s">
        <v>24</v>
      </c>
      <c r="J206" s="51" t="s">
        <v>29</v>
      </c>
      <c r="K206" s="51" t="s">
        <v>42</v>
      </c>
      <c r="O206" s="79"/>
      <c r="P206" s="51" t="s">
        <v>24</v>
      </c>
      <c r="Q2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7" spans="1:17" ht="17.149999999999999" customHeight="1" x14ac:dyDescent="0.4">
      <c r="A207" s="78" t="s">
        <v>282</v>
      </c>
      <c r="B207" s="51" t="s">
        <v>75</v>
      </c>
      <c r="C207" s="51">
        <v>14094</v>
      </c>
      <c r="E207" s="51" t="s">
        <v>39</v>
      </c>
      <c r="F207" s="51" t="s">
        <v>29</v>
      </c>
      <c r="G207" s="51" t="s">
        <v>42</v>
      </c>
      <c r="H207" s="79"/>
      <c r="I207" s="51" t="s">
        <v>24</v>
      </c>
      <c r="J207" s="51" t="s">
        <v>29</v>
      </c>
      <c r="K207" s="51" t="s">
        <v>42</v>
      </c>
      <c r="O207" s="79"/>
      <c r="P207" s="51" t="s">
        <v>24</v>
      </c>
      <c r="Q2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8" spans="1:17" ht="17.149999999999999" customHeight="1" x14ac:dyDescent="0.4">
      <c r="A208" s="78" t="s">
        <v>283</v>
      </c>
      <c r="B208" s="51" t="s">
        <v>75</v>
      </c>
      <c r="C208" s="51">
        <v>14094</v>
      </c>
      <c r="E208" s="51" t="s">
        <v>39</v>
      </c>
      <c r="F208" s="51" t="s">
        <v>29</v>
      </c>
      <c r="G208" s="51" t="s">
        <v>42</v>
      </c>
      <c r="H208" s="79"/>
      <c r="I208" s="51" t="s">
        <v>24</v>
      </c>
      <c r="J208" s="51" t="s">
        <v>29</v>
      </c>
      <c r="K208" s="51" t="s">
        <v>42</v>
      </c>
      <c r="O208" s="79"/>
      <c r="P208" s="51" t="s">
        <v>24</v>
      </c>
      <c r="Q2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9" spans="1:17" ht="17.149999999999999" customHeight="1" x14ac:dyDescent="0.4">
      <c r="A209" s="78" t="s">
        <v>284</v>
      </c>
      <c r="B209" s="51" t="s">
        <v>75</v>
      </c>
      <c r="C209" s="51">
        <v>14094</v>
      </c>
      <c r="E209" s="51" t="s">
        <v>39</v>
      </c>
      <c r="F209" s="51" t="s">
        <v>29</v>
      </c>
      <c r="G209" s="51" t="s">
        <v>42</v>
      </c>
      <c r="H209" s="79"/>
      <c r="I209" s="51" t="s">
        <v>24</v>
      </c>
      <c r="J209" s="51" t="s">
        <v>29</v>
      </c>
      <c r="K209" s="51" t="s">
        <v>42</v>
      </c>
      <c r="O209" s="79"/>
      <c r="P209" s="51" t="s">
        <v>24</v>
      </c>
      <c r="Q2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0" spans="1:17" ht="17.149999999999999" customHeight="1" x14ac:dyDescent="0.4">
      <c r="A210" s="78" t="s">
        <v>285</v>
      </c>
      <c r="B210" s="51" t="s">
        <v>75</v>
      </c>
      <c r="C210" s="51">
        <v>14094</v>
      </c>
      <c r="E210" s="51" t="s">
        <v>39</v>
      </c>
      <c r="F210" s="51" t="s">
        <v>29</v>
      </c>
      <c r="G210" s="51" t="s">
        <v>42</v>
      </c>
      <c r="H210" s="79"/>
      <c r="I210" s="51" t="s">
        <v>24</v>
      </c>
      <c r="J210" s="51" t="s">
        <v>29</v>
      </c>
      <c r="K210" s="51" t="s">
        <v>42</v>
      </c>
      <c r="O210" s="79"/>
      <c r="P210" s="51" t="s">
        <v>24</v>
      </c>
      <c r="Q2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1" spans="1:17" ht="17.149999999999999" customHeight="1" x14ac:dyDescent="0.4">
      <c r="A211" s="78" t="s">
        <v>286</v>
      </c>
      <c r="B211" s="51" t="s">
        <v>75</v>
      </c>
      <c r="C211" s="51">
        <v>14094</v>
      </c>
      <c r="E211" s="51" t="s">
        <v>39</v>
      </c>
      <c r="F211" s="51" t="s">
        <v>29</v>
      </c>
      <c r="G211" s="51" t="s">
        <v>42</v>
      </c>
      <c r="H211" s="79"/>
      <c r="I211" s="51" t="s">
        <v>24</v>
      </c>
      <c r="J211" s="51" t="s">
        <v>29</v>
      </c>
      <c r="K211" s="51" t="s">
        <v>42</v>
      </c>
      <c r="O211" s="79"/>
      <c r="P211" s="51" t="s">
        <v>24</v>
      </c>
      <c r="Q2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2" spans="1:17" ht="17.149999999999999" customHeight="1" x14ac:dyDescent="0.4">
      <c r="A212" s="78" t="s">
        <v>287</v>
      </c>
      <c r="B212" s="51" t="s">
        <v>75</v>
      </c>
      <c r="C212" s="51">
        <v>14094</v>
      </c>
      <c r="E212" s="51" t="s">
        <v>39</v>
      </c>
      <c r="F212" s="51" t="s">
        <v>29</v>
      </c>
      <c r="G212" s="51" t="s">
        <v>42</v>
      </c>
      <c r="H212" s="79"/>
      <c r="I212" s="51" t="s">
        <v>24</v>
      </c>
      <c r="J212" s="51" t="s">
        <v>29</v>
      </c>
      <c r="K212" s="51" t="s">
        <v>42</v>
      </c>
      <c r="O212" s="79"/>
      <c r="P212" s="51" t="s">
        <v>24</v>
      </c>
      <c r="Q2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3" spans="1:17" ht="17.149999999999999" customHeight="1" x14ac:dyDescent="0.4">
      <c r="A213" s="78" t="s">
        <v>288</v>
      </c>
      <c r="B213" s="51" t="s">
        <v>75</v>
      </c>
      <c r="C213" s="51">
        <v>14094</v>
      </c>
      <c r="E213" s="51" t="s">
        <v>39</v>
      </c>
      <c r="F213" s="51" t="s">
        <v>29</v>
      </c>
      <c r="G213" s="51" t="s">
        <v>42</v>
      </c>
      <c r="H213" s="79"/>
      <c r="I213" s="51" t="s">
        <v>24</v>
      </c>
      <c r="J213" s="51" t="s">
        <v>29</v>
      </c>
      <c r="K213" s="51" t="s">
        <v>42</v>
      </c>
      <c r="O213" s="79"/>
      <c r="P213" s="51" t="s">
        <v>24</v>
      </c>
      <c r="Q2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4" spans="1:17" ht="17.149999999999999" customHeight="1" x14ac:dyDescent="0.4">
      <c r="A214" s="78" t="s">
        <v>289</v>
      </c>
      <c r="B214" s="51" t="s">
        <v>75</v>
      </c>
      <c r="C214" s="51">
        <v>14094</v>
      </c>
      <c r="E214" s="51" t="s">
        <v>39</v>
      </c>
      <c r="F214" s="51" t="s">
        <v>29</v>
      </c>
      <c r="G214" s="51" t="s">
        <v>42</v>
      </c>
      <c r="H214" s="79"/>
      <c r="I214" s="51" t="s">
        <v>24</v>
      </c>
      <c r="J214" s="51" t="s">
        <v>29</v>
      </c>
      <c r="K214" s="51" t="s">
        <v>42</v>
      </c>
      <c r="O214" s="79"/>
      <c r="P214" s="51" t="s">
        <v>24</v>
      </c>
      <c r="Q2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5" spans="1:17" ht="17.149999999999999" customHeight="1" x14ac:dyDescent="0.4">
      <c r="A215" s="78" t="s">
        <v>290</v>
      </c>
      <c r="B215" s="51" t="s">
        <v>75</v>
      </c>
      <c r="C215" s="51">
        <v>14094</v>
      </c>
      <c r="E215" s="51" t="s">
        <v>39</v>
      </c>
      <c r="F215" s="51" t="s">
        <v>29</v>
      </c>
      <c r="G215" s="51" t="s">
        <v>42</v>
      </c>
      <c r="H215" s="79"/>
      <c r="I215" s="51" t="s">
        <v>24</v>
      </c>
      <c r="J215" s="51" t="s">
        <v>29</v>
      </c>
      <c r="K215" s="51" t="s">
        <v>42</v>
      </c>
      <c r="O215" s="79"/>
      <c r="P215" s="51" t="s">
        <v>24</v>
      </c>
      <c r="Q2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6" spans="1:17" ht="17.149999999999999" customHeight="1" x14ac:dyDescent="0.4">
      <c r="A216" s="78" t="s">
        <v>291</v>
      </c>
      <c r="B216" s="51" t="s">
        <v>75</v>
      </c>
      <c r="C216" s="51">
        <v>14094</v>
      </c>
      <c r="E216" s="51" t="s">
        <v>39</v>
      </c>
      <c r="F216" s="51" t="s">
        <v>29</v>
      </c>
      <c r="G216" s="51" t="s">
        <v>42</v>
      </c>
      <c r="H216" s="79"/>
      <c r="I216" s="51" t="s">
        <v>24</v>
      </c>
      <c r="J216" s="51" t="s">
        <v>29</v>
      </c>
      <c r="K216" s="51" t="s">
        <v>42</v>
      </c>
      <c r="O216" s="79"/>
      <c r="P216" s="51" t="s">
        <v>24</v>
      </c>
      <c r="Q2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7" spans="1:17" ht="17.149999999999999" customHeight="1" x14ac:dyDescent="0.4">
      <c r="A217" s="78" t="s">
        <v>292</v>
      </c>
      <c r="B217" s="51" t="s">
        <v>75</v>
      </c>
      <c r="C217" s="51">
        <v>14094</v>
      </c>
      <c r="E217" s="51" t="s">
        <v>39</v>
      </c>
      <c r="F217" s="51" t="s">
        <v>29</v>
      </c>
      <c r="G217" s="51" t="s">
        <v>42</v>
      </c>
      <c r="H217" s="79"/>
      <c r="I217" s="51" t="s">
        <v>24</v>
      </c>
      <c r="J217" s="51" t="s">
        <v>29</v>
      </c>
      <c r="K217" s="51" t="s">
        <v>42</v>
      </c>
      <c r="O217" s="79"/>
      <c r="P217" s="51" t="s">
        <v>24</v>
      </c>
      <c r="Q2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8" spans="1:17" ht="17.149999999999999" customHeight="1" x14ac:dyDescent="0.4">
      <c r="A218" s="78" t="s">
        <v>293</v>
      </c>
      <c r="B218" s="51" t="s">
        <v>75</v>
      </c>
      <c r="C218" s="51">
        <v>14094</v>
      </c>
      <c r="E218" s="51" t="s">
        <v>39</v>
      </c>
      <c r="F218" s="51" t="s">
        <v>29</v>
      </c>
      <c r="G218" s="51" t="s">
        <v>42</v>
      </c>
      <c r="H218" s="79"/>
      <c r="I218" s="51" t="s">
        <v>24</v>
      </c>
      <c r="J218" s="51" t="s">
        <v>29</v>
      </c>
      <c r="K218" s="51" t="s">
        <v>42</v>
      </c>
      <c r="O218" s="79"/>
      <c r="P218" s="51" t="s">
        <v>24</v>
      </c>
      <c r="Q2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9" spans="1:17" ht="17.149999999999999" customHeight="1" x14ac:dyDescent="0.4">
      <c r="A219" s="78" t="s">
        <v>294</v>
      </c>
      <c r="B219" s="51" t="s">
        <v>75</v>
      </c>
      <c r="C219" s="51">
        <v>14094</v>
      </c>
      <c r="E219" s="51" t="s">
        <v>39</v>
      </c>
      <c r="F219" s="51" t="s">
        <v>29</v>
      </c>
      <c r="G219" s="51" t="s">
        <v>42</v>
      </c>
      <c r="H219" s="79"/>
      <c r="I219" s="51" t="s">
        <v>24</v>
      </c>
      <c r="J219" s="51" t="s">
        <v>29</v>
      </c>
      <c r="K219" s="51" t="s">
        <v>42</v>
      </c>
      <c r="O219" s="79"/>
      <c r="P219" s="51" t="s">
        <v>24</v>
      </c>
      <c r="Q2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0" spans="1:17" ht="17.149999999999999" customHeight="1" x14ac:dyDescent="0.4">
      <c r="A220" s="78" t="s">
        <v>295</v>
      </c>
      <c r="B220" s="51" t="s">
        <v>75</v>
      </c>
      <c r="C220" s="51">
        <v>14094</v>
      </c>
      <c r="E220" s="51" t="s">
        <v>39</v>
      </c>
      <c r="F220" s="51" t="s">
        <v>29</v>
      </c>
      <c r="G220" s="51" t="s">
        <v>42</v>
      </c>
      <c r="H220" s="79"/>
      <c r="I220" s="51" t="s">
        <v>24</v>
      </c>
      <c r="J220" s="51" t="s">
        <v>29</v>
      </c>
      <c r="K220" s="51" t="s">
        <v>42</v>
      </c>
      <c r="O220" s="79"/>
      <c r="P220" s="51" t="s">
        <v>24</v>
      </c>
      <c r="Q2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1" spans="1:17" ht="17.149999999999999" customHeight="1" x14ac:dyDescent="0.4">
      <c r="A221" s="78" t="s">
        <v>296</v>
      </c>
      <c r="B221" s="51" t="s">
        <v>75</v>
      </c>
      <c r="C221" s="51">
        <v>14094</v>
      </c>
      <c r="E221" s="51" t="s">
        <v>39</v>
      </c>
      <c r="F221" s="51" t="s">
        <v>29</v>
      </c>
      <c r="G221" s="51" t="s">
        <v>42</v>
      </c>
      <c r="H221" s="79"/>
      <c r="I221" s="51" t="s">
        <v>24</v>
      </c>
      <c r="J221" s="51" t="s">
        <v>29</v>
      </c>
      <c r="K221" s="51" t="s">
        <v>42</v>
      </c>
      <c r="O221" s="79"/>
      <c r="P221" s="51" t="s">
        <v>24</v>
      </c>
      <c r="Q2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2" spans="1:17" ht="17.149999999999999" customHeight="1" x14ac:dyDescent="0.4">
      <c r="A222" s="78" t="s">
        <v>297</v>
      </c>
      <c r="B222" s="51" t="s">
        <v>75</v>
      </c>
      <c r="C222" s="51">
        <v>14094</v>
      </c>
      <c r="E222" s="51" t="s">
        <v>39</v>
      </c>
      <c r="F222" s="51" t="s">
        <v>29</v>
      </c>
      <c r="G222" s="51" t="s">
        <v>42</v>
      </c>
      <c r="H222" s="79"/>
      <c r="I222" s="51" t="s">
        <v>24</v>
      </c>
      <c r="J222" s="51" t="s">
        <v>29</v>
      </c>
      <c r="K222" s="51" t="s">
        <v>42</v>
      </c>
      <c r="O222" s="79"/>
      <c r="P222" s="51" t="s">
        <v>24</v>
      </c>
      <c r="Q2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3" spans="1:17" ht="17.149999999999999" customHeight="1" x14ac:dyDescent="0.4">
      <c r="A223" s="78" t="s">
        <v>298</v>
      </c>
      <c r="B223" s="51" t="s">
        <v>75</v>
      </c>
      <c r="C223" s="51">
        <v>14094</v>
      </c>
      <c r="E223" s="51" t="s">
        <v>39</v>
      </c>
      <c r="F223" s="51" t="s">
        <v>29</v>
      </c>
      <c r="G223" s="51" t="s">
        <v>42</v>
      </c>
      <c r="H223" s="79"/>
      <c r="I223" s="51" t="s">
        <v>24</v>
      </c>
      <c r="J223" s="51" t="s">
        <v>29</v>
      </c>
      <c r="K223" s="51" t="s">
        <v>42</v>
      </c>
      <c r="O223" s="79"/>
      <c r="P223" s="51" t="s">
        <v>24</v>
      </c>
      <c r="Q2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4" spans="1:17" ht="17.149999999999999" customHeight="1" x14ac:dyDescent="0.4">
      <c r="A224" s="78" t="s">
        <v>299</v>
      </c>
      <c r="B224" s="51" t="s">
        <v>75</v>
      </c>
      <c r="C224" s="51">
        <v>14094</v>
      </c>
      <c r="E224" s="51" t="s">
        <v>39</v>
      </c>
      <c r="F224" s="51" t="s">
        <v>29</v>
      </c>
      <c r="G224" s="51" t="s">
        <v>42</v>
      </c>
      <c r="H224" s="79"/>
      <c r="I224" s="51" t="s">
        <v>24</v>
      </c>
      <c r="J224" s="51" t="s">
        <v>29</v>
      </c>
      <c r="K224" s="51" t="s">
        <v>42</v>
      </c>
      <c r="O224" s="79"/>
      <c r="P224" s="51" t="s">
        <v>24</v>
      </c>
      <c r="Q2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5" spans="1:17" ht="17.149999999999999" customHeight="1" x14ac:dyDescent="0.4">
      <c r="A225" s="78" t="s">
        <v>300</v>
      </c>
      <c r="B225" s="51" t="s">
        <v>75</v>
      </c>
      <c r="C225" s="51">
        <v>14094</v>
      </c>
      <c r="E225" s="51" t="s">
        <v>39</v>
      </c>
      <c r="F225" s="51" t="s">
        <v>29</v>
      </c>
      <c r="G225" s="51" t="s">
        <v>42</v>
      </c>
      <c r="H225" s="79"/>
      <c r="I225" s="51" t="s">
        <v>24</v>
      </c>
      <c r="J225" s="51" t="s">
        <v>29</v>
      </c>
      <c r="K225" s="51" t="s">
        <v>42</v>
      </c>
      <c r="O225" s="79"/>
      <c r="P225" s="51" t="s">
        <v>24</v>
      </c>
      <c r="Q2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6" spans="1:17" ht="17.149999999999999" customHeight="1" x14ac:dyDescent="0.4">
      <c r="A226" s="78" t="s">
        <v>301</v>
      </c>
      <c r="B226" s="51" t="s">
        <v>75</v>
      </c>
      <c r="C226" s="51">
        <v>14094</v>
      </c>
      <c r="E226" s="51" t="s">
        <v>39</v>
      </c>
      <c r="F226" s="51" t="s">
        <v>29</v>
      </c>
      <c r="G226" s="51" t="s">
        <v>42</v>
      </c>
      <c r="H226" s="79"/>
      <c r="I226" s="51" t="s">
        <v>24</v>
      </c>
      <c r="J226" s="51" t="s">
        <v>29</v>
      </c>
      <c r="K226" s="51" t="s">
        <v>42</v>
      </c>
      <c r="O226" s="79"/>
      <c r="P226" s="51" t="s">
        <v>24</v>
      </c>
      <c r="Q2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7" spans="1:17" ht="17.149999999999999" customHeight="1" x14ac:dyDescent="0.4">
      <c r="A227" s="78" t="s">
        <v>302</v>
      </c>
      <c r="B227" s="51" t="s">
        <v>75</v>
      </c>
      <c r="C227" s="51">
        <v>14094</v>
      </c>
      <c r="E227" s="51" t="s">
        <v>39</v>
      </c>
      <c r="F227" s="51" t="s">
        <v>29</v>
      </c>
      <c r="G227" s="51" t="s">
        <v>42</v>
      </c>
      <c r="H227" s="79"/>
      <c r="I227" s="51" t="s">
        <v>24</v>
      </c>
      <c r="J227" s="51" t="s">
        <v>29</v>
      </c>
      <c r="K227" s="51" t="s">
        <v>42</v>
      </c>
      <c r="O227" s="79"/>
      <c r="P227" s="51" t="s">
        <v>24</v>
      </c>
      <c r="Q2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8" spans="1:17" ht="17.149999999999999" customHeight="1" x14ac:dyDescent="0.4">
      <c r="A228" s="78" t="s">
        <v>303</v>
      </c>
      <c r="B228" s="51" t="s">
        <v>75</v>
      </c>
      <c r="C228" s="51">
        <v>14094</v>
      </c>
      <c r="E228" s="51" t="s">
        <v>39</v>
      </c>
      <c r="F228" s="51" t="s">
        <v>29</v>
      </c>
      <c r="G228" s="51" t="s">
        <v>42</v>
      </c>
      <c r="H228" s="79"/>
      <c r="I228" s="51" t="s">
        <v>24</v>
      </c>
      <c r="J228" s="51" t="s">
        <v>29</v>
      </c>
      <c r="K228" s="51" t="s">
        <v>42</v>
      </c>
      <c r="O228" s="79"/>
      <c r="P228" s="51" t="s">
        <v>24</v>
      </c>
      <c r="Q2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9" spans="1:17" ht="17.149999999999999" customHeight="1" x14ac:dyDescent="0.4">
      <c r="A229" s="78" t="s">
        <v>304</v>
      </c>
      <c r="B229" s="51" t="s">
        <v>75</v>
      </c>
      <c r="C229" s="51">
        <v>14094</v>
      </c>
      <c r="E229" s="51" t="s">
        <v>39</v>
      </c>
      <c r="F229" s="51" t="s">
        <v>29</v>
      </c>
      <c r="G229" s="51" t="s">
        <v>42</v>
      </c>
      <c r="H229" s="79"/>
      <c r="I229" s="51" t="s">
        <v>24</v>
      </c>
      <c r="J229" s="51" t="s">
        <v>29</v>
      </c>
      <c r="K229" s="51" t="s">
        <v>42</v>
      </c>
      <c r="O229" s="79"/>
      <c r="P229" s="51" t="s">
        <v>24</v>
      </c>
      <c r="Q2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0" spans="1:17" ht="17.149999999999999" customHeight="1" x14ac:dyDescent="0.4">
      <c r="A230" s="78" t="s">
        <v>305</v>
      </c>
      <c r="B230" s="51" t="s">
        <v>75</v>
      </c>
      <c r="C230" s="51">
        <v>14094</v>
      </c>
      <c r="E230" s="51" t="s">
        <v>39</v>
      </c>
      <c r="F230" s="51" t="s">
        <v>29</v>
      </c>
      <c r="G230" s="51" t="s">
        <v>42</v>
      </c>
      <c r="H230" s="79"/>
      <c r="I230" s="51" t="s">
        <v>24</v>
      </c>
      <c r="J230" s="51" t="s">
        <v>29</v>
      </c>
      <c r="K230" s="51" t="s">
        <v>42</v>
      </c>
      <c r="O230" s="79"/>
      <c r="P230" s="51" t="s">
        <v>24</v>
      </c>
      <c r="Q2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1" spans="1:17" ht="17.149999999999999" customHeight="1" x14ac:dyDescent="0.4">
      <c r="A231" s="78" t="s">
        <v>306</v>
      </c>
      <c r="B231" s="51" t="s">
        <v>75</v>
      </c>
      <c r="C231" s="51">
        <v>14094</v>
      </c>
      <c r="E231" s="51" t="s">
        <v>39</v>
      </c>
      <c r="F231" s="51" t="s">
        <v>29</v>
      </c>
      <c r="G231" s="51" t="s">
        <v>42</v>
      </c>
      <c r="H231" s="79"/>
      <c r="I231" s="51" t="s">
        <v>24</v>
      </c>
      <c r="J231" s="51" t="s">
        <v>29</v>
      </c>
      <c r="K231" s="51" t="s">
        <v>42</v>
      </c>
      <c r="O231" s="79"/>
      <c r="P231" s="51" t="s">
        <v>24</v>
      </c>
      <c r="Q2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2" spans="1:17" ht="17.149999999999999" customHeight="1" x14ac:dyDescent="0.4">
      <c r="A232" s="78" t="s">
        <v>307</v>
      </c>
      <c r="B232" s="51" t="s">
        <v>75</v>
      </c>
      <c r="C232" s="51">
        <v>14094</v>
      </c>
      <c r="E232" s="51" t="s">
        <v>39</v>
      </c>
      <c r="F232" s="51" t="s">
        <v>29</v>
      </c>
      <c r="G232" s="51" t="s">
        <v>42</v>
      </c>
      <c r="H232" s="79"/>
      <c r="I232" s="51" t="s">
        <v>24</v>
      </c>
      <c r="J232" s="51" t="s">
        <v>29</v>
      </c>
      <c r="K232" s="51" t="s">
        <v>42</v>
      </c>
      <c r="O232" s="79"/>
      <c r="P232" s="51" t="s">
        <v>24</v>
      </c>
      <c r="Q2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3" spans="1:17" ht="17.149999999999999" customHeight="1" x14ac:dyDescent="0.4">
      <c r="A233" s="78" t="s">
        <v>308</v>
      </c>
      <c r="B233" s="51" t="s">
        <v>75</v>
      </c>
      <c r="C233" s="51">
        <v>14094</v>
      </c>
      <c r="E233" s="51" t="s">
        <v>39</v>
      </c>
      <c r="F233" s="51" t="s">
        <v>29</v>
      </c>
      <c r="G233" s="51" t="s">
        <v>42</v>
      </c>
      <c r="H233" s="79"/>
      <c r="I233" s="51" t="s">
        <v>24</v>
      </c>
      <c r="J233" s="51" t="s">
        <v>29</v>
      </c>
      <c r="K233" s="51" t="s">
        <v>42</v>
      </c>
      <c r="O233" s="79"/>
      <c r="P233" s="51" t="s">
        <v>24</v>
      </c>
      <c r="Q2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4" spans="1:17" ht="17.149999999999999" customHeight="1" x14ac:dyDescent="0.4">
      <c r="A234" s="78" t="s">
        <v>309</v>
      </c>
      <c r="B234" s="51" t="s">
        <v>75</v>
      </c>
      <c r="C234" s="51">
        <v>14094</v>
      </c>
      <c r="E234" s="51" t="s">
        <v>39</v>
      </c>
      <c r="F234" s="51" t="s">
        <v>29</v>
      </c>
      <c r="G234" s="51" t="s">
        <v>42</v>
      </c>
      <c r="H234" s="79"/>
      <c r="I234" s="51" t="s">
        <v>24</v>
      </c>
      <c r="J234" s="51" t="s">
        <v>29</v>
      </c>
      <c r="K234" s="51" t="s">
        <v>42</v>
      </c>
      <c r="O234" s="79"/>
      <c r="P234" s="51" t="s">
        <v>24</v>
      </c>
      <c r="Q2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5" spans="1:17" ht="17.149999999999999" customHeight="1" x14ac:dyDescent="0.4">
      <c r="A235" s="78" t="s">
        <v>310</v>
      </c>
      <c r="B235" s="51" t="s">
        <v>75</v>
      </c>
      <c r="C235" s="51">
        <v>14094</v>
      </c>
      <c r="E235" s="51" t="s">
        <v>39</v>
      </c>
      <c r="F235" s="51" t="s">
        <v>29</v>
      </c>
      <c r="G235" s="51" t="s">
        <v>42</v>
      </c>
      <c r="H235" s="79"/>
      <c r="I235" s="51" t="s">
        <v>24</v>
      </c>
      <c r="J235" s="51" t="s">
        <v>29</v>
      </c>
      <c r="K235" s="51" t="s">
        <v>42</v>
      </c>
      <c r="O235" s="79"/>
      <c r="P235" s="51" t="s">
        <v>24</v>
      </c>
      <c r="Q2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6" spans="1:17" ht="17.149999999999999" customHeight="1" x14ac:dyDescent="0.4">
      <c r="A236" s="78" t="s">
        <v>311</v>
      </c>
      <c r="B236" s="51" t="s">
        <v>75</v>
      </c>
      <c r="C236" s="51">
        <v>14094</v>
      </c>
      <c r="E236" s="51" t="s">
        <v>36</v>
      </c>
      <c r="F236" s="51" t="s">
        <v>29</v>
      </c>
      <c r="G236" s="51" t="s">
        <v>23</v>
      </c>
      <c r="H236" s="79"/>
      <c r="I236" s="51" t="s">
        <v>24</v>
      </c>
      <c r="J236" s="51" t="s">
        <v>36</v>
      </c>
      <c r="K236" s="51" t="s">
        <v>23</v>
      </c>
      <c r="O236" s="79"/>
      <c r="P236" s="51" t="s">
        <v>24</v>
      </c>
      <c r="Q2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37" spans="1:17" ht="17.149999999999999" customHeight="1" x14ac:dyDescent="0.4">
      <c r="A237" s="78" t="s">
        <v>312</v>
      </c>
      <c r="B237" s="51" t="s">
        <v>75</v>
      </c>
      <c r="C237" s="51">
        <v>14094</v>
      </c>
      <c r="E237" s="51" t="s">
        <v>36</v>
      </c>
      <c r="F237" s="51" t="s">
        <v>29</v>
      </c>
      <c r="G237" s="51" t="s">
        <v>23</v>
      </c>
      <c r="H237" s="79"/>
      <c r="I237" s="51" t="s">
        <v>24</v>
      </c>
      <c r="J237" s="51" t="s">
        <v>36</v>
      </c>
      <c r="K237" s="51" t="s">
        <v>23</v>
      </c>
      <c r="O237" s="79"/>
      <c r="P237" s="51" t="s">
        <v>24</v>
      </c>
      <c r="Q2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38" spans="1:17" ht="17.149999999999999" customHeight="1" x14ac:dyDescent="0.4">
      <c r="A238" s="78" t="s">
        <v>313</v>
      </c>
      <c r="B238" s="51" t="s">
        <v>75</v>
      </c>
      <c r="C238" s="51">
        <v>14094</v>
      </c>
      <c r="E238" s="51" t="s">
        <v>39</v>
      </c>
      <c r="F238" s="51" t="s">
        <v>29</v>
      </c>
      <c r="G238" s="51" t="s">
        <v>42</v>
      </c>
      <c r="H238" s="79"/>
      <c r="I238" s="51" t="s">
        <v>24</v>
      </c>
      <c r="J238" s="51" t="s">
        <v>29</v>
      </c>
      <c r="K238" s="51" t="s">
        <v>42</v>
      </c>
      <c r="O238" s="79"/>
      <c r="P238" s="51" t="s">
        <v>24</v>
      </c>
      <c r="Q2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9" spans="1:17" ht="17.149999999999999" customHeight="1" x14ac:dyDescent="0.4">
      <c r="A239" s="78" t="s">
        <v>314</v>
      </c>
      <c r="B239" s="51" t="s">
        <v>75</v>
      </c>
      <c r="C239" s="51">
        <v>14094</v>
      </c>
      <c r="E239" s="51" t="s">
        <v>36</v>
      </c>
      <c r="F239" s="51" t="s">
        <v>29</v>
      </c>
      <c r="G239" s="51" t="s">
        <v>23</v>
      </c>
      <c r="H239" s="79"/>
      <c r="I239" s="51" t="s">
        <v>24</v>
      </c>
      <c r="J239" s="51" t="s">
        <v>36</v>
      </c>
      <c r="K239" s="51" t="s">
        <v>23</v>
      </c>
      <c r="O239" s="79"/>
      <c r="P239" s="51" t="s">
        <v>24</v>
      </c>
      <c r="Q2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40" spans="1:17" ht="17.149999999999999" customHeight="1" x14ac:dyDescent="0.4">
      <c r="A240" s="78" t="s">
        <v>315</v>
      </c>
      <c r="B240" s="51" t="s">
        <v>75</v>
      </c>
      <c r="C240" s="51">
        <v>14094</v>
      </c>
      <c r="E240" s="51" t="s">
        <v>39</v>
      </c>
      <c r="F240" s="51" t="s">
        <v>29</v>
      </c>
      <c r="G240" s="51" t="s">
        <v>42</v>
      </c>
      <c r="H240" s="79"/>
      <c r="I240" s="51" t="s">
        <v>24</v>
      </c>
      <c r="J240" s="51" t="s">
        <v>29</v>
      </c>
      <c r="K240" s="51" t="s">
        <v>42</v>
      </c>
      <c r="O240" s="79"/>
      <c r="P240" s="51" t="s">
        <v>24</v>
      </c>
      <c r="Q2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41" spans="1:17" ht="17.149999999999999" customHeight="1" x14ac:dyDescent="0.4">
      <c r="A241" s="78" t="s">
        <v>316</v>
      </c>
      <c r="B241" s="51" t="s">
        <v>75</v>
      </c>
      <c r="C241" s="51">
        <v>14094</v>
      </c>
      <c r="E241" s="51" t="s">
        <v>39</v>
      </c>
      <c r="F241" s="51" t="s">
        <v>29</v>
      </c>
      <c r="G241" s="51" t="s">
        <v>42</v>
      </c>
      <c r="H241" s="79"/>
      <c r="I241" s="51" t="s">
        <v>24</v>
      </c>
      <c r="J241" s="51" t="s">
        <v>29</v>
      </c>
      <c r="K241" s="51" t="s">
        <v>42</v>
      </c>
      <c r="O241" s="79"/>
      <c r="P241" s="51" t="s">
        <v>24</v>
      </c>
      <c r="Q2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42" spans="1:17" ht="17.149999999999999" customHeight="1" x14ac:dyDescent="0.4">
      <c r="A242" s="78" t="s">
        <v>317</v>
      </c>
      <c r="B242" s="51" t="s">
        <v>75</v>
      </c>
      <c r="C242" s="51">
        <v>14094</v>
      </c>
      <c r="E242" s="51" t="s">
        <v>39</v>
      </c>
      <c r="F242" s="51" t="s">
        <v>29</v>
      </c>
      <c r="G242" s="51" t="s">
        <v>42</v>
      </c>
      <c r="H242" s="79"/>
      <c r="I242" s="51" t="s">
        <v>24</v>
      </c>
      <c r="J242" s="51" t="s">
        <v>29</v>
      </c>
      <c r="K242" s="51" t="s">
        <v>42</v>
      </c>
      <c r="O242" s="79"/>
      <c r="P242" s="51" t="s">
        <v>24</v>
      </c>
      <c r="Q2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43" spans="1:17" ht="17.149999999999999" customHeight="1" x14ac:dyDescent="0.4">
      <c r="A243" s="78" t="s">
        <v>318</v>
      </c>
      <c r="B243" s="51" t="s">
        <v>75</v>
      </c>
      <c r="C243" s="51">
        <v>14094</v>
      </c>
      <c r="E243" s="51" t="s">
        <v>39</v>
      </c>
      <c r="F243" s="51" t="s">
        <v>29</v>
      </c>
      <c r="G243" s="51" t="s">
        <v>42</v>
      </c>
      <c r="H243" s="79"/>
      <c r="I243" s="51" t="s">
        <v>24</v>
      </c>
      <c r="J243" s="51" t="s">
        <v>29</v>
      </c>
      <c r="K243" s="51" t="s">
        <v>42</v>
      </c>
      <c r="O243" s="79"/>
      <c r="P243" s="51" t="s">
        <v>24</v>
      </c>
      <c r="Q2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44" spans="1:17" ht="17.149999999999999" customHeight="1" x14ac:dyDescent="0.4">
      <c r="A244" s="78" t="s">
        <v>319</v>
      </c>
      <c r="B244" s="51" t="s">
        <v>75</v>
      </c>
      <c r="C244" s="51">
        <v>14094</v>
      </c>
      <c r="E244" s="51" t="s">
        <v>39</v>
      </c>
      <c r="F244" s="51" t="s">
        <v>29</v>
      </c>
      <c r="G244" s="51" t="s">
        <v>42</v>
      </c>
      <c r="H244" s="79"/>
      <c r="I244" s="51" t="s">
        <v>24</v>
      </c>
      <c r="J244" s="51" t="s">
        <v>29</v>
      </c>
      <c r="K244" s="51" t="s">
        <v>42</v>
      </c>
      <c r="O244" s="79"/>
      <c r="P244" s="51" t="s">
        <v>24</v>
      </c>
      <c r="Q2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45" spans="1:17" ht="17.149999999999999" customHeight="1" x14ac:dyDescent="0.4">
      <c r="A245" s="78" t="s">
        <v>320</v>
      </c>
      <c r="B245" s="51" t="s">
        <v>75</v>
      </c>
      <c r="C245" s="51">
        <v>14094</v>
      </c>
      <c r="E245" s="51" t="s">
        <v>39</v>
      </c>
      <c r="F245" s="51" t="s">
        <v>29</v>
      </c>
      <c r="G245" s="51" t="s">
        <v>42</v>
      </c>
      <c r="H245" s="79"/>
      <c r="I245" s="51" t="s">
        <v>24</v>
      </c>
      <c r="J245" s="51" t="s">
        <v>29</v>
      </c>
      <c r="K245" s="51" t="s">
        <v>42</v>
      </c>
      <c r="O245" s="79"/>
      <c r="P245" s="51" t="s">
        <v>24</v>
      </c>
      <c r="Q2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46" spans="1:17" ht="17.149999999999999" customHeight="1" x14ac:dyDescent="0.4">
      <c r="A246" s="78" t="s">
        <v>321</v>
      </c>
      <c r="B246" s="51" t="s">
        <v>75</v>
      </c>
      <c r="C246" s="51">
        <v>14094</v>
      </c>
      <c r="E246" s="51" t="s">
        <v>39</v>
      </c>
      <c r="F246" s="51" t="s">
        <v>29</v>
      </c>
      <c r="G246" s="51" t="s">
        <v>42</v>
      </c>
      <c r="H246" s="79"/>
      <c r="I246" s="51" t="s">
        <v>24</v>
      </c>
      <c r="J246" s="51" t="s">
        <v>29</v>
      </c>
      <c r="K246" s="51" t="s">
        <v>42</v>
      </c>
      <c r="O246" s="79"/>
      <c r="P246" s="51" t="s">
        <v>24</v>
      </c>
      <c r="Q2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47" spans="1:17" ht="17.149999999999999" customHeight="1" x14ac:dyDescent="0.4">
      <c r="A247" s="78" t="s">
        <v>322</v>
      </c>
      <c r="B247" s="51" t="s">
        <v>75</v>
      </c>
      <c r="C247" s="51">
        <v>14094</v>
      </c>
      <c r="E247" s="51" t="s">
        <v>39</v>
      </c>
      <c r="F247" s="51" t="s">
        <v>29</v>
      </c>
      <c r="G247" s="51" t="s">
        <v>42</v>
      </c>
      <c r="H247" s="79"/>
      <c r="I247" s="51" t="s">
        <v>24</v>
      </c>
      <c r="J247" s="51" t="s">
        <v>29</v>
      </c>
      <c r="K247" s="51" t="s">
        <v>42</v>
      </c>
      <c r="O247" s="79"/>
      <c r="P247" s="51" t="s">
        <v>24</v>
      </c>
      <c r="Q2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48" spans="1:17" ht="17.149999999999999" customHeight="1" x14ac:dyDescent="0.4">
      <c r="A248" s="78" t="s">
        <v>323</v>
      </c>
      <c r="B248" s="51" t="s">
        <v>75</v>
      </c>
      <c r="C248" s="51">
        <v>14094</v>
      </c>
      <c r="E248" s="51" t="s">
        <v>39</v>
      </c>
      <c r="F248" s="51" t="s">
        <v>29</v>
      </c>
      <c r="G248" s="51" t="s">
        <v>42</v>
      </c>
      <c r="H248" s="79"/>
      <c r="I248" s="51" t="s">
        <v>24</v>
      </c>
      <c r="J248" s="51" t="s">
        <v>29</v>
      </c>
      <c r="K248" s="51" t="s">
        <v>42</v>
      </c>
      <c r="O248" s="79"/>
      <c r="P248" s="51" t="s">
        <v>24</v>
      </c>
      <c r="Q2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49" spans="1:17" ht="17.149999999999999" customHeight="1" x14ac:dyDescent="0.4">
      <c r="A249" s="78" t="s">
        <v>324</v>
      </c>
      <c r="B249" s="51" t="s">
        <v>75</v>
      </c>
      <c r="C249" s="51">
        <v>14094</v>
      </c>
      <c r="E249" s="51" t="s">
        <v>39</v>
      </c>
      <c r="F249" s="51" t="s">
        <v>29</v>
      </c>
      <c r="G249" s="51" t="s">
        <v>42</v>
      </c>
      <c r="H249" s="79"/>
      <c r="I249" s="51" t="s">
        <v>24</v>
      </c>
      <c r="J249" s="51" t="s">
        <v>29</v>
      </c>
      <c r="K249" s="51" t="s">
        <v>42</v>
      </c>
      <c r="O249" s="79"/>
      <c r="P249" s="51" t="s">
        <v>24</v>
      </c>
      <c r="Q2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0" spans="1:17" ht="17.149999999999999" customHeight="1" x14ac:dyDescent="0.4">
      <c r="A250" s="78" t="s">
        <v>325</v>
      </c>
      <c r="B250" s="51" t="s">
        <v>75</v>
      </c>
      <c r="C250" s="51">
        <v>14094</v>
      </c>
      <c r="E250" s="51" t="s">
        <v>39</v>
      </c>
      <c r="F250" s="51" t="s">
        <v>29</v>
      </c>
      <c r="G250" s="51" t="s">
        <v>42</v>
      </c>
      <c r="H250" s="79"/>
      <c r="I250" s="51" t="s">
        <v>24</v>
      </c>
      <c r="J250" s="51" t="s">
        <v>29</v>
      </c>
      <c r="K250" s="51" t="s">
        <v>42</v>
      </c>
      <c r="O250" s="79"/>
      <c r="P250" s="51" t="s">
        <v>24</v>
      </c>
      <c r="Q2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1" spans="1:17" ht="17.149999999999999" customHeight="1" x14ac:dyDescent="0.4">
      <c r="A251" s="78" t="s">
        <v>326</v>
      </c>
      <c r="B251" s="51" t="s">
        <v>75</v>
      </c>
      <c r="C251" s="51">
        <v>14094</v>
      </c>
      <c r="E251" s="51" t="s">
        <v>39</v>
      </c>
      <c r="F251" s="51" t="s">
        <v>29</v>
      </c>
      <c r="G251" s="51" t="s">
        <v>42</v>
      </c>
      <c r="H251" s="79"/>
      <c r="I251" s="51" t="s">
        <v>24</v>
      </c>
      <c r="J251" s="51" t="s">
        <v>29</v>
      </c>
      <c r="K251" s="51" t="s">
        <v>42</v>
      </c>
      <c r="O251" s="79"/>
      <c r="P251" s="51" t="s">
        <v>24</v>
      </c>
      <c r="Q2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2" spans="1:17" ht="17.149999999999999" customHeight="1" x14ac:dyDescent="0.4">
      <c r="A252" s="78" t="s">
        <v>327</v>
      </c>
      <c r="B252" s="51" t="s">
        <v>75</v>
      </c>
      <c r="C252" s="51">
        <v>14094</v>
      </c>
      <c r="E252" s="51" t="s">
        <v>39</v>
      </c>
      <c r="F252" s="51" t="s">
        <v>29</v>
      </c>
      <c r="G252" s="51" t="s">
        <v>42</v>
      </c>
      <c r="H252" s="79"/>
      <c r="I252" s="51" t="s">
        <v>24</v>
      </c>
      <c r="J252" s="51" t="s">
        <v>29</v>
      </c>
      <c r="K252" s="51" t="s">
        <v>42</v>
      </c>
      <c r="O252" s="79"/>
      <c r="P252" s="51" t="s">
        <v>24</v>
      </c>
      <c r="Q2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3" spans="1:17" ht="17.149999999999999" customHeight="1" x14ac:dyDescent="0.4">
      <c r="A253" s="78" t="s">
        <v>328</v>
      </c>
      <c r="B253" s="51" t="s">
        <v>75</v>
      </c>
      <c r="C253" s="51">
        <v>14094</v>
      </c>
      <c r="E253" s="51" t="s">
        <v>39</v>
      </c>
      <c r="F253" s="51" t="s">
        <v>29</v>
      </c>
      <c r="G253" s="51" t="s">
        <v>42</v>
      </c>
      <c r="H253" s="79"/>
      <c r="I253" s="51" t="s">
        <v>24</v>
      </c>
      <c r="J253" s="51" t="s">
        <v>29</v>
      </c>
      <c r="K253" s="51" t="s">
        <v>42</v>
      </c>
      <c r="O253" s="79"/>
      <c r="P253" s="51" t="s">
        <v>24</v>
      </c>
      <c r="Q2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4" spans="1:17" ht="17.149999999999999" customHeight="1" x14ac:dyDescent="0.4">
      <c r="A254" s="78" t="s">
        <v>329</v>
      </c>
      <c r="B254" s="51" t="s">
        <v>75</v>
      </c>
      <c r="C254" s="51">
        <v>14094</v>
      </c>
      <c r="E254" s="51" t="s">
        <v>39</v>
      </c>
      <c r="F254" s="51" t="s">
        <v>29</v>
      </c>
      <c r="G254" s="51" t="s">
        <v>42</v>
      </c>
      <c r="H254" s="79"/>
      <c r="I254" s="51" t="s">
        <v>24</v>
      </c>
      <c r="J254" s="51" t="s">
        <v>29</v>
      </c>
      <c r="K254" s="51" t="s">
        <v>42</v>
      </c>
      <c r="O254" s="79"/>
      <c r="P254" s="51" t="s">
        <v>24</v>
      </c>
      <c r="Q2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5" spans="1:17" ht="17.149999999999999" customHeight="1" x14ac:dyDescent="0.4">
      <c r="A255" s="78" t="s">
        <v>330</v>
      </c>
      <c r="B255" s="51" t="s">
        <v>75</v>
      </c>
      <c r="C255" s="51">
        <v>14094</v>
      </c>
      <c r="E255" s="51" t="s">
        <v>39</v>
      </c>
      <c r="F255" s="51" t="s">
        <v>29</v>
      </c>
      <c r="G255" s="51" t="s">
        <v>42</v>
      </c>
      <c r="H255" s="79"/>
      <c r="I255" s="51" t="s">
        <v>24</v>
      </c>
      <c r="J255" s="51" t="s">
        <v>29</v>
      </c>
      <c r="K255" s="51" t="s">
        <v>42</v>
      </c>
      <c r="O255" s="79"/>
      <c r="P255" s="51" t="s">
        <v>24</v>
      </c>
      <c r="Q2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6" spans="1:17" ht="17.149999999999999" customHeight="1" x14ac:dyDescent="0.4">
      <c r="A256" s="78" t="s">
        <v>331</v>
      </c>
      <c r="B256" s="51" t="s">
        <v>75</v>
      </c>
      <c r="C256" s="51">
        <v>14094</v>
      </c>
      <c r="E256" s="51" t="s">
        <v>39</v>
      </c>
      <c r="F256" s="51" t="s">
        <v>29</v>
      </c>
      <c r="G256" s="51" t="s">
        <v>42</v>
      </c>
      <c r="H256" s="79"/>
      <c r="I256" s="51" t="s">
        <v>24</v>
      </c>
      <c r="J256" s="51" t="s">
        <v>29</v>
      </c>
      <c r="K256" s="51" t="s">
        <v>42</v>
      </c>
      <c r="O256" s="79"/>
      <c r="P256" s="51" t="s">
        <v>24</v>
      </c>
      <c r="Q2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7" spans="1:17" ht="17.149999999999999" customHeight="1" x14ac:dyDescent="0.4">
      <c r="A257" s="78" t="s">
        <v>332</v>
      </c>
      <c r="B257" s="51" t="s">
        <v>75</v>
      </c>
      <c r="C257" s="51">
        <v>14094</v>
      </c>
      <c r="E257" s="51" t="s">
        <v>39</v>
      </c>
      <c r="F257" s="51" t="s">
        <v>29</v>
      </c>
      <c r="G257" s="51" t="s">
        <v>42</v>
      </c>
      <c r="H257" s="79"/>
      <c r="I257" s="51" t="s">
        <v>24</v>
      </c>
      <c r="J257" s="51" t="s">
        <v>29</v>
      </c>
      <c r="K257" s="51" t="s">
        <v>42</v>
      </c>
      <c r="O257" s="79"/>
      <c r="P257" s="51" t="s">
        <v>24</v>
      </c>
      <c r="Q2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8" spans="1:17" ht="17.149999999999999" customHeight="1" x14ac:dyDescent="0.4">
      <c r="A258" s="78" t="s">
        <v>333</v>
      </c>
      <c r="B258" s="51" t="s">
        <v>75</v>
      </c>
      <c r="C258" s="51">
        <v>14094</v>
      </c>
      <c r="E258" s="51" t="s">
        <v>39</v>
      </c>
      <c r="F258" s="51" t="s">
        <v>29</v>
      </c>
      <c r="G258" s="51" t="s">
        <v>42</v>
      </c>
      <c r="H258" s="79"/>
      <c r="I258" s="51" t="s">
        <v>24</v>
      </c>
      <c r="J258" s="51" t="s">
        <v>29</v>
      </c>
      <c r="K258" s="51" t="s">
        <v>42</v>
      </c>
      <c r="O258" s="79"/>
      <c r="P258" s="51" t="s">
        <v>24</v>
      </c>
      <c r="Q2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9" spans="1:17" ht="17.149999999999999" customHeight="1" x14ac:dyDescent="0.4">
      <c r="A259" s="78" t="s">
        <v>334</v>
      </c>
      <c r="B259" s="51" t="s">
        <v>75</v>
      </c>
      <c r="C259" s="51">
        <v>14094</v>
      </c>
      <c r="E259" s="51" t="s">
        <v>39</v>
      </c>
      <c r="F259" s="51" t="s">
        <v>29</v>
      </c>
      <c r="G259" s="51" t="s">
        <v>42</v>
      </c>
      <c r="H259" s="79"/>
      <c r="I259" s="51" t="s">
        <v>24</v>
      </c>
      <c r="J259" s="51" t="s">
        <v>29</v>
      </c>
      <c r="K259" s="51" t="s">
        <v>42</v>
      </c>
      <c r="O259" s="79"/>
      <c r="P259" s="51" t="s">
        <v>24</v>
      </c>
      <c r="Q2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0" spans="1:17" ht="17.149999999999999" customHeight="1" x14ac:dyDescent="0.4">
      <c r="A260" s="78" t="s">
        <v>335</v>
      </c>
      <c r="B260" s="51" t="s">
        <v>75</v>
      </c>
      <c r="C260" s="51">
        <v>14094</v>
      </c>
      <c r="E260" s="51" t="s">
        <v>39</v>
      </c>
      <c r="F260" s="51" t="s">
        <v>29</v>
      </c>
      <c r="G260" s="51" t="s">
        <v>42</v>
      </c>
      <c r="H260" s="79"/>
      <c r="I260" s="51" t="s">
        <v>24</v>
      </c>
      <c r="J260" s="51" t="s">
        <v>29</v>
      </c>
      <c r="K260" s="51" t="s">
        <v>42</v>
      </c>
      <c r="O260" s="79"/>
      <c r="P260" s="51" t="s">
        <v>24</v>
      </c>
      <c r="Q2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1" spans="1:17" ht="17.149999999999999" customHeight="1" x14ac:dyDescent="0.4">
      <c r="A261" s="78" t="s">
        <v>336</v>
      </c>
      <c r="B261" s="51" t="s">
        <v>75</v>
      </c>
      <c r="C261" s="51">
        <v>14094</v>
      </c>
      <c r="E261" s="51" t="s">
        <v>39</v>
      </c>
      <c r="F261" s="51" t="s">
        <v>29</v>
      </c>
      <c r="G261" s="51" t="s">
        <v>42</v>
      </c>
      <c r="H261" s="79"/>
      <c r="I261" s="51" t="s">
        <v>24</v>
      </c>
      <c r="J261" s="51" t="s">
        <v>29</v>
      </c>
      <c r="K261" s="51" t="s">
        <v>42</v>
      </c>
      <c r="O261" s="79"/>
      <c r="P261" s="51" t="s">
        <v>24</v>
      </c>
      <c r="Q2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2" spans="1:17" ht="17.149999999999999" customHeight="1" x14ac:dyDescent="0.4">
      <c r="A262" s="78" t="s">
        <v>337</v>
      </c>
      <c r="B262" s="51" t="s">
        <v>75</v>
      </c>
      <c r="C262" s="51">
        <v>14094</v>
      </c>
      <c r="E262" s="51" t="s">
        <v>39</v>
      </c>
      <c r="F262" s="51" t="s">
        <v>29</v>
      </c>
      <c r="G262" s="51" t="s">
        <v>42</v>
      </c>
      <c r="H262" s="79"/>
      <c r="I262" s="51" t="s">
        <v>24</v>
      </c>
      <c r="J262" s="51" t="s">
        <v>29</v>
      </c>
      <c r="K262" s="51" t="s">
        <v>42</v>
      </c>
      <c r="O262" s="79"/>
      <c r="P262" s="51" t="s">
        <v>24</v>
      </c>
      <c r="Q2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3" spans="1:17" ht="17.149999999999999" customHeight="1" x14ac:dyDescent="0.4">
      <c r="A263" s="78" t="s">
        <v>338</v>
      </c>
      <c r="B263" s="51" t="s">
        <v>75</v>
      </c>
      <c r="C263" s="51">
        <v>14094</v>
      </c>
      <c r="E263" s="51" t="s">
        <v>39</v>
      </c>
      <c r="F263" s="51" t="s">
        <v>29</v>
      </c>
      <c r="G263" s="51" t="s">
        <v>42</v>
      </c>
      <c r="H263" s="79"/>
      <c r="I263" s="51" t="s">
        <v>24</v>
      </c>
      <c r="J263" s="51" t="s">
        <v>29</v>
      </c>
      <c r="K263" s="51" t="s">
        <v>42</v>
      </c>
      <c r="O263" s="79"/>
      <c r="P263" s="51" t="s">
        <v>24</v>
      </c>
      <c r="Q2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4" spans="1:17" ht="17.149999999999999" customHeight="1" x14ac:dyDescent="0.4">
      <c r="A264" s="78" t="s">
        <v>339</v>
      </c>
      <c r="B264" s="51" t="s">
        <v>75</v>
      </c>
      <c r="C264" s="51">
        <v>14094</v>
      </c>
      <c r="E264" s="51" t="s">
        <v>39</v>
      </c>
      <c r="F264" s="51" t="s">
        <v>29</v>
      </c>
      <c r="G264" s="51" t="s">
        <v>42</v>
      </c>
      <c r="H264" s="79"/>
      <c r="I264" s="51" t="s">
        <v>24</v>
      </c>
      <c r="J264" s="51" t="s">
        <v>29</v>
      </c>
      <c r="K264" s="51" t="s">
        <v>42</v>
      </c>
      <c r="O264" s="79"/>
      <c r="P264" s="51" t="s">
        <v>24</v>
      </c>
      <c r="Q2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5" spans="1:17" ht="17.149999999999999" customHeight="1" x14ac:dyDescent="0.4">
      <c r="A265" s="78" t="s">
        <v>340</v>
      </c>
      <c r="B265" s="51" t="s">
        <v>75</v>
      </c>
      <c r="C265" s="51">
        <v>14094</v>
      </c>
      <c r="E265" s="51" t="s">
        <v>39</v>
      </c>
      <c r="F265" s="51" t="s">
        <v>29</v>
      </c>
      <c r="G265" s="51" t="s">
        <v>42</v>
      </c>
      <c r="H265" s="79"/>
      <c r="I265" s="51" t="s">
        <v>24</v>
      </c>
      <c r="J265" s="51" t="s">
        <v>29</v>
      </c>
      <c r="K265" s="51" t="s">
        <v>42</v>
      </c>
      <c r="O265" s="79"/>
      <c r="P265" s="51" t="s">
        <v>24</v>
      </c>
      <c r="Q2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6" spans="1:17" ht="17.149999999999999" customHeight="1" x14ac:dyDescent="0.4">
      <c r="A266" s="78" t="s">
        <v>341</v>
      </c>
      <c r="B266" s="51" t="s">
        <v>75</v>
      </c>
      <c r="C266" s="51">
        <v>14094</v>
      </c>
      <c r="E266" s="51" t="s">
        <v>39</v>
      </c>
      <c r="F266" s="51" t="s">
        <v>29</v>
      </c>
      <c r="G266" s="51" t="s">
        <v>42</v>
      </c>
      <c r="H266" s="79"/>
      <c r="I266" s="51" t="s">
        <v>24</v>
      </c>
      <c r="J266" s="51" t="s">
        <v>29</v>
      </c>
      <c r="K266" s="51" t="s">
        <v>42</v>
      </c>
      <c r="O266" s="79"/>
      <c r="P266" s="51" t="s">
        <v>24</v>
      </c>
      <c r="Q2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7" spans="1:17" ht="17.149999999999999" customHeight="1" x14ac:dyDescent="0.4">
      <c r="A267" s="78" t="s">
        <v>342</v>
      </c>
      <c r="B267" s="51" t="s">
        <v>75</v>
      </c>
      <c r="C267" s="51">
        <v>14094</v>
      </c>
      <c r="E267" s="51" t="s">
        <v>39</v>
      </c>
      <c r="F267" s="51" t="s">
        <v>29</v>
      </c>
      <c r="G267" s="51" t="s">
        <v>42</v>
      </c>
      <c r="H267" s="79"/>
      <c r="I267" s="51" t="s">
        <v>24</v>
      </c>
      <c r="J267" s="51" t="s">
        <v>29</v>
      </c>
      <c r="K267" s="51" t="s">
        <v>42</v>
      </c>
      <c r="O267" s="79"/>
      <c r="P267" s="51" t="s">
        <v>24</v>
      </c>
      <c r="Q2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8" spans="1:17" ht="17.149999999999999" customHeight="1" x14ac:dyDescent="0.4">
      <c r="A268" s="78" t="s">
        <v>343</v>
      </c>
      <c r="B268" s="51" t="s">
        <v>75</v>
      </c>
      <c r="C268" s="51">
        <v>14094</v>
      </c>
      <c r="E268" s="51" t="s">
        <v>39</v>
      </c>
      <c r="F268" s="51" t="s">
        <v>29</v>
      </c>
      <c r="G268" s="51" t="s">
        <v>42</v>
      </c>
      <c r="H268" s="79"/>
      <c r="I268" s="51" t="s">
        <v>24</v>
      </c>
      <c r="J268" s="51" t="s">
        <v>29</v>
      </c>
      <c r="K268" s="51" t="s">
        <v>42</v>
      </c>
      <c r="O268" s="79"/>
      <c r="P268" s="51" t="s">
        <v>24</v>
      </c>
      <c r="Q2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9" spans="1:17" ht="17.149999999999999" customHeight="1" x14ac:dyDescent="0.4">
      <c r="A269" s="78" t="s">
        <v>344</v>
      </c>
      <c r="B269" s="51" t="s">
        <v>75</v>
      </c>
      <c r="C269" s="51">
        <v>14094</v>
      </c>
      <c r="E269" s="51" t="s">
        <v>39</v>
      </c>
      <c r="F269" s="51" t="s">
        <v>29</v>
      </c>
      <c r="G269" s="51" t="s">
        <v>42</v>
      </c>
      <c r="H269" s="79"/>
      <c r="I269" s="51" t="s">
        <v>24</v>
      </c>
      <c r="J269" s="51" t="s">
        <v>29</v>
      </c>
      <c r="K269" s="51" t="s">
        <v>42</v>
      </c>
      <c r="O269" s="79"/>
      <c r="P269" s="51" t="s">
        <v>24</v>
      </c>
      <c r="Q2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0" spans="1:17" ht="17.149999999999999" customHeight="1" x14ac:dyDescent="0.4">
      <c r="A270" s="78" t="s">
        <v>345</v>
      </c>
      <c r="B270" s="51" t="s">
        <v>75</v>
      </c>
      <c r="C270" s="51">
        <v>14094</v>
      </c>
      <c r="E270" s="51" t="s">
        <v>39</v>
      </c>
      <c r="F270" s="51" t="s">
        <v>29</v>
      </c>
      <c r="G270" s="51" t="s">
        <v>42</v>
      </c>
      <c r="H270" s="79"/>
      <c r="I270" s="51" t="s">
        <v>24</v>
      </c>
      <c r="J270" s="51" t="s">
        <v>29</v>
      </c>
      <c r="K270" s="51" t="s">
        <v>42</v>
      </c>
      <c r="O270" s="79"/>
      <c r="P270" s="51" t="s">
        <v>24</v>
      </c>
      <c r="Q2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1" spans="1:17" ht="17.149999999999999" customHeight="1" x14ac:dyDescent="0.4">
      <c r="A271" s="78" t="s">
        <v>346</v>
      </c>
      <c r="B271" s="51" t="s">
        <v>75</v>
      </c>
      <c r="C271" s="51">
        <v>14094</v>
      </c>
      <c r="E271" s="51" t="s">
        <v>39</v>
      </c>
      <c r="F271" s="51" t="s">
        <v>29</v>
      </c>
      <c r="G271" s="51" t="s">
        <v>42</v>
      </c>
      <c r="H271" s="79"/>
      <c r="I271" s="51" t="s">
        <v>24</v>
      </c>
      <c r="J271" s="51" t="s">
        <v>29</v>
      </c>
      <c r="K271" s="51" t="s">
        <v>42</v>
      </c>
      <c r="O271" s="79"/>
      <c r="P271" s="51" t="s">
        <v>24</v>
      </c>
      <c r="Q2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2" spans="1:17" ht="17.149999999999999" customHeight="1" x14ac:dyDescent="0.4">
      <c r="A272" s="78" t="s">
        <v>347</v>
      </c>
      <c r="B272" s="51" t="s">
        <v>75</v>
      </c>
      <c r="C272" s="51">
        <v>14094</v>
      </c>
      <c r="E272" s="51" t="s">
        <v>36</v>
      </c>
      <c r="F272" s="51" t="s">
        <v>29</v>
      </c>
      <c r="G272" s="51" t="s">
        <v>23</v>
      </c>
      <c r="H272" s="79"/>
      <c r="I272" s="51" t="s">
        <v>24</v>
      </c>
      <c r="J272" s="51" t="s">
        <v>36</v>
      </c>
      <c r="K272" s="51" t="s">
        <v>23</v>
      </c>
      <c r="O272" s="79"/>
      <c r="P272" s="51" t="s">
        <v>24</v>
      </c>
      <c r="Q2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73" spans="1:17" ht="17.149999999999999" customHeight="1" x14ac:dyDescent="0.4">
      <c r="A273" s="78" t="s">
        <v>348</v>
      </c>
      <c r="B273" s="51" t="s">
        <v>75</v>
      </c>
      <c r="C273" s="51">
        <v>14094</v>
      </c>
      <c r="E273" s="51" t="s">
        <v>36</v>
      </c>
      <c r="F273" s="51" t="s">
        <v>29</v>
      </c>
      <c r="G273" s="51" t="s">
        <v>23</v>
      </c>
      <c r="H273" s="79"/>
      <c r="I273" s="51" t="s">
        <v>24</v>
      </c>
      <c r="J273" s="51" t="s">
        <v>36</v>
      </c>
      <c r="K273" s="51" t="s">
        <v>23</v>
      </c>
      <c r="O273" s="79"/>
      <c r="P273" s="51" t="s">
        <v>24</v>
      </c>
      <c r="Q2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74" spans="1:17" ht="17.149999999999999" customHeight="1" x14ac:dyDescent="0.4">
      <c r="A274" s="78" t="s">
        <v>349</v>
      </c>
      <c r="B274" s="51" t="s">
        <v>75</v>
      </c>
      <c r="C274" s="51">
        <v>14094</v>
      </c>
      <c r="E274" s="51" t="s">
        <v>36</v>
      </c>
      <c r="F274" s="51" t="s">
        <v>29</v>
      </c>
      <c r="G274" s="51" t="s">
        <v>23</v>
      </c>
      <c r="H274" s="79"/>
      <c r="I274" s="51" t="s">
        <v>24</v>
      </c>
      <c r="J274" s="51" t="s">
        <v>36</v>
      </c>
      <c r="K274" s="51" t="s">
        <v>23</v>
      </c>
      <c r="O274" s="79"/>
      <c r="P274" s="51" t="s">
        <v>24</v>
      </c>
      <c r="Q2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75" spans="1:17" ht="17.149999999999999" customHeight="1" x14ac:dyDescent="0.4">
      <c r="A275" s="78" t="s">
        <v>350</v>
      </c>
      <c r="B275" s="51" t="s">
        <v>75</v>
      </c>
      <c r="C275" s="51">
        <v>14094</v>
      </c>
      <c r="E275" s="51" t="s">
        <v>39</v>
      </c>
      <c r="F275" s="51" t="s">
        <v>29</v>
      </c>
      <c r="G275" s="51" t="s">
        <v>42</v>
      </c>
      <c r="H275" s="79"/>
      <c r="I275" s="51" t="s">
        <v>24</v>
      </c>
      <c r="J275" s="51" t="s">
        <v>29</v>
      </c>
      <c r="K275" s="51" t="s">
        <v>42</v>
      </c>
      <c r="O275" s="79"/>
      <c r="P275" s="51" t="s">
        <v>24</v>
      </c>
      <c r="Q2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6" spans="1:17" ht="17.149999999999999" customHeight="1" x14ac:dyDescent="0.4">
      <c r="A276" s="78" t="s">
        <v>351</v>
      </c>
      <c r="B276" s="51" t="s">
        <v>75</v>
      </c>
      <c r="C276" s="51">
        <v>14094</v>
      </c>
      <c r="E276" s="51" t="s">
        <v>39</v>
      </c>
      <c r="F276" s="51" t="s">
        <v>29</v>
      </c>
      <c r="G276" s="51" t="s">
        <v>42</v>
      </c>
      <c r="H276" s="79"/>
      <c r="I276" s="51" t="s">
        <v>24</v>
      </c>
      <c r="J276" s="51" t="s">
        <v>29</v>
      </c>
      <c r="K276" s="51" t="s">
        <v>42</v>
      </c>
      <c r="O276" s="79"/>
      <c r="P276" s="51" t="s">
        <v>24</v>
      </c>
      <c r="Q2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7" spans="1:17" ht="17.149999999999999" customHeight="1" x14ac:dyDescent="0.4">
      <c r="A277" s="78" t="s">
        <v>352</v>
      </c>
      <c r="B277" s="51" t="s">
        <v>75</v>
      </c>
      <c r="C277" s="51">
        <v>14094</v>
      </c>
      <c r="E277" s="51" t="s">
        <v>36</v>
      </c>
      <c r="F277" s="51" t="s">
        <v>29</v>
      </c>
      <c r="G277" s="51" t="s">
        <v>23</v>
      </c>
      <c r="H277" s="79"/>
      <c r="I277" s="51" t="s">
        <v>24</v>
      </c>
      <c r="J277" s="51" t="s">
        <v>36</v>
      </c>
      <c r="K277" s="51" t="s">
        <v>23</v>
      </c>
      <c r="O277" s="79"/>
      <c r="P277" s="51" t="s">
        <v>24</v>
      </c>
      <c r="Q2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78" spans="1:17" ht="17.149999999999999" customHeight="1" x14ac:dyDescent="0.4">
      <c r="A278" s="78" t="s">
        <v>353</v>
      </c>
      <c r="B278" s="51" t="s">
        <v>75</v>
      </c>
      <c r="C278" s="51">
        <v>14094</v>
      </c>
      <c r="E278" s="51" t="s">
        <v>36</v>
      </c>
      <c r="F278" s="51" t="s">
        <v>29</v>
      </c>
      <c r="G278" s="51" t="s">
        <v>23</v>
      </c>
      <c r="H278" s="79"/>
      <c r="I278" s="51" t="s">
        <v>24</v>
      </c>
      <c r="J278" s="51" t="s">
        <v>36</v>
      </c>
      <c r="K278" s="51" t="s">
        <v>23</v>
      </c>
      <c r="O278" s="79"/>
      <c r="P278" s="51" t="s">
        <v>24</v>
      </c>
      <c r="Q2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79" spans="1:17" ht="17.149999999999999" customHeight="1" x14ac:dyDescent="0.4">
      <c r="A279" s="78" t="s">
        <v>354</v>
      </c>
      <c r="B279" s="51" t="s">
        <v>75</v>
      </c>
      <c r="C279" s="51">
        <v>14094</v>
      </c>
      <c r="E279" s="51" t="s">
        <v>36</v>
      </c>
      <c r="F279" s="51" t="s">
        <v>29</v>
      </c>
      <c r="G279" s="51" t="s">
        <v>23</v>
      </c>
      <c r="H279" s="79"/>
      <c r="I279" s="51" t="s">
        <v>24</v>
      </c>
      <c r="J279" s="51" t="s">
        <v>36</v>
      </c>
      <c r="K279" s="51" t="s">
        <v>23</v>
      </c>
      <c r="O279" s="79"/>
      <c r="P279" s="51" t="s">
        <v>24</v>
      </c>
      <c r="Q2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80" spans="1:17" ht="17.149999999999999" customHeight="1" x14ac:dyDescent="0.4">
      <c r="A280" s="78" t="s">
        <v>355</v>
      </c>
      <c r="B280" s="51" t="s">
        <v>75</v>
      </c>
      <c r="C280" s="51">
        <v>14094</v>
      </c>
      <c r="E280" s="51" t="s">
        <v>36</v>
      </c>
      <c r="F280" s="51" t="s">
        <v>29</v>
      </c>
      <c r="G280" s="51" t="s">
        <v>23</v>
      </c>
      <c r="H280" s="79"/>
      <c r="I280" s="51" t="s">
        <v>24</v>
      </c>
      <c r="J280" s="51" t="s">
        <v>36</v>
      </c>
      <c r="K280" s="51" t="s">
        <v>23</v>
      </c>
      <c r="O280" s="79"/>
      <c r="P280" s="51" t="s">
        <v>24</v>
      </c>
      <c r="Q2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81" spans="1:17" ht="17.149999999999999" customHeight="1" x14ac:dyDescent="0.4">
      <c r="A281" s="78" t="s">
        <v>356</v>
      </c>
      <c r="B281" s="51" t="s">
        <v>75</v>
      </c>
      <c r="C281" s="51">
        <v>14094</v>
      </c>
      <c r="E281" s="51" t="s">
        <v>39</v>
      </c>
      <c r="F281" s="51" t="s">
        <v>29</v>
      </c>
      <c r="G281" s="51" t="s">
        <v>42</v>
      </c>
      <c r="H281" s="79"/>
      <c r="I281" s="51" t="s">
        <v>24</v>
      </c>
      <c r="J281" s="51" t="s">
        <v>29</v>
      </c>
      <c r="K281" s="51" t="s">
        <v>42</v>
      </c>
      <c r="O281" s="79"/>
      <c r="P281" s="51" t="s">
        <v>24</v>
      </c>
      <c r="Q2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2" spans="1:17" ht="17.149999999999999" customHeight="1" x14ac:dyDescent="0.4">
      <c r="A282" s="78" t="s">
        <v>357</v>
      </c>
      <c r="B282" s="51" t="s">
        <v>75</v>
      </c>
      <c r="C282" s="51">
        <v>14094</v>
      </c>
      <c r="E282" s="51" t="s">
        <v>39</v>
      </c>
      <c r="F282" s="51" t="s">
        <v>29</v>
      </c>
      <c r="G282" s="51" t="s">
        <v>42</v>
      </c>
      <c r="H282" s="79"/>
      <c r="I282" s="51" t="s">
        <v>24</v>
      </c>
      <c r="J282" s="51" t="s">
        <v>29</v>
      </c>
      <c r="K282" s="51" t="s">
        <v>42</v>
      </c>
      <c r="O282" s="79"/>
      <c r="P282" s="51" t="s">
        <v>24</v>
      </c>
      <c r="Q2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3" spans="1:17" ht="17.149999999999999" customHeight="1" x14ac:dyDescent="0.4">
      <c r="A283" s="78" t="s">
        <v>358</v>
      </c>
      <c r="B283" s="51" t="s">
        <v>75</v>
      </c>
      <c r="C283" s="51">
        <v>14094</v>
      </c>
      <c r="E283" s="51" t="s">
        <v>39</v>
      </c>
      <c r="F283" s="51" t="s">
        <v>29</v>
      </c>
      <c r="G283" s="51" t="s">
        <v>42</v>
      </c>
      <c r="H283" s="79"/>
      <c r="I283" s="51" t="s">
        <v>24</v>
      </c>
      <c r="J283" s="51" t="s">
        <v>29</v>
      </c>
      <c r="K283" s="51" t="s">
        <v>42</v>
      </c>
      <c r="O283" s="79"/>
      <c r="P283" s="51" t="s">
        <v>24</v>
      </c>
      <c r="Q2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4" spans="1:17" ht="17.149999999999999" customHeight="1" x14ac:dyDescent="0.4">
      <c r="A284" s="78" t="s">
        <v>359</v>
      </c>
      <c r="B284" s="51" t="s">
        <v>75</v>
      </c>
      <c r="C284" s="51">
        <v>14094</v>
      </c>
      <c r="E284" s="51" t="s">
        <v>39</v>
      </c>
      <c r="F284" s="51" t="s">
        <v>29</v>
      </c>
      <c r="G284" s="51" t="s">
        <v>42</v>
      </c>
      <c r="H284" s="79"/>
      <c r="I284" s="51" t="s">
        <v>24</v>
      </c>
      <c r="J284" s="51" t="s">
        <v>29</v>
      </c>
      <c r="K284" s="51" t="s">
        <v>42</v>
      </c>
      <c r="O284" s="79"/>
      <c r="P284" s="51" t="s">
        <v>24</v>
      </c>
      <c r="Q2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5" spans="1:17" ht="17.149999999999999" customHeight="1" x14ac:dyDescent="0.4">
      <c r="A285" s="78" t="s">
        <v>360</v>
      </c>
      <c r="B285" s="51" t="s">
        <v>75</v>
      </c>
      <c r="C285" s="51">
        <v>14094</v>
      </c>
      <c r="E285" s="51" t="s">
        <v>39</v>
      </c>
      <c r="F285" s="51" t="s">
        <v>29</v>
      </c>
      <c r="G285" s="51" t="s">
        <v>42</v>
      </c>
      <c r="H285" s="79"/>
      <c r="I285" s="51" t="s">
        <v>24</v>
      </c>
      <c r="J285" s="51" t="s">
        <v>29</v>
      </c>
      <c r="K285" s="51" t="s">
        <v>42</v>
      </c>
      <c r="O285" s="79"/>
      <c r="P285" s="51" t="s">
        <v>24</v>
      </c>
      <c r="Q2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6" spans="1:17" ht="17.149999999999999" customHeight="1" x14ac:dyDescent="0.4">
      <c r="A286" s="78" t="s">
        <v>361</v>
      </c>
      <c r="B286" s="51" t="s">
        <v>75</v>
      </c>
      <c r="C286" s="51">
        <v>14094</v>
      </c>
      <c r="E286" s="51" t="s">
        <v>39</v>
      </c>
      <c r="F286" s="51" t="s">
        <v>29</v>
      </c>
      <c r="G286" s="51" t="s">
        <v>42</v>
      </c>
      <c r="H286" s="79"/>
      <c r="I286" s="51" t="s">
        <v>24</v>
      </c>
      <c r="J286" s="51" t="s">
        <v>29</v>
      </c>
      <c r="K286" s="51" t="s">
        <v>42</v>
      </c>
      <c r="O286" s="79"/>
      <c r="P286" s="51" t="s">
        <v>24</v>
      </c>
      <c r="Q2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7" spans="1:17" ht="17.149999999999999" customHeight="1" x14ac:dyDescent="0.4">
      <c r="A287" s="78" t="s">
        <v>362</v>
      </c>
      <c r="B287" s="51" t="s">
        <v>75</v>
      </c>
      <c r="C287" s="51">
        <v>14094</v>
      </c>
      <c r="E287" s="51" t="s">
        <v>39</v>
      </c>
      <c r="F287" s="51" t="s">
        <v>29</v>
      </c>
      <c r="G287" s="51" t="s">
        <v>42</v>
      </c>
      <c r="H287" s="79"/>
      <c r="I287" s="51" t="s">
        <v>24</v>
      </c>
      <c r="J287" s="51" t="s">
        <v>29</v>
      </c>
      <c r="K287" s="51" t="s">
        <v>42</v>
      </c>
      <c r="O287" s="79"/>
      <c r="P287" s="51" t="s">
        <v>24</v>
      </c>
      <c r="Q2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8" spans="1:17" ht="17.149999999999999" customHeight="1" x14ac:dyDescent="0.4">
      <c r="A288" s="78" t="s">
        <v>363</v>
      </c>
      <c r="B288" s="51" t="s">
        <v>75</v>
      </c>
      <c r="C288" s="51">
        <v>14094</v>
      </c>
      <c r="E288" s="51" t="s">
        <v>36</v>
      </c>
      <c r="F288" s="51" t="s">
        <v>29</v>
      </c>
      <c r="G288" s="51" t="s">
        <v>23</v>
      </c>
      <c r="H288" s="79"/>
      <c r="I288" s="51" t="s">
        <v>24</v>
      </c>
      <c r="J288" s="51" t="s">
        <v>36</v>
      </c>
      <c r="K288" s="51" t="s">
        <v>23</v>
      </c>
      <c r="O288" s="79"/>
      <c r="P288" s="51" t="s">
        <v>24</v>
      </c>
      <c r="Q2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89" spans="1:17" ht="17.149999999999999" customHeight="1" x14ac:dyDescent="0.4">
      <c r="A289" s="78" t="s">
        <v>364</v>
      </c>
      <c r="B289" s="51" t="s">
        <v>75</v>
      </c>
      <c r="C289" s="51">
        <v>14094</v>
      </c>
      <c r="E289" s="51" t="s">
        <v>36</v>
      </c>
      <c r="F289" s="51" t="s">
        <v>29</v>
      </c>
      <c r="G289" s="51" t="s">
        <v>23</v>
      </c>
      <c r="H289" s="79"/>
      <c r="I289" s="51" t="s">
        <v>24</v>
      </c>
      <c r="J289" s="51" t="s">
        <v>36</v>
      </c>
      <c r="K289" s="51" t="s">
        <v>23</v>
      </c>
      <c r="O289" s="79"/>
      <c r="P289" s="51" t="s">
        <v>24</v>
      </c>
      <c r="Q2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90" spans="1:17" ht="17.149999999999999" customHeight="1" x14ac:dyDescent="0.4">
      <c r="A290" s="78" t="s">
        <v>365</v>
      </c>
      <c r="B290" s="51" t="s">
        <v>75</v>
      </c>
      <c r="C290" s="51">
        <v>14094</v>
      </c>
      <c r="E290" s="51" t="s">
        <v>39</v>
      </c>
      <c r="F290" s="51" t="s">
        <v>29</v>
      </c>
      <c r="G290" s="51" t="s">
        <v>42</v>
      </c>
      <c r="H290" s="79"/>
      <c r="I290" s="51" t="s">
        <v>24</v>
      </c>
      <c r="J290" s="51" t="s">
        <v>29</v>
      </c>
      <c r="K290" s="51" t="s">
        <v>42</v>
      </c>
      <c r="O290" s="79"/>
      <c r="P290" s="51" t="s">
        <v>24</v>
      </c>
      <c r="Q2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91" spans="1:17" ht="17.149999999999999" customHeight="1" x14ac:dyDescent="0.4">
      <c r="A291" s="78" t="s">
        <v>366</v>
      </c>
      <c r="B291" s="51" t="s">
        <v>75</v>
      </c>
      <c r="C291" s="51">
        <v>14094</v>
      </c>
      <c r="E291" s="51" t="s">
        <v>36</v>
      </c>
      <c r="F291" s="51" t="s">
        <v>29</v>
      </c>
      <c r="G291" s="51" t="s">
        <v>23</v>
      </c>
      <c r="H291" s="79"/>
      <c r="I291" s="51" t="s">
        <v>24</v>
      </c>
      <c r="J291" s="51" t="s">
        <v>36</v>
      </c>
      <c r="K291" s="51" t="s">
        <v>23</v>
      </c>
      <c r="O291" s="79"/>
      <c r="P291" s="51" t="s">
        <v>24</v>
      </c>
      <c r="Q2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92" spans="1:17" ht="17.149999999999999" customHeight="1" x14ac:dyDescent="0.4">
      <c r="A292" s="78" t="s">
        <v>367</v>
      </c>
      <c r="B292" s="51" t="s">
        <v>75</v>
      </c>
      <c r="C292" s="51">
        <v>14094</v>
      </c>
      <c r="E292" s="51" t="s">
        <v>36</v>
      </c>
      <c r="F292" s="51" t="s">
        <v>29</v>
      </c>
      <c r="G292" s="51" t="s">
        <v>23</v>
      </c>
      <c r="H292" s="79"/>
      <c r="I292" s="51" t="s">
        <v>24</v>
      </c>
      <c r="J292" s="51" t="s">
        <v>36</v>
      </c>
      <c r="K292" s="51" t="s">
        <v>23</v>
      </c>
      <c r="O292" s="79"/>
      <c r="P292" s="51" t="s">
        <v>24</v>
      </c>
      <c r="Q2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93" spans="1:17" ht="17.149999999999999" customHeight="1" x14ac:dyDescent="0.4">
      <c r="A293" s="78" t="s">
        <v>368</v>
      </c>
      <c r="B293" s="51" t="s">
        <v>75</v>
      </c>
      <c r="C293" s="51">
        <v>14094</v>
      </c>
      <c r="E293" s="51" t="s">
        <v>39</v>
      </c>
      <c r="F293" s="51" t="s">
        <v>29</v>
      </c>
      <c r="G293" s="51" t="s">
        <v>42</v>
      </c>
      <c r="H293" s="79"/>
      <c r="I293" s="51" t="s">
        <v>24</v>
      </c>
      <c r="J293" s="51" t="s">
        <v>29</v>
      </c>
      <c r="K293" s="51" t="s">
        <v>42</v>
      </c>
      <c r="O293" s="79"/>
      <c r="P293" s="51" t="s">
        <v>24</v>
      </c>
      <c r="Q2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94" spans="1:17" ht="17.149999999999999" customHeight="1" x14ac:dyDescent="0.4">
      <c r="A294" s="78" t="s">
        <v>369</v>
      </c>
      <c r="B294" s="51" t="s">
        <v>75</v>
      </c>
      <c r="C294" s="51">
        <v>14094</v>
      </c>
      <c r="E294" s="51" t="s">
        <v>39</v>
      </c>
      <c r="F294" s="51" t="s">
        <v>29</v>
      </c>
      <c r="G294" s="51" t="s">
        <v>42</v>
      </c>
      <c r="H294" s="79"/>
      <c r="I294" s="51" t="s">
        <v>24</v>
      </c>
      <c r="J294" s="51" t="s">
        <v>29</v>
      </c>
      <c r="K294" s="51" t="s">
        <v>42</v>
      </c>
      <c r="O294" s="79"/>
      <c r="P294" s="51" t="s">
        <v>24</v>
      </c>
      <c r="Q2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95" spans="1:17" ht="17.149999999999999" customHeight="1" x14ac:dyDescent="0.4">
      <c r="A295" s="78" t="s">
        <v>370</v>
      </c>
      <c r="B295" s="51" t="s">
        <v>75</v>
      </c>
      <c r="C295" s="51">
        <v>14094</v>
      </c>
      <c r="E295" s="51" t="s">
        <v>39</v>
      </c>
      <c r="F295" s="51" t="s">
        <v>29</v>
      </c>
      <c r="G295" s="51" t="s">
        <v>42</v>
      </c>
      <c r="H295" s="79"/>
      <c r="I295" s="51" t="s">
        <v>24</v>
      </c>
      <c r="J295" s="51" t="s">
        <v>29</v>
      </c>
      <c r="K295" s="51" t="s">
        <v>42</v>
      </c>
      <c r="O295" s="79"/>
      <c r="P295" s="51" t="s">
        <v>24</v>
      </c>
      <c r="Q2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96" spans="1:17" ht="17.149999999999999" customHeight="1" x14ac:dyDescent="0.4">
      <c r="A296" s="78" t="s">
        <v>371</v>
      </c>
      <c r="B296" s="51" t="s">
        <v>75</v>
      </c>
      <c r="C296" s="51">
        <v>14094</v>
      </c>
      <c r="E296" s="51" t="s">
        <v>36</v>
      </c>
      <c r="F296" s="51" t="s">
        <v>29</v>
      </c>
      <c r="G296" s="51" t="s">
        <v>23</v>
      </c>
      <c r="H296" s="79"/>
      <c r="I296" s="51" t="s">
        <v>24</v>
      </c>
      <c r="J296" s="51" t="s">
        <v>36</v>
      </c>
      <c r="K296" s="51" t="s">
        <v>23</v>
      </c>
      <c r="O296" s="79"/>
      <c r="P296" s="51" t="s">
        <v>24</v>
      </c>
      <c r="Q2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97" spans="1:17" ht="17.149999999999999" customHeight="1" x14ac:dyDescent="0.4">
      <c r="A297" s="78" t="s">
        <v>372</v>
      </c>
      <c r="B297" s="51" t="s">
        <v>75</v>
      </c>
      <c r="C297" s="51">
        <v>14094</v>
      </c>
      <c r="E297" s="51" t="s">
        <v>36</v>
      </c>
      <c r="F297" s="51" t="s">
        <v>29</v>
      </c>
      <c r="G297" s="51" t="s">
        <v>23</v>
      </c>
      <c r="H297" s="79"/>
      <c r="I297" s="51" t="s">
        <v>24</v>
      </c>
      <c r="J297" s="51" t="s">
        <v>36</v>
      </c>
      <c r="K297" s="51" t="s">
        <v>23</v>
      </c>
      <c r="O297" s="79"/>
      <c r="P297" s="51" t="s">
        <v>24</v>
      </c>
      <c r="Q2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98" spans="1:17" ht="17.149999999999999" customHeight="1" x14ac:dyDescent="0.4">
      <c r="A298" s="78" t="s">
        <v>373</v>
      </c>
      <c r="B298" s="51" t="s">
        <v>75</v>
      </c>
      <c r="C298" s="51">
        <v>14094</v>
      </c>
      <c r="E298" s="51" t="s">
        <v>36</v>
      </c>
      <c r="F298" s="51" t="s">
        <v>29</v>
      </c>
      <c r="G298" s="51" t="s">
        <v>23</v>
      </c>
      <c r="H298" s="79"/>
      <c r="I298" s="51" t="s">
        <v>24</v>
      </c>
      <c r="J298" s="51" t="s">
        <v>36</v>
      </c>
      <c r="K298" s="51" t="s">
        <v>23</v>
      </c>
      <c r="O298" s="79"/>
      <c r="P298" s="51" t="s">
        <v>24</v>
      </c>
      <c r="Q2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99" spans="1:17" ht="17.149999999999999" customHeight="1" x14ac:dyDescent="0.4">
      <c r="A299" s="78" t="s">
        <v>374</v>
      </c>
      <c r="B299" s="51" t="s">
        <v>75</v>
      </c>
      <c r="C299" s="51">
        <v>14094</v>
      </c>
      <c r="E299" s="51" t="s">
        <v>36</v>
      </c>
      <c r="F299" s="51" t="s">
        <v>29</v>
      </c>
      <c r="G299" s="51" t="s">
        <v>23</v>
      </c>
      <c r="H299" s="79"/>
      <c r="I299" s="51" t="s">
        <v>24</v>
      </c>
      <c r="J299" s="51" t="s">
        <v>36</v>
      </c>
      <c r="K299" s="51" t="s">
        <v>23</v>
      </c>
      <c r="O299" s="79"/>
      <c r="P299" s="51" t="s">
        <v>24</v>
      </c>
      <c r="Q2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00" spans="1:17" ht="17.149999999999999" customHeight="1" x14ac:dyDescent="0.4">
      <c r="A300" s="78" t="s">
        <v>375</v>
      </c>
      <c r="B300" s="51" t="s">
        <v>75</v>
      </c>
      <c r="C300" s="51">
        <v>14094</v>
      </c>
      <c r="E300" s="51" t="s">
        <v>36</v>
      </c>
      <c r="F300" s="51" t="s">
        <v>29</v>
      </c>
      <c r="G300" s="51" t="s">
        <v>23</v>
      </c>
      <c r="H300" s="79"/>
      <c r="I300" s="51" t="s">
        <v>24</v>
      </c>
      <c r="J300" s="51" t="s">
        <v>36</v>
      </c>
      <c r="K300" s="51" t="s">
        <v>23</v>
      </c>
      <c r="O300" s="79"/>
      <c r="P300" s="51" t="s">
        <v>24</v>
      </c>
      <c r="Q3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01" spans="1:17" ht="17.149999999999999" customHeight="1" x14ac:dyDescent="0.4">
      <c r="A301" s="78" t="s">
        <v>376</v>
      </c>
      <c r="B301" s="51" t="s">
        <v>75</v>
      </c>
      <c r="C301" s="51">
        <v>14094</v>
      </c>
      <c r="E301" s="51" t="s">
        <v>36</v>
      </c>
      <c r="F301" s="51" t="s">
        <v>29</v>
      </c>
      <c r="G301" s="51" t="s">
        <v>23</v>
      </c>
      <c r="H301" s="79"/>
      <c r="I301" s="51" t="s">
        <v>24</v>
      </c>
      <c r="J301" s="51" t="s">
        <v>36</v>
      </c>
      <c r="K301" s="51" t="s">
        <v>23</v>
      </c>
      <c r="O301" s="79"/>
      <c r="P301" s="51" t="s">
        <v>24</v>
      </c>
      <c r="Q3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02" spans="1:17" ht="17.149999999999999" customHeight="1" x14ac:dyDescent="0.4">
      <c r="A302" s="78" t="s">
        <v>377</v>
      </c>
      <c r="B302" s="51" t="s">
        <v>75</v>
      </c>
      <c r="C302" s="51">
        <v>14094</v>
      </c>
      <c r="E302" s="51" t="s">
        <v>36</v>
      </c>
      <c r="F302" s="51" t="s">
        <v>29</v>
      </c>
      <c r="G302" s="51" t="s">
        <v>23</v>
      </c>
      <c r="H302" s="79"/>
      <c r="I302" s="51" t="s">
        <v>24</v>
      </c>
      <c r="J302" s="51" t="s">
        <v>36</v>
      </c>
      <c r="K302" s="51" t="s">
        <v>23</v>
      </c>
      <c r="O302" s="79"/>
      <c r="P302" s="51" t="s">
        <v>24</v>
      </c>
      <c r="Q3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03" spans="1:17" ht="17.149999999999999" customHeight="1" x14ac:dyDescent="0.4">
      <c r="A303" s="78" t="s">
        <v>378</v>
      </c>
      <c r="B303" s="51" t="s">
        <v>75</v>
      </c>
      <c r="C303" s="51">
        <v>14094</v>
      </c>
      <c r="E303" s="51" t="s">
        <v>36</v>
      </c>
      <c r="F303" s="51" t="s">
        <v>29</v>
      </c>
      <c r="G303" s="51" t="s">
        <v>23</v>
      </c>
      <c r="H303" s="79"/>
      <c r="I303" s="51" t="s">
        <v>24</v>
      </c>
      <c r="J303" s="51" t="s">
        <v>36</v>
      </c>
      <c r="K303" s="51" t="s">
        <v>23</v>
      </c>
      <c r="O303" s="79"/>
      <c r="P303" s="51" t="s">
        <v>24</v>
      </c>
      <c r="Q3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04" spans="1:17" ht="17.149999999999999" customHeight="1" x14ac:dyDescent="0.4">
      <c r="A304" s="78" t="s">
        <v>379</v>
      </c>
      <c r="B304" s="51" t="s">
        <v>75</v>
      </c>
      <c r="C304" s="51">
        <v>14094</v>
      </c>
      <c r="E304" s="51" t="s">
        <v>39</v>
      </c>
      <c r="F304" s="51" t="s">
        <v>29</v>
      </c>
      <c r="G304" s="51" t="s">
        <v>42</v>
      </c>
      <c r="H304" s="79"/>
      <c r="I304" s="51" t="s">
        <v>24</v>
      </c>
      <c r="J304" s="51" t="s">
        <v>29</v>
      </c>
      <c r="K304" s="51" t="s">
        <v>42</v>
      </c>
      <c r="O304" s="79"/>
      <c r="P304" s="51" t="s">
        <v>24</v>
      </c>
      <c r="Q3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05" spans="1:17" ht="17.149999999999999" customHeight="1" x14ac:dyDescent="0.4">
      <c r="A305" s="78" t="s">
        <v>380</v>
      </c>
      <c r="B305" s="51" t="s">
        <v>75</v>
      </c>
      <c r="C305" s="51">
        <v>14094</v>
      </c>
      <c r="E305" s="51" t="s">
        <v>36</v>
      </c>
      <c r="F305" s="51" t="s">
        <v>29</v>
      </c>
      <c r="G305" s="51" t="s">
        <v>23</v>
      </c>
      <c r="H305" s="79"/>
      <c r="I305" s="51" t="s">
        <v>24</v>
      </c>
      <c r="J305" s="51" t="s">
        <v>36</v>
      </c>
      <c r="K305" s="51" t="s">
        <v>23</v>
      </c>
      <c r="O305" s="79"/>
      <c r="P305" s="51" t="s">
        <v>24</v>
      </c>
      <c r="Q3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06" spans="1:17" ht="17.149999999999999" customHeight="1" x14ac:dyDescent="0.4">
      <c r="A306" s="78" t="s">
        <v>381</v>
      </c>
      <c r="B306" s="51" t="s">
        <v>75</v>
      </c>
      <c r="C306" s="51">
        <v>14094</v>
      </c>
      <c r="E306" s="51" t="s">
        <v>36</v>
      </c>
      <c r="F306" s="51" t="s">
        <v>29</v>
      </c>
      <c r="G306" s="51" t="s">
        <v>23</v>
      </c>
      <c r="H306" s="79"/>
      <c r="I306" s="51" t="s">
        <v>24</v>
      </c>
      <c r="J306" s="51" t="s">
        <v>36</v>
      </c>
      <c r="K306" s="51" t="s">
        <v>23</v>
      </c>
      <c r="O306" s="79"/>
      <c r="P306" s="51" t="s">
        <v>24</v>
      </c>
      <c r="Q3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07" spans="1:17" ht="17.149999999999999" customHeight="1" x14ac:dyDescent="0.4">
      <c r="A307" s="78" t="s">
        <v>382</v>
      </c>
      <c r="B307" s="51" t="s">
        <v>75</v>
      </c>
      <c r="C307" s="51">
        <v>14094</v>
      </c>
      <c r="E307" s="51" t="s">
        <v>36</v>
      </c>
      <c r="F307" s="51" t="s">
        <v>29</v>
      </c>
      <c r="G307" s="51" t="s">
        <v>23</v>
      </c>
      <c r="H307" s="79"/>
      <c r="I307" s="51" t="s">
        <v>24</v>
      </c>
      <c r="J307" s="51" t="s">
        <v>36</v>
      </c>
      <c r="K307" s="51" t="s">
        <v>23</v>
      </c>
      <c r="O307" s="79"/>
      <c r="P307" s="51" t="s">
        <v>24</v>
      </c>
      <c r="Q3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08" spans="1:17" ht="17.149999999999999" customHeight="1" x14ac:dyDescent="0.4">
      <c r="A308" s="78" t="s">
        <v>383</v>
      </c>
      <c r="B308" s="51" t="s">
        <v>75</v>
      </c>
      <c r="C308" s="51">
        <v>14094</v>
      </c>
      <c r="E308" s="51" t="s">
        <v>36</v>
      </c>
      <c r="F308" s="51" t="s">
        <v>29</v>
      </c>
      <c r="G308" s="51" t="s">
        <v>23</v>
      </c>
      <c r="H308" s="79"/>
      <c r="I308" s="51" t="s">
        <v>24</v>
      </c>
      <c r="J308" s="51" t="s">
        <v>36</v>
      </c>
      <c r="K308" s="51" t="s">
        <v>23</v>
      </c>
      <c r="O308" s="79"/>
      <c r="P308" s="51" t="s">
        <v>24</v>
      </c>
      <c r="Q3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09" spans="1:17" ht="17.149999999999999" customHeight="1" x14ac:dyDescent="0.4">
      <c r="A309" s="78" t="s">
        <v>384</v>
      </c>
      <c r="B309" s="51" t="s">
        <v>75</v>
      </c>
      <c r="C309" s="51">
        <v>14094</v>
      </c>
      <c r="E309" s="51" t="s">
        <v>39</v>
      </c>
      <c r="F309" s="51" t="s">
        <v>29</v>
      </c>
      <c r="G309" s="51" t="s">
        <v>42</v>
      </c>
      <c r="H309" s="79"/>
      <c r="I309" s="51" t="s">
        <v>24</v>
      </c>
      <c r="J309" s="51" t="s">
        <v>29</v>
      </c>
      <c r="K309" s="51" t="s">
        <v>42</v>
      </c>
      <c r="O309" s="79"/>
      <c r="P309" s="51" t="s">
        <v>24</v>
      </c>
      <c r="Q3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10" spans="1:17" ht="17.149999999999999" customHeight="1" x14ac:dyDescent="0.4">
      <c r="A310" s="78" t="s">
        <v>385</v>
      </c>
      <c r="B310" s="51" t="s">
        <v>75</v>
      </c>
      <c r="C310" s="51">
        <v>14094</v>
      </c>
      <c r="E310" s="51" t="s">
        <v>39</v>
      </c>
      <c r="F310" s="51" t="s">
        <v>29</v>
      </c>
      <c r="G310" s="51" t="s">
        <v>42</v>
      </c>
      <c r="H310" s="79"/>
      <c r="I310" s="51" t="s">
        <v>24</v>
      </c>
      <c r="J310" s="51" t="s">
        <v>29</v>
      </c>
      <c r="K310" s="51" t="s">
        <v>42</v>
      </c>
      <c r="O310" s="79"/>
      <c r="P310" s="51" t="s">
        <v>24</v>
      </c>
      <c r="Q3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11" spans="1:17" ht="17.149999999999999" customHeight="1" x14ac:dyDescent="0.4">
      <c r="A311" s="78" t="s">
        <v>386</v>
      </c>
      <c r="B311" s="51" t="s">
        <v>75</v>
      </c>
      <c r="C311" s="51">
        <v>14094</v>
      </c>
      <c r="E311" s="51" t="s">
        <v>39</v>
      </c>
      <c r="F311" s="51" t="s">
        <v>29</v>
      </c>
      <c r="G311" s="51" t="s">
        <v>42</v>
      </c>
      <c r="H311" s="79"/>
      <c r="I311" s="51" t="s">
        <v>24</v>
      </c>
      <c r="J311" s="51" t="s">
        <v>29</v>
      </c>
      <c r="K311" s="51" t="s">
        <v>42</v>
      </c>
      <c r="O311" s="79"/>
      <c r="P311" s="51" t="s">
        <v>24</v>
      </c>
      <c r="Q3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12" spans="1:17" ht="17.149999999999999" customHeight="1" x14ac:dyDescent="0.4">
      <c r="A312" s="78" t="s">
        <v>387</v>
      </c>
      <c r="B312" s="51" t="s">
        <v>75</v>
      </c>
      <c r="C312" s="51">
        <v>14094</v>
      </c>
      <c r="E312" s="51" t="s">
        <v>39</v>
      </c>
      <c r="F312" s="51" t="s">
        <v>29</v>
      </c>
      <c r="G312" s="51" t="s">
        <v>42</v>
      </c>
      <c r="H312" s="79"/>
      <c r="I312" s="51" t="s">
        <v>24</v>
      </c>
      <c r="J312" s="51" t="s">
        <v>29</v>
      </c>
      <c r="K312" s="51" t="s">
        <v>42</v>
      </c>
      <c r="O312" s="79"/>
      <c r="P312" s="51" t="s">
        <v>24</v>
      </c>
      <c r="Q3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13" spans="1:17" ht="17.149999999999999" customHeight="1" x14ac:dyDescent="0.4">
      <c r="A313" s="78" t="s">
        <v>388</v>
      </c>
      <c r="B313" s="51" t="s">
        <v>75</v>
      </c>
      <c r="C313" s="51">
        <v>14094</v>
      </c>
      <c r="E313" s="51" t="s">
        <v>36</v>
      </c>
      <c r="F313" s="51" t="s">
        <v>29</v>
      </c>
      <c r="G313" s="51" t="s">
        <v>23</v>
      </c>
      <c r="H313" s="79"/>
      <c r="I313" s="51" t="s">
        <v>24</v>
      </c>
      <c r="J313" s="51" t="s">
        <v>36</v>
      </c>
      <c r="K313" s="51" t="s">
        <v>23</v>
      </c>
      <c r="O313" s="79"/>
      <c r="P313" s="51" t="s">
        <v>24</v>
      </c>
      <c r="Q3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14" spans="1:17" ht="17.149999999999999" customHeight="1" x14ac:dyDescent="0.4">
      <c r="A314" s="78" t="s">
        <v>389</v>
      </c>
      <c r="B314" s="51" t="s">
        <v>75</v>
      </c>
      <c r="C314" s="51">
        <v>14094</v>
      </c>
      <c r="E314" s="51" t="s">
        <v>39</v>
      </c>
      <c r="F314" s="51" t="s">
        <v>29</v>
      </c>
      <c r="G314" s="51" t="s">
        <v>42</v>
      </c>
      <c r="H314" s="79"/>
      <c r="I314" s="51" t="s">
        <v>24</v>
      </c>
      <c r="J314" s="51" t="s">
        <v>29</v>
      </c>
      <c r="K314" s="51" t="s">
        <v>42</v>
      </c>
      <c r="O314" s="79"/>
      <c r="P314" s="51" t="s">
        <v>24</v>
      </c>
      <c r="Q3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15" spans="1:17" ht="17.149999999999999" customHeight="1" x14ac:dyDescent="0.4">
      <c r="A315" s="78" t="s">
        <v>390</v>
      </c>
      <c r="B315" s="51" t="s">
        <v>75</v>
      </c>
      <c r="C315" s="51">
        <v>14094</v>
      </c>
      <c r="E315" s="51" t="s">
        <v>39</v>
      </c>
      <c r="F315" s="51" t="s">
        <v>29</v>
      </c>
      <c r="G315" s="51" t="s">
        <v>42</v>
      </c>
      <c r="H315" s="79"/>
      <c r="I315" s="51" t="s">
        <v>24</v>
      </c>
      <c r="J315" s="51" t="s">
        <v>29</v>
      </c>
      <c r="K315" s="51" t="s">
        <v>42</v>
      </c>
      <c r="O315" s="79"/>
      <c r="P315" s="51" t="s">
        <v>24</v>
      </c>
      <c r="Q3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16" spans="1:17" ht="17.149999999999999" customHeight="1" x14ac:dyDescent="0.4">
      <c r="A316" s="78" t="s">
        <v>391</v>
      </c>
      <c r="B316" s="51" t="s">
        <v>75</v>
      </c>
      <c r="C316" s="51">
        <v>14094</v>
      </c>
      <c r="E316" s="51" t="s">
        <v>39</v>
      </c>
      <c r="F316" s="51" t="s">
        <v>29</v>
      </c>
      <c r="G316" s="51" t="s">
        <v>42</v>
      </c>
      <c r="H316" s="79"/>
      <c r="I316" s="51" t="s">
        <v>24</v>
      </c>
      <c r="J316" s="51" t="s">
        <v>29</v>
      </c>
      <c r="K316" s="51" t="s">
        <v>42</v>
      </c>
      <c r="O316" s="79"/>
      <c r="P316" s="51" t="s">
        <v>24</v>
      </c>
      <c r="Q3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17" spans="1:17" ht="17.149999999999999" customHeight="1" x14ac:dyDescent="0.4">
      <c r="A317" s="78" t="s">
        <v>392</v>
      </c>
      <c r="B317" s="51" t="s">
        <v>75</v>
      </c>
      <c r="C317" s="51">
        <v>14094</v>
      </c>
      <c r="E317" s="51" t="s">
        <v>39</v>
      </c>
      <c r="F317" s="51" t="s">
        <v>29</v>
      </c>
      <c r="G317" s="51" t="s">
        <v>42</v>
      </c>
      <c r="H317" s="79"/>
      <c r="I317" s="51" t="s">
        <v>24</v>
      </c>
      <c r="J317" s="51" t="s">
        <v>29</v>
      </c>
      <c r="K317" s="51" t="s">
        <v>42</v>
      </c>
      <c r="O317" s="79"/>
      <c r="P317" s="51" t="s">
        <v>24</v>
      </c>
      <c r="Q3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18" spans="1:17" ht="17.149999999999999" customHeight="1" x14ac:dyDescent="0.4">
      <c r="A318" s="78" t="s">
        <v>393</v>
      </c>
      <c r="B318" s="51" t="s">
        <v>75</v>
      </c>
      <c r="C318" s="51">
        <v>14094</v>
      </c>
      <c r="E318" s="51" t="s">
        <v>39</v>
      </c>
      <c r="F318" s="51" t="s">
        <v>29</v>
      </c>
      <c r="G318" s="51" t="s">
        <v>42</v>
      </c>
      <c r="H318" s="79"/>
      <c r="I318" s="51" t="s">
        <v>24</v>
      </c>
      <c r="J318" s="51" t="s">
        <v>29</v>
      </c>
      <c r="K318" s="51" t="s">
        <v>42</v>
      </c>
      <c r="O318" s="79"/>
      <c r="P318" s="51" t="s">
        <v>24</v>
      </c>
      <c r="Q3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19" spans="1:17" ht="17.149999999999999" customHeight="1" x14ac:dyDescent="0.4">
      <c r="A319" s="78" t="s">
        <v>394</v>
      </c>
      <c r="B319" s="51" t="s">
        <v>75</v>
      </c>
      <c r="C319" s="51">
        <v>14094</v>
      </c>
      <c r="E319" s="51" t="s">
        <v>39</v>
      </c>
      <c r="F319" s="51" t="s">
        <v>29</v>
      </c>
      <c r="G319" s="51" t="s">
        <v>42</v>
      </c>
      <c r="H319" s="79"/>
      <c r="I319" s="51" t="s">
        <v>24</v>
      </c>
      <c r="J319" s="51" t="s">
        <v>29</v>
      </c>
      <c r="K319" s="51" t="s">
        <v>42</v>
      </c>
      <c r="O319" s="79"/>
      <c r="P319" s="51" t="s">
        <v>24</v>
      </c>
      <c r="Q3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0" spans="1:17" ht="17.149999999999999" customHeight="1" x14ac:dyDescent="0.4">
      <c r="A320" s="78" t="s">
        <v>395</v>
      </c>
      <c r="B320" s="51" t="s">
        <v>75</v>
      </c>
      <c r="C320" s="51">
        <v>14094</v>
      </c>
      <c r="E320" s="51" t="s">
        <v>39</v>
      </c>
      <c r="F320" s="51" t="s">
        <v>29</v>
      </c>
      <c r="G320" s="51" t="s">
        <v>42</v>
      </c>
      <c r="H320" s="79"/>
      <c r="I320" s="51" t="s">
        <v>24</v>
      </c>
      <c r="J320" s="51" t="s">
        <v>29</v>
      </c>
      <c r="K320" s="51" t="s">
        <v>42</v>
      </c>
      <c r="O320" s="79"/>
      <c r="P320" s="51" t="s">
        <v>24</v>
      </c>
      <c r="Q3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1" spans="1:17" ht="17.149999999999999" customHeight="1" x14ac:dyDescent="0.4">
      <c r="A321" s="78" t="s">
        <v>396</v>
      </c>
      <c r="B321" s="51" t="s">
        <v>75</v>
      </c>
      <c r="C321" s="51">
        <v>14094</v>
      </c>
      <c r="E321" s="51" t="s">
        <v>39</v>
      </c>
      <c r="F321" s="51" t="s">
        <v>29</v>
      </c>
      <c r="G321" s="51" t="s">
        <v>42</v>
      </c>
      <c r="H321" s="79"/>
      <c r="I321" s="51" t="s">
        <v>24</v>
      </c>
      <c r="J321" s="51" t="s">
        <v>29</v>
      </c>
      <c r="K321" s="51" t="s">
        <v>42</v>
      </c>
      <c r="O321" s="79"/>
      <c r="P321" s="51" t="s">
        <v>24</v>
      </c>
      <c r="Q3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2" spans="1:17" ht="17.149999999999999" customHeight="1" x14ac:dyDescent="0.4">
      <c r="A322" s="78" t="s">
        <v>397</v>
      </c>
      <c r="B322" s="51" t="s">
        <v>75</v>
      </c>
      <c r="C322" s="51">
        <v>14094</v>
      </c>
      <c r="E322" s="51" t="s">
        <v>39</v>
      </c>
      <c r="F322" s="51" t="s">
        <v>29</v>
      </c>
      <c r="G322" s="51" t="s">
        <v>42</v>
      </c>
      <c r="H322" s="79"/>
      <c r="I322" s="51" t="s">
        <v>24</v>
      </c>
      <c r="J322" s="51" t="s">
        <v>29</v>
      </c>
      <c r="K322" s="51" t="s">
        <v>42</v>
      </c>
      <c r="O322" s="79"/>
      <c r="P322" s="51" t="s">
        <v>24</v>
      </c>
      <c r="Q3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3" spans="1:17" ht="17.149999999999999" customHeight="1" x14ac:dyDescent="0.4">
      <c r="A323" s="78" t="s">
        <v>398</v>
      </c>
      <c r="B323" s="51" t="s">
        <v>75</v>
      </c>
      <c r="C323" s="51">
        <v>14094</v>
      </c>
      <c r="E323" s="51" t="s">
        <v>39</v>
      </c>
      <c r="F323" s="51" t="s">
        <v>29</v>
      </c>
      <c r="G323" s="51" t="s">
        <v>42</v>
      </c>
      <c r="H323" s="79"/>
      <c r="I323" s="51" t="s">
        <v>24</v>
      </c>
      <c r="J323" s="51" t="s">
        <v>29</v>
      </c>
      <c r="K323" s="51" t="s">
        <v>42</v>
      </c>
      <c r="O323" s="79"/>
      <c r="P323" s="51" t="s">
        <v>24</v>
      </c>
      <c r="Q3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4" spans="1:17" ht="17.149999999999999" customHeight="1" x14ac:dyDescent="0.4">
      <c r="A324" s="78" t="s">
        <v>399</v>
      </c>
      <c r="B324" s="51" t="s">
        <v>75</v>
      </c>
      <c r="C324" s="51">
        <v>14094</v>
      </c>
      <c r="E324" s="51" t="s">
        <v>39</v>
      </c>
      <c r="F324" s="51" t="s">
        <v>29</v>
      </c>
      <c r="G324" s="51" t="s">
        <v>42</v>
      </c>
      <c r="H324" s="79"/>
      <c r="I324" s="51" t="s">
        <v>24</v>
      </c>
      <c r="J324" s="51" t="s">
        <v>29</v>
      </c>
      <c r="K324" s="51" t="s">
        <v>42</v>
      </c>
      <c r="O324" s="79"/>
      <c r="P324" s="51" t="s">
        <v>24</v>
      </c>
      <c r="Q3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5" spans="1:17" ht="17.149999999999999" customHeight="1" x14ac:dyDescent="0.4">
      <c r="A325" s="78" t="s">
        <v>400</v>
      </c>
      <c r="B325" s="51" t="s">
        <v>75</v>
      </c>
      <c r="C325" s="51">
        <v>14094</v>
      </c>
      <c r="E325" s="51" t="s">
        <v>39</v>
      </c>
      <c r="F325" s="51" t="s">
        <v>29</v>
      </c>
      <c r="G325" s="51" t="s">
        <v>42</v>
      </c>
      <c r="H325" s="79"/>
      <c r="I325" s="51" t="s">
        <v>24</v>
      </c>
      <c r="J325" s="51" t="s">
        <v>29</v>
      </c>
      <c r="K325" s="51" t="s">
        <v>42</v>
      </c>
      <c r="O325" s="79"/>
      <c r="P325" s="51" t="s">
        <v>24</v>
      </c>
      <c r="Q3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6" spans="1:17" ht="17.149999999999999" customHeight="1" x14ac:dyDescent="0.4">
      <c r="A326" s="78" t="s">
        <v>401</v>
      </c>
      <c r="B326" s="51" t="s">
        <v>75</v>
      </c>
      <c r="C326" s="51">
        <v>14094</v>
      </c>
      <c r="E326" s="51" t="s">
        <v>39</v>
      </c>
      <c r="F326" s="51" t="s">
        <v>29</v>
      </c>
      <c r="G326" s="51" t="s">
        <v>42</v>
      </c>
      <c r="H326" s="79"/>
      <c r="I326" s="51" t="s">
        <v>24</v>
      </c>
      <c r="J326" s="51" t="s">
        <v>29</v>
      </c>
      <c r="K326" s="51" t="s">
        <v>42</v>
      </c>
      <c r="O326" s="79"/>
      <c r="P326" s="51" t="s">
        <v>24</v>
      </c>
      <c r="Q3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7" spans="1:17" ht="17.149999999999999" customHeight="1" x14ac:dyDescent="0.4">
      <c r="A327" s="78" t="s">
        <v>402</v>
      </c>
      <c r="B327" s="51" t="s">
        <v>75</v>
      </c>
      <c r="C327" s="51">
        <v>14094</v>
      </c>
      <c r="E327" s="51" t="s">
        <v>39</v>
      </c>
      <c r="F327" s="51" t="s">
        <v>29</v>
      </c>
      <c r="G327" s="51" t="s">
        <v>42</v>
      </c>
      <c r="H327" s="79"/>
      <c r="I327" s="51" t="s">
        <v>24</v>
      </c>
      <c r="J327" s="51" t="s">
        <v>39</v>
      </c>
      <c r="K327" s="51" t="s">
        <v>23</v>
      </c>
      <c r="O327" s="79"/>
      <c r="P327" s="51" t="s">
        <v>24</v>
      </c>
      <c r="Q3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8" spans="1:17" ht="17.149999999999999" customHeight="1" x14ac:dyDescent="0.4">
      <c r="A328" s="78" t="s">
        <v>403</v>
      </c>
      <c r="B328" s="51" t="s">
        <v>75</v>
      </c>
      <c r="C328" s="51">
        <v>14094</v>
      </c>
      <c r="E328" s="51" t="s">
        <v>39</v>
      </c>
      <c r="F328" s="51" t="s">
        <v>29</v>
      </c>
      <c r="G328" s="51" t="s">
        <v>42</v>
      </c>
      <c r="H328" s="79"/>
      <c r="I328" s="51" t="s">
        <v>24</v>
      </c>
      <c r="J328" s="51" t="s">
        <v>29</v>
      </c>
      <c r="K328" s="51" t="s">
        <v>42</v>
      </c>
      <c r="O328" s="79"/>
      <c r="P328" s="51" t="s">
        <v>24</v>
      </c>
      <c r="Q3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9" spans="1:17" ht="17.149999999999999" customHeight="1" x14ac:dyDescent="0.4">
      <c r="A329" s="78" t="s">
        <v>404</v>
      </c>
      <c r="B329" s="51" t="s">
        <v>75</v>
      </c>
      <c r="C329" s="51">
        <v>14094</v>
      </c>
      <c r="E329" s="51" t="s">
        <v>36</v>
      </c>
      <c r="F329" s="51" t="s">
        <v>29</v>
      </c>
      <c r="G329" s="51" t="s">
        <v>23</v>
      </c>
      <c r="H329" s="79"/>
      <c r="I329" s="51" t="s">
        <v>24</v>
      </c>
      <c r="J329" s="51" t="s">
        <v>36</v>
      </c>
      <c r="K329" s="51" t="s">
        <v>23</v>
      </c>
      <c r="O329" s="79"/>
      <c r="P329" s="51" t="s">
        <v>24</v>
      </c>
      <c r="Q3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30" spans="1:17" ht="17.149999999999999" customHeight="1" x14ac:dyDescent="0.4">
      <c r="A330" s="78" t="s">
        <v>405</v>
      </c>
      <c r="B330" s="51" t="s">
        <v>75</v>
      </c>
      <c r="C330" s="51">
        <v>14094</v>
      </c>
      <c r="E330" s="51" t="s">
        <v>36</v>
      </c>
      <c r="F330" s="51" t="s">
        <v>29</v>
      </c>
      <c r="G330" s="51" t="s">
        <v>23</v>
      </c>
      <c r="H330" s="79"/>
      <c r="I330" s="51" t="s">
        <v>24</v>
      </c>
      <c r="J330" s="51" t="s">
        <v>36</v>
      </c>
      <c r="K330" s="51" t="s">
        <v>23</v>
      </c>
      <c r="O330" s="79"/>
      <c r="P330" s="51" t="s">
        <v>24</v>
      </c>
      <c r="Q3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31" spans="1:17" ht="17.149999999999999" customHeight="1" x14ac:dyDescent="0.4">
      <c r="A331" s="78" t="s">
        <v>406</v>
      </c>
      <c r="B331" s="51" t="s">
        <v>75</v>
      </c>
      <c r="C331" s="51">
        <v>14094</v>
      </c>
      <c r="E331" s="51" t="s">
        <v>36</v>
      </c>
      <c r="F331" s="51" t="s">
        <v>29</v>
      </c>
      <c r="G331" s="51" t="s">
        <v>23</v>
      </c>
      <c r="H331" s="79"/>
      <c r="I331" s="51" t="s">
        <v>24</v>
      </c>
      <c r="J331" s="51" t="s">
        <v>36</v>
      </c>
      <c r="K331" s="51" t="s">
        <v>23</v>
      </c>
      <c r="O331" s="79"/>
      <c r="P331" s="51" t="s">
        <v>24</v>
      </c>
      <c r="Q3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32" spans="1:17" ht="17.149999999999999" customHeight="1" x14ac:dyDescent="0.4">
      <c r="A332" s="78" t="s">
        <v>407</v>
      </c>
      <c r="B332" s="51" t="s">
        <v>75</v>
      </c>
      <c r="C332" s="51">
        <v>14094</v>
      </c>
      <c r="E332" s="51" t="s">
        <v>39</v>
      </c>
      <c r="F332" s="51" t="s">
        <v>29</v>
      </c>
      <c r="G332" s="51" t="s">
        <v>42</v>
      </c>
      <c r="H332" s="79"/>
      <c r="I332" s="51" t="s">
        <v>24</v>
      </c>
      <c r="J332" s="51" t="s">
        <v>29</v>
      </c>
      <c r="K332" s="51" t="s">
        <v>42</v>
      </c>
      <c r="O332" s="79"/>
      <c r="P332" s="51" t="s">
        <v>24</v>
      </c>
      <c r="Q3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3" spans="1:17" ht="17.149999999999999" customHeight="1" x14ac:dyDescent="0.4">
      <c r="A333" s="78" t="s">
        <v>408</v>
      </c>
      <c r="B333" s="51" t="s">
        <v>75</v>
      </c>
      <c r="C333" s="51">
        <v>14094</v>
      </c>
      <c r="E333" s="51" t="s">
        <v>36</v>
      </c>
      <c r="F333" s="51" t="s">
        <v>29</v>
      </c>
      <c r="G333" s="51" t="s">
        <v>23</v>
      </c>
      <c r="H333" s="79"/>
      <c r="I333" s="51" t="s">
        <v>24</v>
      </c>
      <c r="J333" s="51" t="s">
        <v>36</v>
      </c>
      <c r="K333" s="51" t="s">
        <v>23</v>
      </c>
      <c r="O333" s="79"/>
      <c r="P333" s="51" t="s">
        <v>24</v>
      </c>
      <c r="Q3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34" spans="1:17" ht="17.149999999999999" customHeight="1" x14ac:dyDescent="0.4">
      <c r="A334" s="78" t="s">
        <v>409</v>
      </c>
      <c r="B334" s="51" t="s">
        <v>75</v>
      </c>
      <c r="C334" s="51">
        <v>14094</v>
      </c>
      <c r="E334" s="51" t="s">
        <v>36</v>
      </c>
      <c r="F334" s="51" t="s">
        <v>29</v>
      </c>
      <c r="G334" s="51" t="s">
        <v>23</v>
      </c>
      <c r="H334" s="79"/>
      <c r="I334" s="51" t="s">
        <v>24</v>
      </c>
      <c r="J334" s="51" t="s">
        <v>36</v>
      </c>
      <c r="K334" s="51" t="s">
        <v>23</v>
      </c>
      <c r="O334" s="79"/>
      <c r="P334" s="51" t="s">
        <v>24</v>
      </c>
      <c r="Q3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35" spans="1:17" ht="17.149999999999999" customHeight="1" x14ac:dyDescent="0.4">
      <c r="A335" s="78" t="s">
        <v>410</v>
      </c>
      <c r="B335" s="51" t="s">
        <v>75</v>
      </c>
      <c r="C335" s="51">
        <v>14094</v>
      </c>
      <c r="E335" s="51" t="s">
        <v>36</v>
      </c>
      <c r="F335" s="51" t="s">
        <v>29</v>
      </c>
      <c r="G335" s="51" t="s">
        <v>23</v>
      </c>
      <c r="H335" s="79"/>
      <c r="I335" s="51" t="s">
        <v>24</v>
      </c>
      <c r="J335" s="51" t="s">
        <v>36</v>
      </c>
      <c r="K335" s="51" t="s">
        <v>23</v>
      </c>
      <c r="O335" s="79"/>
      <c r="P335" s="51" t="s">
        <v>24</v>
      </c>
      <c r="Q3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36" spans="1:17" ht="17.149999999999999" customHeight="1" x14ac:dyDescent="0.4">
      <c r="A336" s="78" t="s">
        <v>411</v>
      </c>
      <c r="B336" s="51" t="s">
        <v>75</v>
      </c>
      <c r="C336" s="51">
        <v>14094</v>
      </c>
      <c r="E336" s="51" t="s">
        <v>36</v>
      </c>
      <c r="F336" s="51" t="s">
        <v>29</v>
      </c>
      <c r="G336" s="51" t="s">
        <v>23</v>
      </c>
      <c r="H336" s="79"/>
      <c r="I336" s="51" t="s">
        <v>24</v>
      </c>
      <c r="J336" s="51" t="s">
        <v>36</v>
      </c>
      <c r="K336" s="51" t="s">
        <v>23</v>
      </c>
      <c r="O336" s="79"/>
      <c r="P336" s="51" t="s">
        <v>24</v>
      </c>
      <c r="Q3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37" spans="1:17" ht="17.149999999999999" customHeight="1" x14ac:dyDescent="0.4">
      <c r="A337" s="78" t="s">
        <v>412</v>
      </c>
      <c r="B337" s="51" t="s">
        <v>75</v>
      </c>
      <c r="C337" s="51">
        <v>14094</v>
      </c>
      <c r="E337" s="51" t="s">
        <v>36</v>
      </c>
      <c r="F337" s="51" t="s">
        <v>29</v>
      </c>
      <c r="G337" s="51" t="s">
        <v>23</v>
      </c>
      <c r="H337" s="79"/>
      <c r="I337" s="51" t="s">
        <v>24</v>
      </c>
      <c r="J337" s="51" t="s">
        <v>36</v>
      </c>
      <c r="K337" s="51" t="s">
        <v>23</v>
      </c>
      <c r="O337" s="79"/>
      <c r="P337" s="51" t="s">
        <v>24</v>
      </c>
      <c r="Q3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38" spans="1:17" ht="17.149999999999999" customHeight="1" x14ac:dyDescent="0.4">
      <c r="A338" s="78" t="s">
        <v>413</v>
      </c>
      <c r="B338" s="51" t="s">
        <v>75</v>
      </c>
      <c r="C338" s="51">
        <v>14094</v>
      </c>
      <c r="E338" s="51" t="s">
        <v>36</v>
      </c>
      <c r="F338" s="51" t="s">
        <v>29</v>
      </c>
      <c r="G338" s="51" t="s">
        <v>23</v>
      </c>
      <c r="H338" s="79"/>
      <c r="I338" s="51" t="s">
        <v>83</v>
      </c>
      <c r="J338" s="51" t="s">
        <v>36</v>
      </c>
      <c r="K338" s="51" t="s">
        <v>23</v>
      </c>
      <c r="O338" s="79"/>
      <c r="P338" s="51" t="s">
        <v>83</v>
      </c>
      <c r="Q3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39" spans="1:17" ht="17.149999999999999" customHeight="1" x14ac:dyDescent="0.4">
      <c r="A339" s="78" t="s">
        <v>414</v>
      </c>
      <c r="B339" s="51" t="s">
        <v>75</v>
      </c>
      <c r="C339" s="51">
        <v>14094</v>
      </c>
      <c r="E339" s="51" t="s">
        <v>39</v>
      </c>
      <c r="F339" s="51" t="s">
        <v>29</v>
      </c>
      <c r="G339" s="51" t="s">
        <v>42</v>
      </c>
      <c r="H339" s="79"/>
      <c r="I339" s="51" t="s">
        <v>24</v>
      </c>
      <c r="J339" s="51" t="s">
        <v>29</v>
      </c>
      <c r="K339" s="51" t="s">
        <v>42</v>
      </c>
      <c r="O339" s="79"/>
      <c r="P339" s="51" t="s">
        <v>24</v>
      </c>
      <c r="Q3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0" spans="1:17" ht="17.149999999999999" customHeight="1" x14ac:dyDescent="0.4">
      <c r="A340" s="78" t="s">
        <v>415</v>
      </c>
      <c r="B340" s="51" t="s">
        <v>75</v>
      </c>
      <c r="C340" s="51">
        <v>14094</v>
      </c>
      <c r="E340" s="51" t="s">
        <v>39</v>
      </c>
      <c r="F340" s="51" t="s">
        <v>29</v>
      </c>
      <c r="G340" s="51" t="s">
        <v>42</v>
      </c>
      <c r="H340" s="79"/>
      <c r="I340" s="51" t="s">
        <v>24</v>
      </c>
      <c r="J340" s="51" t="s">
        <v>29</v>
      </c>
      <c r="K340" s="51" t="s">
        <v>42</v>
      </c>
      <c r="O340" s="79"/>
      <c r="P340" s="51" t="s">
        <v>24</v>
      </c>
      <c r="Q3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1" spans="1:17" ht="17.149999999999999" customHeight="1" x14ac:dyDescent="0.4">
      <c r="A341" s="78" t="s">
        <v>416</v>
      </c>
      <c r="B341" s="51" t="s">
        <v>75</v>
      </c>
      <c r="C341" s="51">
        <v>14094</v>
      </c>
      <c r="E341" s="51" t="s">
        <v>36</v>
      </c>
      <c r="F341" s="51" t="s">
        <v>29</v>
      </c>
      <c r="G341" s="51" t="s">
        <v>23</v>
      </c>
      <c r="H341" s="79"/>
      <c r="I341" s="51" t="s">
        <v>24</v>
      </c>
      <c r="J341" s="51" t="s">
        <v>36</v>
      </c>
      <c r="K341" s="51" t="s">
        <v>23</v>
      </c>
      <c r="O341" s="79"/>
      <c r="P341" s="51" t="s">
        <v>24</v>
      </c>
      <c r="Q3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42" spans="1:17" ht="17.149999999999999" customHeight="1" x14ac:dyDescent="0.4">
      <c r="A342" s="78" t="s">
        <v>417</v>
      </c>
      <c r="B342" s="51" t="s">
        <v>75</v>
      </c>
      <c r="C342" s="51">
        <v>14094</v>
      </c>
      <c r="E342" s="51" t="s">
        <v>39</v>
      </c>
      <c r="F342" s="51" t="s">
        <v>29</v>
      </c>
      <c r="G342" s="51" t="s">
        <v>42</v>
      </c>
      <c r="H342" s="79"/>
      <c r="I342" s="51" t="s">
        <v>24</v>
      </c>
      <c r="J342" s="51" t="s">
        <v>29</v>
      </c>
      <c r="K342" s="51" t="s">
        <v>42</v>
      </c>
      <c r="O342" s="79"/>
      <c r="P342" s="51" t="s">
        <v>24</v>
      </c>
      <c r="Q3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3" spans="1:17" ht="17.149999999999999" customHeight="1" x14ac:dyDescent="0.4">
      <c r="A343" s="78" t="s">
        <v>418</v>
      </c>
      <c r="B343" s="51" t="s">
        <v>75</v>
      </c>
      <c r="C343" s="51">
        <v>14094</v>
      </c>
      <c r="E343" s="51" t="s">
        <v>36</v>
      </c>
      <c r="F343" s="51" t="s">
        <v>29</v>
      </c>
      <c r="G343" s="51" t="s">
        <v>23</v>
      </c>
      <c r="H343" s="79"/>
      <c r="I343" s="51" t="s">
        <v>24</v>
      </c>
      <c r="J343" s="51" t="s">
        <v>36</v>
      </c>
      <c r="K343" s="51" t="s">
        <v>23</v>
      </c>
      <c r="O343" s="79"/>
      <c r="P343" s="51" t="s">
        <v>24</v>
      </c>
      <c r="Q3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44" spans="1:17" ht="17.149999999999999" customHeight="1" x14ac:dyDescent="0.4">
      <c r="A344" s="78" t="s">
        <v>419</v>
      </c>
      <c r="B344" s="51" t="s">
        <v>75</v>
      </c>
      <c r="C344" s="51">
        <v>14094</v>
      </c>
      <c r="E344" s="51" t="s">
        <v>36</v>
      </c>
      <c r="F344" s="51" t="s">
        <v>29</v>
      </c>
      <c r="G344" s="51" t="s">
        <v>23</v>
      </c>
      <c r="H344" s="79"/>
      <c r="I344" s="51" t="s">
        <v>24</v>
      </c>
      <c r="J344" s="51" t="s">
        <v>36</v>
      </c>
      <c r="K344" s="51" t="s">
        <v>23</v>
      </c>
      <c r="O344" s="79"/>
      <c r="P344" s="51" t="s">
        <v>24</v>
      </c>
      <c r="Q3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45" spans="1:17" ht="17.149999999999999" customHeight="1" x14ac:dyDescent="0.4">
      <c r="A345" s="78" t="s">
        <v>420</v>
      </c>
      <c r="B345" s="51" t="s">
        <v>75</v>
      </c>
      <c r="C345" s="51">
        <v>14094</v>
      </c>
      <c r="E345" s="51" t="s">
        <v>36</v>
      </c>
      <c r="F345" s="51" t="s">
        <v>29</v>
      </c>
      <c r="G345" s="51" t="s">
        <v>23</v>
      </c>
      <c r="H345" s="79"/>
      <c r="I345" s="51" t="s">
        <v>24</v>
      </c>
      <c r="J345" s="51" t="s">
        <v>36</v>
      </c>
      <c r="K345" s="51" t="s">
        <v>23</v>
      </c>
      <c r="O345" s="79"/>
      <c r="P345" s="51" t="s">
        <v>24</v>
      </c>
      <c r="Q3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46" spans="1:17" ht="17.149999999999999" customHeight="1" x14ac:dyDescent="0.4">
      <c r="A346" s="78" t="s">
        <v>421</v>
      </c>
      <c r="B346" s="51" t="s">
        <v>75</v>
      </c>
      <c r="C346" s="51">
        <v>14094</v>
      </c>
      <c r="E346" s="51" t="s">
        <v>36</v>
      </c>
      <c r="F346" s="51" t="s">
        <v>29</v>
      </c>
      <c r="G346" s="51" t="s">
        <v>23</v>
      </c>
      <c r="H346" s="79"/>
      <c r="I346" s="51" t="s">
        <v>24</v>
      </c>
      <c r="J346" s="51" t="s">
        <v>36</v>
      </c>
      <c r="K346" s="51" t="s">
        <v>23</v>
      </c>
      <c r="O346" s="79"/>
      <c r="P346" s="51" t="s">
        <v>24</v>
      </c>
      <c r="Q3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47" spans="1:17" ht="17.149999999999999" customHeight="1" x14ac:dyDescent="0.4">
      <c r="A347" s="78" t="s">
        <v>422</v>
      </c>
      <c r="B347" s="51" t="s">
        <v>75</v>
      </c>
      <c r="C347" s="51">
        <v>14094</v>
      </c>
      <c r="E347" s="51" t="s">
        <v>39</v>
      </c>
      <c r="F347" s="51" t="s">
        <v>29</v>
      </c>
      <c r="G347" s="51" t="s">
        <v>42</v>
      </c>
      <c r="H347" s="79"/>
      <c r="I347" s="51" t="s">
        <v>24</v>
      </c>
      <c r="J347" s="51" t="s">
        <v>29</v>
      </c>
      <c r="K347" s="51" t="s">
        <v>42</v>
      </c>
      <c r="O347" s="79"/>
      <c r="P347" s="51" t="s">
        <v>24</v>
      </c>
      <c r="Q3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8" spans="1:17" ht="17.149999999999999" customHeight="1" x14ac:dyDescent="0.4">
      <c r="A348" s="78" t="s">
        <v>423</v>
      </c>
      <c r="B348" s="51" t="s">
        <v>75</v>
      </c>
      <c r="C348" s="51">
        <v>14094</v>
      </c>
      <c r="E348" s="51" t="s">
        <v>39</v>
      </c>
      <c r="F348" s="51" t="s">
        <v>29</v>
      </c>
      <c r="G348" s="51" t="s">
        <v>42</v>
      </c>
      <c r="H348" s="79"/>
      <c r="I348" s="51" t="s">
        <v>24</v>
      </c>
      <c r="J348" s="51" t="s">
        <v>29</v>
      </c>
      <c r="K348" s="51" t="s">
        <v>42</v>
      </c>
      <c r="O348" s="79"/>
      <c r="P348" s="51" t="s">
        <v>24</v>
      </c>
      <c r="Q3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9" spans="1:17" ht="17.149999999999999" customHeight="1" x14ac:dyDescent="0.4">
      <c r="A349" s="78" t="s">
        <v>424</v>
      </c>
      <c r="B349" s="51" t="s">
        <v>75</v>
      </c>
      <c r="C349" s="51">
        <v>14094</v>
      </c>
      <c r="E349" s="51" t="s">
        <v>39</v>
      </c>
      <c r="F349" s="51" t="s">
        <v>29</v>
      </c>
      <c r="G349" s="51" t="s">
        <v>42</v>
      </c>
      <c r="H349" s="79"/>
      <c r="I349" s="51" t="s">
        <v>24</v>
      </c>
      <c r="J349" s="51" t="s">
        <v>29</v>
      </c>
      <c r="K349" s="51" t="s">
        <v>42</v>
      </c>
      <c r="O349" s="79"/>
      <c r="P349" s="51" t="s">
        <v>24</v>
      </c>
      <c r="Q3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0" spans="1:17" ht="17.149999999999999" customHeight="1" x14ac:dyDescent="0.4">
      <c r="A350" s="78" t="s">
        <v>425</v>
      </c>
      <c r="B350" s="51" t="s">
        <v>75</v>
      </c>
      <c r="C350" s="51">
        <v>14094</v>
      </c>
      <c r="E350" s="51" t="s">
        <v>39</v>
      </c>
      <c r="F350" s="51" t="s">
        <v>29</v>
      </c>
      <c r="G350" s="51" t="s">
        <v>42</v>
      </c>
      <c r="H350" s="79"/>
      <c r="I350" s="51" t="s">
        <v>24</v>
      </c>
      <c r="J350" s="51" t="s">
        <v>29</v>
      </c>
      <c r="K350" s="51" t="s">
        <v>42</v>
      </c>
      <c r="O350" s="79"/>
      <c r="P350" s="51" t="s">
        <v>24</v>
      </c>
      <c r="Q3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1" spans="1:17" ht="17.149999999999999" customHeight="1" x14ac:dyDescent="0.4">
      <c r="A351" s="78" t="s">
        <v>426</v>
      </c>
      <c r="B351" s="51" t="s">
        <v>75</v>
      </c>
      <c r="C351" s="51">
        <v>14094</v>
      </c>
      <c r="E351" s="51" t="s">
        <v>39</v>
      </c>
      <c r="F351" s="51" t="s">
        <v>29</v>
      </c>
      <c r="G351" s="51" t="s">
        <v>42</v>
      </c>
      <c r="H351" s="79"/>
      <c r="I351" s="51" t="s">
        <v>24</v>
      </c>
      <c r="J351" s="51" t="s">
        <v>29</v>
      </c>
      <c r="K351" s="51" t="s">
        <v>42</v>
      </c>
      <c r="O351" s="79"/>
      <c r="P351" s="51" t="s">
        <v>24</v>
      </c>
      <c r="Q3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2" spans="1:17" ht="17.149999999999999" customHeight="1" x14ac:dyDescent="0.4">
      <c r="A352" s="78" t="s">
        <v>427</v>
      </c>
      <c r="B352" s="51" t="s">
        <v>75</v>
      </c>
      <c r="C352" s="51">
        <v>14094</v>
      </c>
      <c r="E352" s="51" t="s">
        <v>39</v>
      </c>
      <c r="F352" s="51" t="s">
        <v>29</v>
      </c>
      <c r="G352" s="51" t="s">
        <v>42</v>
      </c>
      <c r="H352" s="79"/>
      <c r="I352" s="51" t="s">
        <v>24</v>
      </c>
      <c r="J352" s="51" t="s">
        <v>29</v>
      </c>
      <c r="K352" s="51" t="s">
        <v>42</v>
      </c>
      <c r="O352" s="79"/>
      <c r="P352" s="51" t="s">
        <v>24</v>
      </c>
      <c r="Q3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3" spans="1:17" ht="17.149999999999999" customHeight="1" x14ac:dyDescent="0.4">
      <c r="A353" s="78" t="s">
        <v>428</v>
      </c>
      <c r="B353" s="51" t="s">
        <v>75</v>
      </c>
      <c r="C353" s="51">
        <v>14094</v>
      </c>
      <c r="E353" s="51" t="s">
        <v>39</v>
      </c>
      <c r="F353" s="51" t="s">
        <v>29</v>
      </c>
      <c r="G353" s="51" t="s">
        <v>42</v>
      </c>
      <c r="H353" s="79"/>
      <c r="I353" s="51" t="s">
        <v>24</v>
      </c>
      <c r="J353" s="51" t="s">
        <v>29</v>
      </c>
      <c r="K353" s="51" t="s">
        <v>42</v>
      </c>
      <c r="O353" s="79"/>
      <c r="P353" s="51" t="s">
        <v>24</v>
      </c>
      <c r="Q3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4" spans="1:17" ht="17.149999999999999" customHeight="1" x14ac:dyDescent="0.4">
      <c r="A354" s="78" t="s">
        <v>429</v>
      </c>
      <c r="B354" s="51" t="s">
        <v>75</v>
      </c>
      <c r="C354" s="51">
        <v>14094</v>
      </c>
      <c r="E354" s="51" t="s">
        <v>39</v>
      </c>
      <c r="F354" s="51" t="s">
        <v>29</v>
      </c>
      <c r="G354" s="51" t="s">
        <v>42</v>
      </c>
      <c r="H354" s="79"/>
      <c r="I354" s="51" t="s">
        <v>24</v>
      </c>
      <c r="J354" s="51" t="s">
        <v>29</v>
      </c>
      <c r="K354" s="51" t="s">
        <v>42</v>
      </c>
      <c r="O354" s="79"/>
      <c r="P354" s="51" t="s">
        <v>24</v>
      </c>
      <c r="Q3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5" spans="1:17" ht="17.149999999999999" customHeight="1" x14ac:dyDescent="0.4">
      <c r="A355" s="78" t="s">
        <v>430</v>
      </c>
      <c r="B355" s="51" t="s">
        <v>75</v>
      </c>
      <c r="C355" s="51">
        <v>14094</v>
      </c>
      <c r="E355" s="51" t="s">
        <v>39</v>
      </c>
      <c r="F355" s="51" t="s">
        <v>29</v>
      </c>
      <c r="G355" s="51" t="s">
        <v>42</v>
      </c>
      <c r="H355" s="79"/>
      <c r="I355" s="51" t="s">
        <v>24</v>
      </c>
      <c r="J355" s="51" t="s">
        <v>29</v>
      </c>
      <c r="K355" s="51" t="s">
        <v>42</v>
      </c>
      <c r="O355" s="79"/>
      <c r="P355" s="51" t="s">
        <v>24</v>
      </c>
      <c r="Q3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6" spans="1:17" ht="17.149999999999999" customHeight="1" x14ac:dyDescent="0.4">
      <c r="A356" s="78" t="s">
        <v>431</v>
      </c>
      <c r="B356" s="51" t="s">
        <v>75</v>
      </c>
      <c r="C356" s="51">
        <v>14094</v>
      </c>
      <c r="E356" s="51" t="s">
        <v>39</v>
      </c>
      <c r="F356" s="51" t="s">
        <v>29</v>
      </c>
      <c r="G356" s="51" t="s">
        <v>42</v>
      </c>
      <c r="H356" s="79"/>
      <c r="I356" s="51" t="s">
        <v>24</v>
      </c>
      <c r="J356" s="51" t="s">
        <v>29</v>
      </c>
      <c r="K356" s="51" t="s">
        <v>42</v>
      </c>
      <c r="O356" s="79"/>
      <c r="P356" s="51" t="s">
        <v>24</v>
      </c>
      <c r="Q3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7" spans="1:17" ht="17.149999999999999" customHeight="1" x14ac:dyDescent="0.4">
      <c r="A357" s="78" t="s">
        <v>432</v>
      </c>
      <c r="B357" s="51" t="s">
        <v>75</v>
      </c>
      <c r="C357" s="51">
        <v>14094</v>
      </c>
      <c r="E357" s="51" t="s">
        <v>39</v>
      </c>
      <c r="F357" s="51" t="s">
        <v>29</v>
      </c>
      <c r="G357" s="51" t="s">
        <v>42</v>
      </c>
      <c r="H357" s="79"/>
      <c r="I357" s="51" t="s">
        <v>24</v>
      </c>
      <c r="J357" s="51" t="s">
        <v>29</v>
      </c>
      <c r="K357" s="51" t="s">
        <v>42</v>
      </c>
      <c r="O357" s="79"/>
      <c r="P357" s="51" t="s">
        <v>24</v>
      </c>
      <c r="Q3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8" spans="1:17" ht="17.149999999999999" customHeight="1" x14ac:dyDescent="0.4">
      <c r="A358" s="78" t="s">
        <v>433</v>
      </c>
      <c r="B358" s="51" t="s">
        <v>75</v>
      </c>
      <c r="C358" s="51">
        <v>14094</v>
      </c>
      <c r="E358" s="51" t="s">
        <v>39</v>
      </c>
      <c r="F358" s="51" t="s">
        <v>29</v>
      </c>
      <c r="G358" s="51" t="s">
        <v>42</v>
      </c>
      <c r="H358" s="79"/>
      <c r="I358" s="51" t="s">
        <v>24</v>
      </c>
      <c r="J358" s="51" t="s">
        <v>29</v>
      </c>
      <c r="K358" s="51" t="s">
        <v>42</v>
      </c>
      <c r="O358" s="79"/>
      <c r="P358" s="51" t="s">
        <v>24</v>
      </c>
      <c r="Q3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9" spans="1:17" ht="17.149999999999999" customHeight="1" x14ac:dyDescent="0.4">
      <c r="A359" s="78" t="s">
        <v>434</v>
      </c>
      <c r="B359" s="51" t="s">
        <v>75</v>
      </c>
      <c r="C359" s="51">
        <v>14094</v>
      </c>
      <c r="E359" s="51" t="s">
        <v>39</v>
      </c>
      <c r="F359" s="51" t="s">
        <v>29</v>
      </c>
      <c r="G359" s="51" t="s">
        <v>42</v>
      </c>
      <c r="H359" s="79"/>
      <c r="I359" s="51" t="s">
        <v>24</v>
      </c>
      <c r="J359" s="51" t="s">
        <v>29</v>
      </c>
      <c r="K359" s="51" t="s">
        <v>42</v>
      </c>
      <c r="O359" s="79"/>
      <c r="P359" s="51" t="s">
        <v>24</v>
      </c>
      <c r="Q3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0" spans="1:17" ht="17.149999999999999" customHeight="1" x14ac:dyDescent="0.4">
      <c r="A360" s="78" t="s">
        <v>435</v>
      </c>
      <c r="B360" s="51" t="s">
        <v>75</v>
      </c>
      <c r="C360" s="51">
        <v>14094</v>
      </c>
      <c r="E360" s="51" t="s">
        <v>39</v>
      </c>
      <c r="F360" s="51" t="s">
        <v>29</v>
      </c>
      <c r="G360" s="51" t="s">
        <v>42</v>
      </c>
      <c r="H360" s="79"/>
      <c r="I360" s="51" t="s">
        <v>24</v>
      </c>
      <c r="J360" s="51" t="s">
        <v>29</v>
      </c>
      <c r="K360" s="51" t="s">
        <v>42</v>
      </c>
      <c r="O360" s="79"/>
      <c r="P360" s="51" t="s">
        <v>24</v>
      </c>
      <c r="Q3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1" spans="1:17" ht="17.149999999999999" customHeight="1" x14ac:dyDescent="0.4">
      <c r="A361" s="78" t="s">
        <v>436</v>
      </c>
      <c r="B361" s="51" t="s">
        <v>75</v>
      </c>
      <c r="C361" s="51">
        <v>14094</v>
      </c>
      <c r="E361" s="51" t="s">
        <v>39</v>
      </c>
      <c r="F361" s="51" t="s">
        <v>29</v>
      </c>
      <c r="G361" s="51" t="s">
        <v>42</v>
      </c>
      <c r="H361" s="79"/>
      <c r="I361" s="51" t="s">
        <v>24</v>
      </c>
      <c r="J361" s="51" t="s">
        <v>29</v>
      </c>
      <c r="K361" s="51" t="s">
        <v>42</v>
      </c>
      <c r="O361" s="79"/>
      <c r="P361" s="51" t="s">
        <v>24</v>
      </c>
      <c r="Q3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2" spans="1:17" ht="17.149999999999999" customHeight="1" x14ac:dyDescent="0.4">
      <c r="A362" s="78" t="s">
        <v>437</v>
      </c>
      <c r="B362" s="51" t="s">
        <v>75</v>
      </c>
      <c r="C362" s="51">
        <v>14094</v>
      </c>
      <c r="E362" s="51" t="s">
        <v>39</v>
      </c>
      <c r="F362" s="51" t="s">
        <v>29</v>
      </c>
      <c r="G362" s="51" t="s">
        <v>42</v>
      </c>
      <c r="H362" s="79"/>
      <c r="I362" s="51" t="s">
        <v>24</v>
      </c>
      <c r="J362" s="51" t="s">
        <v>29</v>
      </c>
      <c r="K362" s="51" t="s">
        <v>42</v>
      </c>
      <c r="O362" s="79"/>
      <c r="P362" s="51" t="s">
        <v>24</v>
      </c>
      <c r="Q3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3" spans="1:17" ht="17.149999999999999" customHeight="1" x14ac:dyDescent="0.4">
      <c r="A363" s="78" t="s">
        <v>438</v>
      </c>
      <c r="B363" s="51" t="s">
        <v>75</v>
      </c>
      <c r="C363" s="51">
        <v>14094</v>
      </c>
      <c r="E363" s="51" t="s">
        <v>39</v>
      </c>
      <c r="F363" s="51" t="s">
        <v>29</v>
      </c>
      <c r="G363" s="51" t="s">
        <v>42</v>
      </c>
      <c r="H363" s="79"/>
      <c r="I363" s="51" t="s">
        <v>24</v>
      </c>
      <c r="J363" s="51" t="s">
        <v>29</v>
      </c>
      <c r="K363" s="51" t="s">
        <v>42</v>
      </c>
      <c r="O363" s="79"/>
      <c r="P363" s="51" t="s">
        <v>24</v>
      </c>
      <c r="Q3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4" spans="1:17" ht="17.149999999999999" customHeight="1" x14ac:dyDescent="0.4">
      <c r="A364" s="78" t="s">
        <v>439</v>
      </c>
      <c r="B364" s="51" t="s">
        <v>75</v>
      </c>
      <c r="C364" s="51">
        <v>14094</v>
      </c>
      <c r="E364" s="51" t="s">
        <v>58</v>
      </c>
      <c r="F364" s="51" t="s">
        <v>21</v>
      </c>
      <c r="G364" s="51" t="s">
        <v>23</v>
      </c>
      <c r="H364" s="79"/>
      <c r="I364" s="51" t="s">
        <v>24</v>
      </c>
      <c r="J364" s="51" t="s">
        <v>29</v>
      </c>
      <c r="K364" s="51" t="s">
        <v>42</v>
      </c>
      <c r="O364" s="79"/>
      <c r="P364" s="51" t="s">
        <v>24</v>
      </c>
      <c r="Q3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365" spans="1:17" ht="17.149999999999999" customHeight="1" x14ac:dyDescent="0.4">
      <c r="A365" s="78" t="s">
        <v>440</v>
      </c>
      <c r="B365" s="51" t="s">
        <v>75</v>
      </c>
      <c r="C365" s="51">
        <v>14094</v>
      </c>
      <c r="E365" s="51" t="s">
        <v>39</v>
      </c>
      <c r="F365" s="51" t="s">
        <v>29</v>
      </c>
      <c r="G365" s="51" t="s">
        <v>42</v>
      </c>
      <c r="H365" s="79"/>
      <c r="I365" s="51" t="s">
        <v>24</v>
      </c>
      <c r="J365" s="51" t="s">
        <v>29</v>
      </c>
      <c r="K365" s="51" t="s">
        <v>42</v>
      </c>
      <c r="O365" s="79"/>
      <c r="P365" s="51" t="s">
        <v>24</v>
      </c>
      <c r="Q3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6" spans="1:17" ht="17.149999999999999" customHeight="1" x14ac:dyDescent="0.4">
      <c r="A366" s="78" t="s">
        <v>441</v>
      </c>
      <c r="B366" s="51" t="s">
        <v>75</v>
      </c>
      <c r="C366" s="51">
        <v>14094</v>
      </c>
      <c r="E366" s="51" t="s">
        <v>58</v>
      </c>
      <c r="F366" s="51" t="s">
        <v>21</v>
      </c>
      <c r="G366" s="51" t="s">
        <v>23</v>
      </c>
      <c r="H366" s="79"/>
      <c r="I366" s="51" t="s">
        <v>24</v>
      </c>
      <c r="J366" s="51" t="s">
        <v>29</v>
      </c>
      <c r="K366" s="51" t="s">
        <v>42</v>
      </c>
      <c r="O366" s="79"/>
      <c r="P366" s="51" t="s">
        <v>24</v>
      </c>
      <c r="Q3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367" spans="1:17" ht="17.149999999999999" customHeight="1" x14ac:dyDescent="0.4">
      <c r="A367" s="78" t="s">
        <v>442</v>
      </c>
      <c r="B367" s="51" t="s">
        <v>75</v>
      </c>
      <c r="C367" s="51">
        <v>14094</v>
      </c>
      <c r="E367" s="51" t="s">
        <v>58</v>
      </c>
      <c r="F367" s="51" t="s">
        <v>21</v>
      </c>
      <c r="G367" s="51" t="s">
        <v>23</v>
      </c>
      <c r="H367" s="79"/>
      <c r="I367" s="51" t="s">
        <v>24</v>
      </c>
      <c r="J367" s="51" t="s">
        <v>29</v>
      </c>
      <c r="K367" s="51" t="s">
        <v>42</v>
      </c>
      <c r="O367" s="79"/>
      <c r="P367" s="51" t="s">
        <v>24</v>
      </c>
      <c r="Q3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368" spans="1:17" ht="17.149999999999999" customHeight="1" x14ac:dyDescent="0.4">
      <c r="A368" s="78" t="s">
        <v>443</v>
      </c>
      <c r="B368" s="51" t="s">
        <v>75</v>
      </c>
      <c r="C368" s="51">
        <v>14094</v>
      </c>
      <c r="E368" s="51" t="s">
        <v>36</v>
      </c>
      <c r="F368" s="51" t="s">
        <v>21</v>
      </c>
      <c r="G368" s="51" t="s">
        <v>23</v>
      </c>
      <c r="H368" s="79"/>
      <c r="I368" s="51" t="s">
        <v>24</v>
      </c>
      <c r="J368" s="51" t="s">
        <v>36</v>
      </c>
      <c r="K368" s="51" t="s">
        <v>23</v>
      </c>
      <c r="O368" s="79"/>
      <c r="P368" s="51" t="s">
        <v>24</v>
      </c>
      <c r="Q3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69" spans="1:17" ht="17.149999999999999" customHeight="1" x14ac:dyDescent="0.4">
      <c r="A369" s="78" t="s">
        <v>444</v>
      </c>
      <c r="B369" s="51" t="s">
        <v>75</v>
      </c>
      <c r="C369" s="51">
        <v>14094</v>
      </c>
      <c r="E369" s="51" t="s">
        <v>36</v>
      </c>
      <c r="F369" s="51" t="s">
        <v>21</v>
      </c>
      <c r="G369" s="51" t="s">
        <v>23</v>
      </c>
      <c r="H369" s="79"/>
      <c r="I369" s="51" t="s">
        <v>24</v>
      </c>
      <c r="J369" s="51" t="s">
        <v>36</v>
      </c>
      <c r="K369" s="51" t="s">
        <v>23</v>
      </c>
      <c r="O369" s="79"/>
      <c r="P369" s="51" t="s">
        <v>24</v>
      </c>
      <c r="Q3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70" spans="1:17" ht="17.149999999999999" customHeight="1" x14ac:dyDescent="0.4">
      <c r="A370" s="78" t="s">
        <v>445</v>
      </c>
      <c r="B370" s="51" t="s">
        <v>75</v>
      </c>
      <c r="C370" s="51">
        <v>14094</v>
      </c>
      <c r="E370" s="51" t="s">
        <v>58</v>
      </c>
      <c r="F370" s="51" t="s">
        <v>21</v>
      </c>
      <c r="G370" s="51" t="s">
        <v>23</v>
      </c>
      <c r="H370" s="79"/>
      <c r="I370" s="51" t="s">
        <v>24</v>
      </c>
      <c r="J370" s="51" t="s">
        <v>29</v>
      </c>
      <c r="K370" s="51" t="s">
        <v>42</v>
      </c>
      <c r="O370" s="79"/>
      <c r="P370" s="51" t="s">
        <v>24</v>
      </c>
      <c r="Q3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371" spans="1:17" ht="17.149999999999999" customHeight="1" x14ac:dyDescent="0.4">
      <c r="A371" s="78" t="s">
        <v>446</v>
      </c>
      <c r="B371" s="51" t="s">
        <v>75</v>
      </c>
      <c r="C371" s="51">
        <v>14094</v>
      </c>
      <c r="E371" s="51" t="s">
        <v>39</v>
      </c>
      <c r="F371" s="51" t="s">
        <v>29</v>
      </c>
      <c r="G371" s="51" t="s">
        <v>42</v>
      </c>
      <c r="H371" s="79"/>
      <c r="I371" s="51" t="s">
        <v>24</v>
      </c>
      <c r="J371" s="51" t="s">
        <v>29</v>
      </c>
      <c r="K371" s="51" t="s">
        <v>42</v>
      </c>
      <c r="O371" s="79"/>
      <c r="P371" s="51" t="s">
        <v>24</v>
      </c>
      <c r="Q3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2" spans="1:17" ht="17.149999999999999" customHeight="1" x14ac:dyDescent="0.4">
      <c r="A372" s="78" t="s">
        <v>447</v>
      </c>
      <c r="B372" s="51" t="s">
        <v>75</v>
      </c>
      <c r="C372" s="51">
        <v>14094</v>
      </c>
      <c r="E372" s="51" t="s">
        <v>58</v>
      </c>
      <c r="F372" s="51" t="s">
        <v>21</v>
      </c>
      <c r="G372" s="51" t="s">
        <v>23</v>
      </c>
      <c r="H372" s="79"/>
      <c r="I372" s="51" t="s">
        <v>24</v>
      </c>
      <c r="J372" s="51" t="s">
        <v>29</v>
      </c>
      <c r="K372" s="51" t="s">
        <v>42</v>
      </c>
      <c r="O372" s="79"/>
      <c r="P372" s="51" t="s">
        <v>24</v>
      </c>
      <c r="Q3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373" spans="1:17" ht="17.149999999999999" customHeight="1" x14ac:dyDescent="0.4">
      <c r="A373" s="78" t="s">
        <v>448</v>
      </c>
      <c r="B373" s="51" t="s">
        <v>75</v>
      </c>
      <c r="C373" s="51">
        <v>14094</v>
      </c>
      <c r="E373" s="51" t="s">
        <v>58</v>
      </c>
      <c r="F373" s="51" t="s">
        <v>21</v>
      </c>
      <c r="G373" s="51" t="s">
        <v>23</v>
      </c>
      <c r="H373" s="79"/>
      <c r="I373" s="51" t="s">
        <v>24</v>
      </c>
      <c r="J373" s="51" t="s">
        <v>29</v>
      </c>
      <c r="K373" s="51" t="s">
        <v>42</v>
      </c>
      <c r="O373" s="79"/>
      <c r="P373" s="51" t="s">
        <v>24</v>
      </c>
      <c r="Q3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374" spans="1:17" ht="17.149999999999999" customHeight="1" x14ac:dyDescent="0.4">
      <c r="A374" s="78" t="s">
        <v>449</v>
      </c>
      <c r="B374" s="51" t="s">
        <v>75</v>
      </c>
      <c r="C374" s="51">
        <v>14094</v>
      </c>
      <c r="E374" s="51" t="s">
        <v>39</v>
      </c>
      <c r="F374" s="51" t="s">
        <v>29</v>
      </c>
      <c r="G374" s="51" t="s">
        <v>42</v>
      </c>
      <c r="H374" s="79"/>
      <c r="I374" s="51" t="s">
        <v>24</v>
      </c>
      <c r="J374" s="51" t="s">
        <v>29</v>
      </c>
      <c r="K374" s="51" t="s">
        <v>42</v>
      </c>
      <c r="O374" s="79"/>
      <c r="P374" s="51" t="s">
        <v>24</v>
      </c>
      <c r="Q3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5" spans="1:17" ht="17.149999999999999" customHeight="1" x14ac:dyDescent="0.4">
      <c r="A375" s="78" t="s">
        <v>450</v>
      </c>
      <c r="B375" s="51" t="s">
        <v>75</v>
      </c>
      <c r="C375" s="51">
        <v>14094</v>
      </c>
      <c r="E375" s="51" t="s">
        <v>39</v>
      </c>
      <c r="F375" s="51" t="s">
        <v>29</v>
      </c>
      <c r="G375" s="51" t="s">
        <v>42</v>
      </c>
      <c r="H375" s="79"/>
      <c r="I375" s="51" t="s">
        <v>24</v>
      </c>
      <c r="J375" s="51" t="s">
        <v>29</v>
      </c>
      <c r="K375" s="51" t="s">
        <v>42</v>
      </c>
      <c r="O375" s="79"/>
      <c r="P375" s="51" t="s">
        <v>24</v>
      </c>
      <c r="Q3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6" spans="1:17" ht="17.149999999999999" customHeight="1" x14ac:dyDescent="0.4">
      <c r="A376" s="78" t="s">
        <v>451</v>
      </c>
      <c r="B376" s="51" t="s">
        <v>75</v>
      </c>
      <c r="C376" s="51">
        <v>14094</v>
      </c>
      <c r="E376" s="51" t="s">
        <v>58</v>
      </c>
      <c r="F376" s="51" t="s">
        <v>21</v>
      </c>
      <c r="G376" s="51" t="s">
        <v>23</v>
      </c>
      <c r="H376" s="79"/>
      <c r="I376" s="51" t="s">
        <v>24</v>
      </c>
      <c r="J376" s="51" t="s">
        <v>29</v>
      </c>
      <c r="K376" s="51" t="s">
        <v>42</v>
      </c>
      <c r="O376" s="79"/>
      <c r="P376" s="51" t="s">
        <v>24</v>
      </c>
      <c r="Q3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377" spans="1:17" ht="17.149999999999999" customHeight="1" x14ac:dyDescent="0.4">
      <c r="A377" s="78" t="s">
        <v>452</v>
      </c>
      <c r="B377" s="51" t="s">
        <v>75</v>
      </c>
      <c r="C377" s="51">
        <v>14094</v>
      </c>
      <c r="E377" s="51" t="s">
        <v>192</v>
      </c>
      <c r="F377" s="51" t="s">
        <v>29</v>
      </c>
      <c r="G377" s="51" t="s">
        <v>23</v>
      </c>
      <c r="H377" s="79"/>
      <c r="I377" s="51" t="s">
        <v>24</v>
      </c>
      <c r="J377" s="51" t="s">
        <v>192</v>
      </c>
      <c r="K377" s="51" t="s">
        <v>23</v>
      </c>
      <c r="O377" s="79"/>
      <c r="P377" s="51" t="s">
        <v>24</v>
      </c>
      <c r="Q3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78" spans="1:17" ht="17.149999999999999" customHeight="1" x14ac:dyDescent="0.4">
      <c r="A378" s="78" t="s">
        <v>453</v>
      </c>
      <c r="B378" s="51" t="s">
        <v>75</v>
      </c>
      <c r="C378" s="51">
        <v>14094</v>
      </c>
      <c r="E378" s="51" t="s">
        <v>58</v>
      </c>
      <c r="F378" s="51" t="s">
        <v>21</v>
      </c>
      <c r="G378" s="51" t="s">
        <v>23</v>
      </c>
      <c r="H378" s="79"/>
      <c r="I378" s="51" t="s">
        <v>24</v>
      </c>
      <c r="J378" s="51" t="s">
        <v>29</v>
      </c>
      <c r="K378" s="51" t="s">
        <v>42</v>
      </c>
      <c r="O378" s="79"/>
      <c r="P378" s="51" t="s">
        <v>24</v>
      </c>
      <c r="Q3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379" spans="1:17" ht="17.149999999999999" customHeight="1" x14ac:dyDescent="0.4">
      <c r="A379" s="78" t="s">
        <v>454</v>
      </c>
      <c r="B379" s="51" t="s">
        <v>75</v>
      </c>
      <c r="C379" s="51">
        <v>14094</v>
      </c>
      <c r="E379" s="51" t="s">
        <v>58</v>
      </c>
      <c r="F379" s="51" t="s">
        <v>21</v>
      </c>
      <c r="G379" s="51" t="s">
        <v>23</v>
      </c>
      <c r="H379" s="79"/>
      <c r="I379" s="51" t="s">
        <v>24</v>
      </c>
      <c r="J379" s="51" t="s">
        <v>29</v>
      </c>
      <c r="K379" s="51" t="s">
        <v>42</v>
      </c>
      <c r="O379" s="79"/>
      <c r="P379" s="51" t="s">
        <v>24</v>
      </c>
      <c r="Q3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380" spans="1:17" ht="17.149999999999999" customHeight="1" x14ac:dyDescent="0.4">
      <c r="A380" s="78" t="s">
        <v>455</v>
      </c>
      <c r="B380" s="51" t="s">
        <v>75</v>
      </c>
      <c r="C380" s="51">
        <v>14094</v>
      </c>
      <c r="E380" s="51" t="s">
        <v>39</v>
      </c>
      <c r="F380" s="51" t="s">
        <v>21</v>
      </c>
      <c r="G380" s="51" t="s">
        <v>23</v>
      </c>
      <c r="H380" s="79"/>
      <c r="I380" s="51" t="s">
        <v>24</v>
      </c>
      <c r="J380" s="51" t="s">
        <v>39</v>
      </c>
      <c r="K380" s="51" t="s">
        <v>23</v>
      </c>
      <c r="O380" s="79"/>
      <c r="P380" s="51" t="s">
        <v>24</v>
      </c>
      <c r="Q3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1" spans="1:17" ht="17.149999999999999" customHeight="1" x14ac:dyDescent="0.4">
      <c r="A381" s="78" t="s">
        <v>456</v>
      </c>
      <c r="B381" s="51" t="s">
        <v>75</v>
      </c>
      <c r="C381" s="51">
        <v>14094</v>
      </c>
      <c r="E381" s="51" t="s">
        <v>29</v>
      </c>
      <c r="F381" s="51" t="s">
        <v>29</v>
      </c>
      <c r="G381" s="51" t="s">
        <v>42</v>
      </c>
      <c r="H381" s="79"/>
      <c r="I381" s="51" t="s">
        <v>24</v>
      </c>
      <c r="J381" s="51" t="s">
        <v>29</v>
      </c>
      <c r="K381" s="51" t="s">
        <v>42</v>
      </c>
      <c r="O381" s="79"/>
      <c r="P381" s="51" t="s">
        <v>24</v>
      </c>
      <c r="Q3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2" spans="1:17" ht="17.149999999999999" customHeight="1" x14ac:dyDescent="0.4">
      <c r="A382" s="78" t="s">
        <v>457</v>
      </c>
      <c r="B382" s="51" t="s">
        <v>75</v>
      </c>
      <c r="C382" s="51">
        <v>14094</v>
      </c>
      <c r="E382" s="51" t="s">
        <v>29</v>
      </c>
      <c r="F382" s="51" t="s">
        <v>29</v>
      </c>
      <c r="G382" s="51" t="s">
        <v>42</v>
      </c>
      <c r="H382" s="79"/>
      <c r="I382" s="51" t="s">
        <v>24</v>
      </c>
      <c r="J382" s="51" t="s">
        <v>29</v>
      </c>
      <c r="K382" s="51" t="s">
        <v>42</v>
      </c>
      <c r="O382" s="79"/>
      <c r="P382" s="51" t="s">
        <v>24</v>
      </c>
      <c r="Q3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3" spans="1:17" ht="17.149999999999999" customHeight="1" x14ac:dyDescent="0.4">
      <c r="A383" s="78" t="s">
        <v>458</v>
      </c>
      <c r="B383" s="51" t="s">
        <v>75</v>
      </c>
      <c r="C383" s="51">
        <v>14094</v>
      </c>
      <c r="E383" s="51" t="s">
        <v>29</v>
      </c>
      <c r="F383" s="51" t="s">
        <v>29</v>
      </c>
      <c r="G383" s="51" t="s">
        <v>42</v>
      </c>
      <c r="H383" s="79"/>
      <c r="I383" s="51" t="s">
        <v>83</v>
      </c>
      <c r="J383" s="51" t="s">
        <v>29</v>
      </c>
      <c r="K383" s="51" t="s">
        <v>42</v>
      </c>
      <c r="O383" s="79"/>
      <c r="P383" s="51" t="s">
        <v>83</v>
      </c>
      <c r="Q3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4" spans="1:17" ht="17.149999999999999" customHeight="1" x14ac:dyDescent="0.4">
      <c r="A384" s="78" t="s">
        <v>459</v>
      </c>
      <c r="B384" s="51" t="s">
        <v>75</v>
      </c>
      <c r="C384" s="51">
        <v>14094</v>
      </c>
      <c r="E384" s="51" t="s">
        <v>29</v>
      </c>
      <c r="F384" s="51" t="s">
        <v>29</v>
      </c>
      <c r="G384" s="51" t="s">
        <v>42</v>
      </c>
      <c r="H384" s="79"/>
      <c r="I384" s="51" t="s">
        <v>83</v>
      </c>
      <c r="J384" s="51" t="s">
        <v>29</v>
      </c>
      <c r="K384" s="51" t="s">
        <v>42</v>
      </c>
      <c r="O384" s="79"/>
      <c r="P384" s="51" t="s">
        <v>83</v>
      </c>
      <c r="Q3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5" spans="1:17" ht="17.149999999999999" customHeight="1" x14ac:dyDescent="0.4">
      <c r="A385" s="78" t="s">
        <v>460</v>
      </c>
      <c r="B385" s="51" t="s">
        <v>75</v>
      </c>
      <c r="C385" s="51">
        <v>14094</v>
      </c>
      <c r="E385" s="51" t="s">
        <v>39</v>
      </c>
      <c r="F385" s="51" t="s">
        <v>29</v>
      </c>
      <c r="G385" s="51" t="s">
        <v>42</v>
      </c>
      <c r="H385" s="79"/>
      <c r="I385" s="51" t="s">
        <v>24</v>
      </c>
      <c r="J385" s="51" t="s">
        <v>29</v>
      </c>
      <c r="K385" s="51" t="s">
        <v>42</v>
      </c>
      <c r="O385" s="79"/>
      <c r="P385" s="51" t="s">
        <v>24</v>
      </c>
      <c r="Q3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6" spans="1:17" ht="17.149999999999999" customHeight="1" x14ac:dyDescent="0.4">
      <c r="A386" s="78" t="s">
        <v>461</v>
      </c>
      <c r="B386" s="51" t="s">
        <v>75</v>
      </c>
      <c r="C386" s="51">
        <v>14094</v>
      </c>
      <c r="E386" s="51" t="s">
        <v>39</v>
      </c>
      <c r="F386" s="51" t="s">
        <v>29</v>
      </c>
      <c r="G386" s="51" t="s">
        <v>42</v>
      </c>
      <c r="H386" s="79"/>
      <c r="I386" s="51" t="s">
        <v>24</v>
      </c>
      <c r="J386" s="51" t="s">
        <v>29</v>
      </c>
      <c r="K386" s="51" t="s">
        <v>42</v>
      </c>
      <c r="O386" s="79"/>
      <c r="P386" s="51" t="s">
        <v>24</v>
      </c>
      <c r="Q3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7" spans="1:17" ht="17.149999999999999" customHeight="1" x14ac:dyDescent="0.4">
      <c r="A387" s="78" t="s">
        <v>462</v>
      </c>
      <c r="B387" s="51" t="s">
        <v>75</v>
      </c>
      <c r="C387" s="51">
        <v>14094</v>
      </c>
      <c r="E387" s="51" t="s">
        <v>39</v>
      </c>
      <c r="F387" s="51" t="s">
        <v>29</v>
      </c>
      <c r="G387" s="51" t="s">
        <v>42</v>
      </c>
      <c r="H387" s="79"/>
      <c r="I387" s="51" t="s">
        <v>24</v>
      </c>
      <c r="J387" s="51" t="s">
        <v>29</v>
      </c>
      <c r="K387" s="51" t="s">
        <v>42</v>
      </c>
      <c r="O387" s="79"/>
      <c r="P387" s="51" t="s">
        <v>24</v>
      </c>
      <c r="Q3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8" spans="1:17" ht="17.149999999999999" customHeight="1" x14ac:dyDescent="0.4">
      <c r="A388" s="78" t="s">
        <v>463</v>
      </c>
      <c r="B388" s="51" t="s">
        <v>75</v>
      </c>
      <c r="C388" s="51">
        <v>14094</v>
      </c>
      <c r="E388" s="51" t="s">
        <v>39</v>
      </c>
      <c r="F388" s="51" t="s">
        <v>29</v>
      </c>
      <c r="G388" s="51" t="s">
        <v>42</v>
      </c>
      <c r="H388" s="79"/>
      <c r="I388" s="51" t="s">
        <v>24</v>
      </c>
      <c r="J388" s="51" t="s">
        <v>29</v>
      </c>
      <c r="K388" s="51" t="s">
        <v>42</v>
      </c>
      <c r="O388" s="79"/>
      <c r="P388" s="51" t="s">
        <v>24</v>
      </c>
      <c r="Q3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9" spans="1:17" ht="17.149999999999999" customHeight="1" x14ac:dyDescent="0.4">
      <c r="A389" s="78" t="s">
        <v>464</v>
      </c>
      <c r="B389" s="51" t="s">
        <v>75</v>
      </c>
      <c r="C389" s="51">
        <v>14094</v>
      </c>
      <c r="E389" s="51" t="s">
        <v>39</v>
      </c>
      <c r="F389" s="51" t="s">
        <v>29</v>
      </c>
      <c r="G389" s="51" t="s">
        <v>42</v>
      </c>
      <c r="H389" s="79"/>
      <c r="I389" s="51" t="s">
        <v>24</v>
      </c>
      <c r="J389" s="51" t="s">
        <v>29</v>
      </c>
      <c r="K389" s="51" t="s">
        <v>42</v>
      </c>
      <c r="O389" s="79"/>
      <c r="P389" s="51" t="s">
        <v>24</v>
      </c>
      <c r="Q3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0" spans="1:17" ht="17.149999999999999" customHeight="1" x14ac:dyDescent="0.4">
      <c r="A390" s="78" t="s">
        <v>465</v>
      </c>
      <c r="B390" s="51" t="s">
        <v>75</v>
      </c>
      <c r="C390" s="51">
        <v>14094</v>
      </c>
      <c r="E390" s="51" t="s">
        <v>39</v>
      </c>
      <c r="F390" s="51" t="s">
        <v>29</v>
      </c>
      <c r="G390" s="51" t="s">
        <v>42</v>
      </c>
      <c r="H390" s="79"/>
      <c r="I390" s="51" t="s">
        <v>24</v>
      </c>
      <c r="J390" s="51" t="s">
        <v>29</v>
      </c>
      <c r="K390" s="51" t="s">
        <v>42</v>
      </c>
      <c r="O390" s="79"/>
      <c r="P390" s="51" t="s">
        <v>24</v>
      </c>
      <c r="Q3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1" spans="1:17" ht="17.149999999999999" customHeight="1" x14ac:dyDescent="0.4">
      <c r="A391" s="78" t="s">
        <v>466</v>
      </c>
      <c r="B391" s="51" t="s">
        <v>75</v>
      </c>
      <c r="C391" s="51">
        <v>14094</v>
      </c>
      <c r="E391" s="51" t="s">
        <v>39</v>
      </c>
      <c r="F391" s="51" t="s">
        <v>29</v>
      </c>
      <c r="G391" s="51" t="s">
        <v>42</v>
      </c>
      <c r="H391" s="79"/>
      <c r="I391" s="51" t="s">
        <v>24</v>
      </c>
      <c r="J391" s="51" t="s">
        <v>29</v>
      </c>
      <c r="K391" s="51" t="s">
        <v>42</v>
      </c>
      <c r="O391" s="79"/>
      <c r="P391" s="51" t="s">
        <v>24</v>
      </c>
      <c r="Q3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2" spans="1:17" ht="17.149999999999999" customHeight="1" x14ac:dyDescent="0.4">
      <c r="A392" s="78" t="s">
        <v>467</v>
      </c>
      <c r="B392" s="51" t="s">
        <v>75</v>
      </c>
      <c r="C392" s="51">
        <v>14094</v>
      </c>
      <c r="E392" s="51" t="s">
        <v>39</v>
      </c>
      <c r="F392" s="51" t="s">
        <v>29</v>
      </c>
      <c r="G392" s="51" t="s">
        <v>42</v>
      </c>
      <c r="H392" s="79"/>
      <c r="I392" s="51" t="s">
        <v>24</v>
      </c>
      <c r="J392" s="51" t="s">
        <v>29</v>
      </c>
      <c r="K392" s="51" t="s">
        <v>42</v>
      </c>
      <c r="O392" s="79"/>
      <c r="P392" s="51" t="s">
        <v>24</v>
      </c>
      <c r="Q3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3" spans="1:17" ht="17.149999999999999" customHeight="1" x14ac:dyDescent="0.4">
      <c r="A393" s="78" t="s">
        <v>468</v>
      </c>
      <c r="B393" s="51" t="s">
        <v>75</v>
      </c>
      <c r="C393" s="51">
        <v>14094</v>
      </c>
      <c r="E393" s="51" t="s">
        <v>36</v>
      </c>
      <c r="F393" s="51" t="s">
        <v>29</v>
      </c>
      <c r="G393" s="51" t="s">
        <v>23</v>
      </c>
      <c r="H393" s="79"/>
      <c r="I393" s="51" t="s">
        <v>24</v>
      </c>
      <c r="J393" s="51" t="s">
        <v>36</v>
      </c>
      <c r="K393" s="51" t="s">
        <v>23</v>
      </c>
      <c r="O393" s="79"/>
      <c r="P393" s="51" t="s">
        <v>24</v>
      </c>
      <c r="Q3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94" spans="1:17" ht="17.149999999999999" customHeight="1" x14ac:dyDescent="0.4">
      <c r="A394" s="78" t="s">
        <v>469</v>
      </c>
      <c r="B394" s="51" t="s">
        <v>75</v>
      </c>
      <c r="C394" s="51">
        <v>14094</v>
      </c>
      <c r="E394" s="51" t="s">
        <v>39</v>
      </c>
      <c r="F394" s="51" t="s">
        <v>29</v>
      </c>
      <c r="G394" s="51" t="s">
        <v>42</v>
      </c>
      <c r="H394" s="79"/>
      <c r="I394" s="51" t="s">
        <v>24</v>
      </c>
      <c r="J394" s="51" t="s">
        <v>29</v>
      </c>
      <c r="K394" s="51" t="s">
        <v>42</v>
      </c>
      <c r="O394" s="79"/>
      <c r="P394" s="51" t="s">
        <v>24</v>
      </c>
      <c r="Q3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5" spans="1:17" ht="17.149999999999999" customHeight="1" x14ac:dyDescent="0.4">
      <c r="A395" s="78" t="s">
        <v>470</v>
      </c>
      <c r="B395" s="51" t="s">
        <v>75</v>
      </c>
      <c r="C395" s="51">
        <v>14094</v>
      </c>
      <c r="E395" s="51" t="s">
        <v>39</v>
      </c>
      <c r="F395" s="51" t="s">
        <v>29</v>
      </c>
      <c r="G395" s="51" t="s">
        <v>42</v>
      </c>
      <c r="H395" s="79"/>
      <c r="I395" s="51" t="s">
        <v>24</v>
      </c>
      <c r="J395" s="51" t="s">
        <v>29</v>
      </c>
      <c r="K395" s="51" t="s">
        <v>42</v>
      </c>
      <c r="O395" s="79"/>
      <c r="P395" s="51" t="s">
        <v>24</v>
      </c>
      <c r="Q3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6" spans="1:17" ht="17.149999999999999" customHeight="1" x14ac:dyDescent="0.4">
      <c r="A396" s="78" t="s">
        <v>471</v>
      </c>
      <c r="B396" s="51" t="s">
        <v>75</v>
      </c>
      <c r="C396" s="51">
        <v>14094</v>
      </c>
      <c r="E396" s="51" t="s">
        <v>39</v>
      </c>
      <c r="F396" s="51" t="s">
        <v>29</v>
      </c>
      <c r="G396" s="51" t="s">
        <v>42</v>
      </c>
      <c r="H396" s="79"/>
      <c r="I396" s="51" t="s">
        <v>24</v>
      </c>
      <c r="J396" s="51" t="s">
        <v>29</v>
      </c>
      <c r="K396" s="51" t="s">
        <v>42</v>
      </c>
      <c r="O396" s="79"/>
      <c r="P396" s="51" t="s">
        <v>24</v>
      </c>
      <c r="Q3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7" spans="1:17" ht="17.149999999999999" customHeight="1" x14ac:dyDescent="0.4">
      <c r="A397" s="78" t="s">
        <v>472</v>
      </c>
      <c r="B397" s="51" t="s">
        <v>75</v>
      </c>
      <c r="C397" s="51">
        <v>14094</v>
      </c>
      <c r="E397" s="51" t="s">
        <v>39</v>
      </c>
      <c r="F397" s="51" t="s">
        <v>29</v>
      </c>
      <c r="G397" s="51" t="s">
        <v>42</v>
      </c>
      <c r="H397" s="79"/>
      <c r="I397" s="51" t="s">
        <v>24</v>
      </c>
      <c r="J397" s="51" t="s">
        <v>29</v>
      </c>
      <c r="K397" s="51" t="s">
        <v>42</v>
      </c>
      <c r="O397" s="79"/>
      <c r="P397" s="51" t="s">
        <v>24</v>
      </c>
      <c r="Q3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8" spans="1:17" ht="17.149999999999999" customHeight="1" x14ac:dyDescent="0.4">
      <c r="A398" s="78" t="s">
        <v>473</v>
      </c>
      <c r="B398" s="51" t="s">
        <v>75</v>
      </c>
      <c r="C398" s="51">
        <v>14094</v>
      </c>
      <c r="E398" s="51" t="s">
        <v>39</v>
      </c>
      <c r="F398" s="51" t="s">
        <v>29</v>
      </c>
      <c r="G398" s="51" t="s">
        <v>42</v>
      </c>
      <c r="H398" s="79"/>
      <c r="I398" s="51" t="s">
        <v>24</v>
      </c>
      <c r="J398" s="51" t="s">
        <v>29</v>
      </c>
      <c r="K398" s="51" t="s">
        <v>42</v>
      </c>
      <c r="O398" s="79"/>
      <c r="P398" s="51" t="s">
        <v>24</v>
      </c>
      <c r="Q3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9" spans="1:17" ht="17.149999999999999" customHeight="1" x14ac:dyDescent="0.4">
      <c r="A399" s="78" t="s">
        <v>474</v>
      </c>
      <c r="B399" s="51" t="s">
        <v>75</v>
      </c>
      <c r="C399" s="51">
        <v>14094</v>
      </c>
      <c r="E399" s="51" t="s">
        <v>39</v>
      </c>
      <c r="F399" s="51" t="s">
        <v>29</v>
      </c>
      <c r="G399" s="51" t="s">
        <v>42</v>
      </c>
      <c r="H399" s="79"/>
      <c r="I399" s="51" t="s">
        <v>24</v>
      </c>
      <c r="J399" s="51" t="s">
        <v>29</v>
      </c>
      <c r="K399" s="51" t="s">
        <v>42</v>
      </c>
      <c r="O399" s="79"/>
      <c r="P399" s="51" t="s">
        <v>24</v>
      </c>
      <c r="Q3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0" spans="1:17" ht="17.149999999999999" customHeight="1" x14ac:dyDescent="0.4">
      <c r="A400" s="78" t="s">
        <v>475</v>
      </c>
      <c r="B400" s="51" t="s">
        <v>75</v>
      </c>
      <c r="C400" s="51">
        <v>14094</v>
      </c>
      <c r="E400" s="51" t="s">
        <v>58</v>
      </c>
      <c r="F400" s="51" t="s">
        <v>21</v>
      </c>
      <c r="G400" s="51" t="s">
        <v>23</v>
      </c>
      <c r="H400" s="79"/>
      <c r="I400" s="51" t="s">
        <v>24</v>
      </c>
      <c r="J400" s="51" t="s">
        <v>29</v>
      </c>
      <c r="K400" s="51" t="s">
        <v>42</v>
      </c>
      <c r="O400" s="79"/>
      <c r="P400" s="51" t="s">
        <v>24</v>
      </c>
      <c r="Q4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401" spans="1:17" ht="17.149999999999999" customHeight="1" x14ac:dyDescent="0.4">
      <c r="A401" s="78" t="s">
        <v>476</v>
      </c>
      <c r="B401" s="51" t="s">
        <v>75</v>
      </c>
      <c r="C401" s="51">
        <v>14094</v>
      </c>
      <c r="E401" s="51" t="s">
        <v>58</v>
      </c>
      <c r="F401" s="51" t="s">
        <v>21</v>
      </c>
      <c r="G401" s="51" t="s">
        <v>23</v>
      </c>
      <c r="H401" s="79"/>
      <c r="I401" s="51" t="s">
        <v>24</v>
      </c>
      <c r="J401" s="51" t="s">
        <v>29</v>
      </c>
      <c r="K401" s="51" t="s">
        <v>42</v>
      </c>
      <c r="O401" s="79"/>
      <c r="P401" s="51" t="s">
        <v>24</v>
      </c>
      <c r="Q4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402" spans="1:17" ht="17.149999999999999" customHeight="1" x14ac:dyDescent="0.4">
      <c r="A402" s="78" t="s">
        <v>477</v>
      </c>
      <c r="B402" s="51" t="s">
        <v>75</v>
      </c>
      <c r="C402" s="51">
        <v>14094</v>
      </c>
      <c r="E402" s="51" t="s">
        <v>58</v>
      </c>
      <c r="F402" s="51" t="s">
        <v>21</v>
      </c>
      <c r="G402" s="51" t="s">
        <v>23</v>
      </c>
      <c r="H402" s="79"/>
      <c r="I402" s="51" t="s">
        <v>24</v>
      </c>
      <c r="J402" s="51" t="s">
        <v>29</v>
      </c>
      <c r="K402" s="51" t="s">
        <v>42</v>
      </c>
      <c r="O402" s="79"/>
      <c r="P402" s="51" t="s">
        <v>24</v>
      </c>
      <c r="Q4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403" spans="1:17" ht="17.149999999999999" customHeight="1" x14ac:dyDescent="0.4">
      <c r="A403" s="78" t="s">
        <v>478</v>
      </c>
      <c r="B403" s="51" t="s">
        <v>75</v>
      </c>
      <c r="C403" s="51">
        <v>14094</v>
      </c>
      <c r="E403" s="51" t="s">
        <v>58</v>
      </c>
      <c r="F403" s="51" t="s">
        <v>21</v>
      </c>
      <c r="G403" s="51" t="s">
        <v>23</v>
      </c>
      <c r="H403" s="79"/>
      <c r="I403" s="51" t="s">
        <v>24</v>
      </c>
      <c r="J403" s="51" t="s">
        <v>29</v>
      </c>
      <c r="K403" s="51" t="s">
        <v>42</v>
      </c>
      <c r="O403" s="79"/>
      <c r="P403" s="51" t="s">
        <v>24</v>
      </c>
      <c r="Q4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404" spans="1:17" ht="17.149999999999999" customHeight="1" x14ac:dyDescent="0.4">
      <c r="A404" s="78" t="s">
        <v>479</v>
      </c>
      <c r="B404" s="51" t="s">
        <v>75</v>
      </c>
      <c r="C404" s="51">
        <v>14094</v>
      </c>
      <c r="E404" s="51" t="s">
        <v>58</v>
      </c>
      <c r="F404" s="51" t="s">
        <v>21</v>
      </c>
      <c r="G404" s="51" t="s">
        <v>23</v>
      </c>
      <c r="H404" s="79"/>
      <c r="I404" s="51" t="s">
        <v>24</v>
      </c>
      <c r="J404" s="51" t="s">
        <v>29</v>
      </c>
      <c r="K404" s="51" t="s">
        <v>42</v>
      </c>
      <c r="O404" s="79"/>
      <c r="P404" s="51" t="s">
        <v>24</v>
      </c>
      <c r="Q4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405" spans="1:17" ht="17.149999999999999" customHeight="1" x14ac:dyDescent="0.4">
      <c r="A405" s="78" t="s">
        <v>480</v>
      </c>
      <c r="B405" s="51" t="s">
        <v>75</v>
      </c>
      <c r="C405" s="51">
        <v>14094</v>
      </c>
      <c r="E405" s="51" t="s">
        <v>58</v>
      </c>
      <c r="F405" s="51" t="s">
        <v>21</v>
      </c>
      <c r="G405" s="51" t="s">
        <v>23</v>
      </c>
      <c r="H405" s="79"/>
      <c r="I405" s="51" t="s">
        <v>24</v>
      </c>
      <c r="J405" s="51" t="s">
        <v>29</v>
      </c>
      <c r="K405" s="51" t="s">
        <v>42</v>
      </c>
      <c r="O405" s="79"/>
      <c r="P405" s="51" t="s">
        <v>24</v>
      </c>
      <c r="Q4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406" spans="1:17" ht="17.149999999999999" customHeight="1" x14ac:dyDescent="0.4">
      <c r="A406" s="78" t="s">
        <v>481</v>
      </c>
      <c r="B406" s="51" t="s">
        <v>75</v>
      </c>
      <c r="C406" s="51">
        <v>14094</v>
      </c>
      <c r="E406" s="51" t="s">
        <v>58</v>
      </c>
      <c r="F406" s="51" t="s">
        <v>21</v>
      </c>
      <c r="G406" s="51" t="s">
        <v>23</v>
      </c>
      <c r="H406" s="79"/>
      <c r="I406" s="51" t="s">
        <v>24</v>
      </c>
      <c r="J406" s="51" t="s">
        <v>29</v>
      </c>
      <c r="K406" s="51" t="s">
        <v>42</v>
      </c>
      <c r="O406" s="79"/>
      <c r="P406" s="51" t="s">
        <v>24</v>
      </c>
      <c r="Q4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407" spans="1:17" ht="17.149999999999999" customHeight="1" x14ac:dyDescent="0.4">
      <c r="A407" s="78" t="s">
        <v>482</v>
      </c>
      <c r="B407" s="51" t="s">
        <v>75</v>
      </c>
      <c r="C407" s="51">
        <v>14094</v>
      </c>
      <c r="E407" s="51" t="s">
        <v>58</v>
      </c>
      <c r="F407" s="51" t="s">
        <v>21</v>
      </c>
      <c r="G407" s="51" t="s">
        <v>23</v>
      </c>
      <c r="H407" s="79"/>
      <c r="I407" s="51" t="s">
        <v>24</v>
      </c>
      <c r="J407" s="51" t="s">
        <v>29</v>
      </c>
      <c r="K407" s="51" t="s">
        <v>42</v>
      </c>
      <c r="O407" s="79"/>
      <c r="P407" s="51" t="s">
        <v>24</v>
      </c>
      <c r="Q4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408" spans="1:17" ht="17.149999999999999" customHeight="1" x14ac:dyDescent="0.4">
      <c r="A408" s="78" t="s">
        <v>483</v>
      </c>
      <c r="B408" s="51" t="s">
        <v>75</v>
      </c>
      <c r="C408" s="51">
        <v>14094</v>
      </c>
      <c r="E408" s="51" t="s">
        <v>58</v>
      </c>
      <c r="F408" s="51" t="s">
        <v>21</v>
      </c>
      <c r="G408" s="51" t="s">
        <v>23</v>
      </c>
      <c r="H408" s="79"/>
      <c r="I408" s="51" t="s">
        <v>24</v>
      </c>
      <c r="J408" s="51" t="s">
        <v>29</v>
      </c>
      <c r="K408" s="51" t="s">
        <v>42</v>
      </c>
      <c r="O408" s="79"/>
      <c r="P408" s="51" t="s">
        <v>24</v>
      </c>
      <c r="Q4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409" spans="1:17" ht="17.149999999999999" customHeight="1" x14ac:dyDescent="0.4">
      <c r="A409" s="78" t="s">
        <v>484</v>
      </c>
      <c r="B409" s="51" t="s">
        <v>75</v>
      </c>
      <c r="C409" s="51">
        <v>14094</v>
      </c>
      <c r="E409" s="51" t="s">
        <v>39</v>
      </c>
      <c r="F409" s="51" t="s">
        <v>29</v>
      </c>
      <c r="G409" s="51" t="s">
        <v>42</v>
      </c>
      <c r="H409" s="79"/>
      <c r="I409" s="51" t="s">
        <v>24</v>
      </c>
      <c r="J409" s="51" t="s">
        <v>29</v>
      </c>
      <c r="K409" s="51" t="s">
        <v>42</v>
      </c>
      <c r="O409" s="79"/>
      <c r="P409" s="51" t="s">
        <v>24</v>
      </c>
      <c r="Q4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0" spans="1:17" ht="17.149999999999999" customHeight="1" x14ac:dyDescent="0.4">
      <c r="A410" s="78" t="s">
        <v>485</v>
      </c>
      <c r="B410" s="51" t="s">
        <v>75</v>
      </c>
      <c r="C410" s="51">
        <v>14094</v>
      </c>
      <c r="E410" s="51" t="s">
        <v>58</v>
      </c>
      <c r="F410" s="51" t="s">
        <v>21</v>
      </c>
      <c r="G410" s="51" t="s">
        <v>23</v>
      </c>
      <c r="H410" s="79"/>
      <c r="I410" s="51" t="s">
        <v>24</v>
      </c>
      <c r="J410" s="51" t="s">
        <v>29</v>
      </c>
      <c r="K410" s="51" t="s">
        <v>42</v>
      </c>
      <c r="O410" s="79"/>
      <c r="P410" s="51" t="s">
        <v>24</v>
      </c>
      <c r="Q4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411" spans="1:17" ht="17.149999999999999" customHeight="1" x14ac:dyDescent="0.4">
      <c r="A411" s="78" t="s">
        <v>486</v>
      </c>
      <c r="B411" s="51" t="s">
        <v>75</v>
      </c>
      <c r="C411" s="51">
        <v>14094</v>
      </c>
      <c r="E411" s="51" t="s">
        <v>58</v>
      </c>
      <c r="F411" s="51" t="s">
        <v>21</v>
      </c>
      <c r="G411" s="51" t="s">
        <v>23</v>
      </c>
      <c r="H411" s="79"/>
      <c r="I411" s="51" t="s">
        <v>24</v>
      </c>
      <c r="J411" s="51" t="s">
        <v>29</v>
      </c>
      <c r="K411" s="51" t="s">
        <v>42</v>
      </c>
      <c r="O411" s="79"/>
      <c r="P411" s="51" t="s">
        <v>24</v>
      </c>
      <c r="Q4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412" spans="1:17" ht="17.149999999999999" customHeight="1" x14ac:dyDescent="0.4">
      <c r="A412" s="78" t="s">
        <v>487</v>
      </c>
      <c r="B412" s="51" t="s">
        <v>75</v>
      </c>
      <c r="C412" s="51">
        <v>14094</v>
      </c>
      <c r="E412" s="51" t="s">
        <v>58</v>
      </c>
      <c r="F412" s="51" t="s">
        <v>21</v>
      </c>
      <c r="G412" s="51" t="s">
        <v>23</v>
      </c>
      <c r="H412" s="79"/>
      <c r="I412" s="51" t="s">
        <v>24</v>
      </c>
      <c r="J412" s="51" t="s">
        <v>29</v>
      </c>
      <c r="K412" s="51" t="s">
        <v>42</v>
      </c>
      <c r="O412" s="79"/>
      <c r="P412" s="51" t="s">
        <v>24</v>
      </c>
      <c r="Q4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413" spans="1:17" ht="17.149999999999999" customHeight="1" x14ac:dyDescent="0.4">
      <c r="A413" s="78" t="s">
        <v>488</v>
      </c>
      <c r="B413" s="51" t="s">
        <v>75</v>
      </c>
      <c r="C413" s="51">
        <v>14094</v>
      </c>
      <c r="E413" s="51" t="s">
        <v>58</v>
      </c>
      <c r="F413" s="51" t="s">
        <v>21</v>
      </c>
      <c r="G413" s="51" t="s">
        <v>23</v>
      </c>
      <c r="H413" s="79"/>
      <c r="I413" s="51" t="s">
        <v>24</v>
      </c>
      <c r="J413" s="51" t="s">
        <v>29</v>
      </c>
      <c r="K413" s="51" t="s">
        <v>42</v>
      </c>
      <c r="O413" s="79"/>
      <c r="P413" s="51" t="s">
        <v>24</v>
      </c>
      <c r="Q4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414" spans="1:17" ht="17.149999999999999" customHeight="1" x14ac:dyDescent="0.4">
      <c r="A414" s="78" t="s">
        <v>489</v>
      </c>
      <c r="B414" s="51" t="s">
        <v>75</v>
      </c>
      <c r="C414" s="51">
        <v>14094</v>
      </c>
      <c r="E414" s="51" t="s">
        <v>29</v>
      </c>
      <c r="F414" s="51" t="s">
        <v>29</v>
      </c>
      <c r="G414" s="51" t="s">
        <v>42</v>
      </c>
      <c r="H414" s="79"/>
      <c r="I414" s="51" t="s">
        <v>24</v>
      </c>
      <c r="J414" s="51" t="s">
        <v>29</v>
      </c>
      <c r="K414" s="51" t="s">
        <v>42</v>
      </c>
      <c r="O414" s="79"/>
      <c r="P414" s="51" t="s">
        <v>24</v>
      </c>
      <c r="Q4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5" spans="1:17" ht="17.149999999999999" customHeight="1" x14ac:dyDescent="0.4">
      <c r="A415" s="78" t="s">
        <v>490</v>
      </c>
      <c r="B415" s="51" t="s">
        <v>75</v>
      </c>
      <c r="C415" s="51">
        <v>14094</v>
      </c>
      <c r="E415" s="51" t="s">
        <v>39</v>
      </c>
      <c r="F415" s="51" t="s">
        <v>29</v>
      </c>
      <c r="G415" s="51" t="s">
        <v>42</v>
      </c>
      <c r="H415" s="79"/>
      <c r="I415" s="51" t="s">
        <v>24</v>
      </c>
      <c r="J415" s="51" t="s">
        <v>29</v>
      </c>
      <c r="K415" s="51" t="s">
        <v>42</v>
      </c>
      <c r="O415" s="79"/>
      <c r="P415" s="51" t="s">
        <v>24</v>
      </c>
      <c r="Q4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6" spans="1:17" ht="17.149999999999999" customHeight="1" x14ac:dyDescent="0.4">
      <c r="A416" s="78" t="s">
        <v>491</v>
      </c>
      <c r="B416" s="51" t="s">
        <v>75</v>
      </c>
      <c r="C416" s="51">
        <v>14094</v>
      </c>
      <c r="E416" s="51" t="s">
        <v>39</v>
      </c>
      <c r="F416" s="51" t="s">
        <v>29</v>
      </c>
      <c r="G416" s="51" t="s">
        <v>42</v>
      </c>
      <c r="H416" s="79"/>
      <c r="I416" s="51" t="s">
        <v>24</v>
      </c>
      <c r="J416" s="51" t="s">
        <v>29</v>
      </c>
      <c r="K416" s="51" t="s">
        <v>42</v>
      </c>
      <c r="O416" s="79"/>
      <c r="P416" s="51" t="s">
        <v>24</v>
      </c>
      <c r="Q4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7" spans="1:17" ht="17.149999999999999" customHeight="1" x14ac:dyDescent="0.4">
      <c r="A417" s="78" t="s">
        <v>492</v>
      </c>
      <c r="B417" s="51" t="s">
        <v>75</v>
      </c>
      <c r="C417" s="51">
        <v>14094</v>
      </c>
      <c r="E417" s="51" t="s">
        <v>39</v>
      </c>
      <c r="F417" s="51" t="s">
        <v>29</v>
      </c>
      <c r="G417" s="51" t="s">
        <v>42</v>
      </c>
      <c r="H417" s="79"/>
      <c r="I417" s="51" t="s">
        <v>24</v>
      </c>
      <c r="J417" s="51" t="s">
        <v>29</v>
      </c>
      <c r="K417" s="51" t="s">
        <v>42</v>
      </c>
      <c r="O417" s="79"/>
      <c r="P417" s="51" t="s">
        <v>24</v>
      </c>
      <c r="Q4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8" spans="1:17" ht="17.149999999999999" customHeight="1" x14ac:dyDescent="0.4">
      <c r="A418" s="78" t="s">
        <v>493</v>
      </c>
      <c r="B418" s="51" t="s">
        <v>75</v>
      </c>
      <c r="C418" s="51">
        <v>14094</v>
      </c>
      <c r="E418" s="51" t="s">
        <v>39</v>
      </c>
      <c r="F418" s="51" t="s">
        <v>29</v>
      </c>
      <c r="G418" s="51" t="s">
        <v>42</v>
      </c>
      <c r="H418" s="79"/>
      <c r="I418" s="51" t="s">
        <v>24</v>
      </c>
      <c r="J418" s="51" t="s">
        <v>29</v>
      </c>
      <c r="K418" s="51" t="s">
        <v>42</v>
      </c>
      <c r="O418" s="79"/>
      <c r="P418" s="51" t="s">
        <v>24</v>
      </c>
      <c r="Q4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9" spans="1:17" ht="17.149999999999999" customHeight="1" x14ac:dyDescent="0.4">
      <c r="A419" s="78" t="s">
        <v>494</v>
      </c>
      <c r="B419" s="51" t="s">
        <v>75</v>
      </c>
      <c r="C419" s="51">
        <v>14094</v>
      </c>
      <c r="E419" s="51" t="s">
        <v>39</v>
      </c>
      <c r="F419" s="51" t="s">
        <v>29</v>
      </c>
      <c r="G419" s="51" t="s">
        <v>42</v>
      </c>
      <c r="H419" s="79"/>
      <c r="I419" s="51" t="s">
        <v>24</v>
      </c>
      <c r="J419" s="51" t="s">
        <v>29</v>
      </c>
      <c r="K419" s="51" t="s">
        <v>42</v>
      </c>
      <c r="O419" s="79"/>
      <c r="P419" s="51" t="s">
        <v>24</v>
      </c>
      <c r="Q4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0" spans="1:17" ht="17.149999999999999" customHeight="1" x14ac:dyDescent="0.4">
      <c r="A420" s="78" t="s">
        <v>495</v>
      </c>
      <c r="B420" s="51" t="s">
        <v>75</v>
      </c>
      <c r="C420" s="51">
        <v>14094</v>
      </c>
      <c r="E420" s="51" t="s">
        <v>39</v>
      </c>
      <c r="F420" s="51" t="s">
        <v>29</v>
      </c>
      <c r="G420" s="51" t="s">
        <v>42</v>
      </c>
      <c r="H420" s="79"/>
      <c r="I420" s="51" t="s">
        <v>24</v>
      </c>
      <c r="J420" s="51" t="s">
        <v>192</v>
      </c>
      <c r="K420" s="51" t="s">
        <v>23</v>
      </c>
      <c r="O420" s="79"/>
      <c r="P420" s="51" t="s">
        <v>24</v>
      </c>
      <c r="Q4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1" spans="1:17" ht="17.149999999999999" customHeight="1" x14ac:dyDescent="0.4">
      <c r="A421" s="78" t="s">
        <v>496</v>
      </c>
      <c r="B421" s="51" t="s">
        <v>75</v>
      </c>
      <c r="C421" s="51">
        <v>14094</v>
      </c>
      <c r="E421" s="51" t="s">
        <v>39</v>
      </c>
      <c r="F421" s="51" t="s">
        <v>29</v>
      </c>
      <c r="G421" s="51" t="s">
        <v>42</v>
      </c>
      <c r="H421" s="79"/>
      <c r="I421" s="51" t="s">
        <v>24</v>
      </c>
      <c r="J421" s="51" t="s">
        <v>29</v>
      </c>
      <c r="K421" s="51" t="s">
        <v>42</v>
      </c>
      <c r="O421" s="79"/>
      <c r="P421" s="51" t="s">
        <v>24</v>
      </c>
      <c r="Q4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2" spans="1:17" ht="17.149999999999999" customHeight="1" x14ac:dyDescent="0.4">
      <c r="A422" s="78" t="s">
        <v>497</v>
      </c>
      <c r="B422" s="51" t="s">
        <v>75</v>
      </c>
      <c r="C422" s="51">
        <v>14094</v>
      </c>
      <c r="E422" s="51" t="s">
        <v>39</v>
      </c>
      <c r="F422" s="51" t="s">
        <v>29</v>
      </c>
      <c r="G422" s="51" t="s">
        <v>42</v>
      </c>
      <c r="H422" s="79"/>
      <c r="I422" s="51" t="s">
        <v>24</v>
      </c>
      <c r="J422" s="51" t="s">
        <v>29</v>
      </c>
      <c r="K422" s="51" t="s">
        <v>42</v>
      </c>
      <c r="O422" s="79"/>
      <c r="P422" s="51" t="s">
        <v>24</v>
      </c>
      <c r="Q4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3" spans="1:17" ht="17.149999999999999" customHeight="1" x14ac:dyDescent="0.4">
      <c r="A423" s="78" t="s">
        <v>498</v>
      </c>
      <c r="B423" s="51" t="s">
        <v>75</v>
      </c>
      <c r="C423" s="51">
        <v>14094</v>
      </c>
      <c r="E423" s="51" t="s">
        <v>39</v>
      </c>
      <c r="F423" s="51" t="s">
        <v>29</v>
      </c>
      <c r="G423" s="51" t="s">
        <v>42</v>
      </c>
      <c r="H423" s="79"/>
      <c r="I423" s="51" t="s">
        <v>24</v>
      </c>
      <c r="J423" s="51" t="s">
        <v>29</v>
      </c>
      <c r="K423" s="51" t="s">
        <v>42</v>
      </c>
      <c r="O423" s="79"/>
      <c r="P423" s="51" t="s">
        <v>24</v>
      </c>
      <c r="Q4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4" spans="1:17" ht="17.149999999999999" customHeight="1" x14ac:dyDescent="0.4">
      <c r="A424" s="78" t="s">
        <v>499</v>
      </c>
      <c r="B424" s="51" t="s">
        <v>75</v>
      </c>
      <c r="C424" s="51">
        <v>14094</v>
      </c>
      <c r="E424" s="51" t="s">
        <v>39</v>
      </c>
      <c r="F424" s="51" t="s">
        <v>29</v>
      </c>
      <c r="G424" s="51" t="s">
        <v>42</v>
      </c>
      <c r="H424" s="79"/>
      <c r="I424" s="51" t="s">
        <v>24</v>
      </c>
      <c r="J424" s="51" t="s">
        <v>29</v>
      </c>
      <c r="K424" s="51" t="s">
        <v>42</v>
      </c>
      <c r="O424" s="79"/>
      <c r="P424" s="51" t="s">
        <v>24</v>
      </c>
      <c r="Q4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5" spans="1:17" ht="17.149999999999999" customHeight="1" x14ac:dyDescent="0.4">
      <c r="A425" s="78" t="s">
        <v>500</v>
      </c>
      <c r="B425" s="51" t="s">
        <v>75</v>
      </c>
      <c r="C425" s="51">
        <v>14094</v>
      </c>
      <c r="E425" s="51" t="s">
        <v>39</v>
      </c>
      <c r="F425" s="51" t="s">
        <v>29</v>
      </c>
      <c r="G425" s="51" t="s">
        <v>42</v>
      </c>
      <c r="H425" s="79"/>
      <c r="I425" s="51" t="s">
        <v>24</v>
      </c>
      <c r="J425" s="51" t="s">
        <v>29</v>
      </c>
      <c r="K425" s="51" t="s">
        <v>42</v>
      </c>
      <c r="O425" s="79"/>
      <c r="P425" s="51" t="s">
        <v>24</v>
      </c>
      <c r="Q4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6" spans="1:17" ht="17.149999999999999" customHeight="1" x14ac:dyDescent="0.4">
      <c r="A426" s="78" t="s">
        <v>501</v>
      </c>
      <c r="B426" s="51" t="s">
        <v>75</v>
      </c>
      <c r="C426" s="51">
        <v>14094</v>
      </c>
      <c r="E426" s="51" t="s">
        <v>39</v>
      </c>
      <c r="F426" s="51" t="s">
        <v>29</v>
      </c>
      <c r="G426" s="51" t="s">
        <v>42</v>
      </c>
      <c r="H426" s="79"/>
      <c r="I426" s="51" t="s">
        <v>24</v>
      </c>
      <c r="J426" s="51" t="s">
        <v>29</v>
      </c>
      <c r="K426" s="51" t="s">
        <v>42</v>
      </c>
      <c r="O426" s="79"/>
      <c r="P426" s="51" t="s">
        <v>24</v>
      </c>
      <c r="Q4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7" spans="1:17" ht="17.149999999999999" customHeight="1" x14ac:dyDescent="0.4">
      <c r="A427" s="78" t="s">
        <v>502</v>
      </c>
      <c r="B427" s="51" t="s">
        <v>75</v>
      </c>
      <c r="C427" s="51">
        <v>14094</v>
      </c>
      <c r="E427" s="51" t="s">
        <v>39</v>
      </c>
      <c r="F427" s="51" t="s">
        <v>29</v>
      </c>
      <c r="G427" s="51" t="s">
        <v>42</v>
      </c>
      <c r="H427" s="79"/>
      <c r="I427" s="51" t="s">
        <v>24</v>
      </c>
      <c r="J427" s="51" t="s">
        <v>29</v>
      </c>
      <c r="K427" s="51" t="s">
        <v>42</v>
      </c>
      <c r="O427" s="79"/>
      <c r="P427" s="51" t="s">
        <v>24</v>
      </c>
      <c r="Q4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8" spans="1:17" ht="17.149999999999999" customHeight="1" x14ac:dyDescent="0.4">
      <c r="A428" s="78" t="s">
        <v>503</v>
      </c>
      <c r="B428" s="51" t="s">
        <v>75</v>
      </c>
      <c r="C428" s="51">
        <v>14094</v>
      </c>
      <c r="E428" s="51" t="s">
        <v>39</v>
      </c>
      <c r="F428" s="51" t="s">
        <v>29</v>
      </c>
      <c r="G428" s="51" t="s">
        <v>42</v>
      </c>
      <c r="H428" s="79"/>
      <c r="I428" s="51" t="s">
        <v>24</v>
      </c>
      <c r="J428" s="51" t="s">
        <v>29</v>
      </c>
      <c r="K428" s="51" t="s">
        <v>42</v>
      </c>
      <c r="O428" s="79"/>
      <c r="P428" s="51" t="s">
        <v>24</v>
      </c>
      <c r="Q4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9" spans="1:17" ht="17.149999999999999" customHeight="1" x14ac:dyDescent="0.4">
      <c r="A429" s="78" t="s">
        <v>504</v>
      </c>
      <c r="B429" s="51" t="s">
        <v>75</v>
      </c>
      <c r="C429" s="51">
        <v>14094</v>
      </c>
      <c r="E429" s="51" t="s">
        <v>39</v>
      </c>
      <c r="F429" s="51" t="s">
        <v>29</v>
      </c>
      <c r="G429" s="51" t="s">
        <v>42</v>
      </c>
      <c r="H429" s="79"/>
      <c r="I429" s="51" t="s">
        <v>24</v>
      </c>
      <c r="J429" s="51" t="s">
        <v>29</v>
      </c>
      <c r="K429" s="51" t="s">
        <v>42</v>
      </c>
      <c r="O429" s="79"/>
      <c r="P429" s="51" t="s">
        <v>24</v>
      </c>
      <c r="Q4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0" spans="1:17" ht="17.149999999999999" customHeight="1" x14ac:dyDescent="0.4">
      <c r="A430" s="78" t="s">
        <v>505</v>
      </c>
      <c r="B430" s="51" t="s">
        <v>75</v>
      </c>
      <c r="C430" s="51">
        <v>14094</v>
      </c>
      <c r="E430" s="51" t="s">
        <v>39</v>
      </c>
      <c r="F430" s="51" t="s">
        <v>29</v>
      </c>
      <c r="G430" s="51" t="s">
        <v>42</v>
      </c>
      <c r="H430" s="79"/>
      <c r="I430" s="51" t="s">
        <v>24</v>
      </c>
      <c r="J430" s="51" t="s">
        <v>29</v>
      </c>
      <c r="K430" s="51" t="s">
        <v>42</v>
      </c>
      <c r="O430" s="79"/>
      <c r="P430" s="51" t="s">
        <v>24</v>
      </c>
      <c r="Q4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1" spans="1:17" ht="17.149999999999999" customHeight="1" x14ac:dyDescent="0.4">
      <c r="A431" s="78" t="s">
        <v>506</v>
      </c>
      <c r="B431" s="51" t="s">
        <v>75</v>
      </c>
      <c r="C431" s="51">
        <v>14094</v>
      </c>
      <c r="E431" s="51" t="s">
        <v>39</v>
      </c>
      <c r="F431" s="51" t="s">
        <v>29</v>
      </c>
      <c r="G431" s="51" t="s">
        <v>42</v>
      </c>
      <c r="H431" s="79"/>
      <c r="I431" s="51" t="s">
        <v>24</v>
      </c>
      <c r="J431" s="51" t="s">
        <v>39</v>
      </c>
      <c r="K431" s="51" t="s">
        <v>23</v>
      </c>
      <c r="O431" s="79"/>
      <c r="P431" s="51" t="s">
        <v>24</v>
      </c>
      <c r="Q4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2" spans="1:17" ht="17.149999999999999" customHeight="1" x14ac:dyDescent="0.4">
      <c r="A432" s="78" t="s">
        <v>507</v>
      </c>
      <c r="B432" s="51" t="s">
        <v>75</v>
      </c>
      <c r="C432" s="51">
        <v>14094</v>
      </c>
      <c r="E432" s="51" t="s">
        <v>192</v>
      </c>
      <c r="F432" s="51" t="s">
        <v>29</v>
      </c>
      <c r="G432" s="51" t="s">
        <v>23</v>
      </c>
      <c r="H432" s="79"/>
      <c r="I432" s="51" t="s">
        <v>24</v>
      </c>
      <c r="J432" s="51" t="s">
        <v>192</v>
      </c>
      <c r="K432" s="51" t="s">
        <v>23</v>
      </c>
      <c r="O432" s="79"/>
      <c r="P432" s="51" t="s">
        <v>24</v>
      </c>
      <c r="Q4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433" spans="1:17" ht="17.149999999999999" customHeight="1" x14ac:dyDescent="0.4">
      <c r="A433" s="78" t="s">
        <v>508</v>
      </c>
      <c r="B433" s="51" t="s">
        <v>75</v>
      </c>
      <c r="C433" s="51">
        <v>14094</v>
      </c>
      <c r="E433" s="51" t="s">
        <v>39</v>
      </c>
      <c r="F433" s="51" t="s">
        <v>29</v>
      </c>
      <c r="G433" s="51" t="s">
        <v>42</v>
      </c>
      <c r="H433" s="79"/>
      <c r="I433" s="51" t="s">
        <v>24</v>
      </c>
      <c r="J433" s="51" t="s">
        <v>29</v>
      </c>
      <c r="K433" s="51" t="s">
        <v>42</v>
      </c>
      <c r="O433" s="79"/>
      <c r="P433" s="51" t="s">
        <v>24</v>
      </c>
      <c r="Q4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4" spans="1:17" ht="17.149999999999999" customHeight="1" x14ac:dyDescent="0.4">
      <c r="A434" s="78" t="s">
        <v>509</v>
      </c>
      <c r="B434" s="51" t="s">
        <v>75</v>
      </c>
      <c r="C434" s="51">
        <v>14094</v>
      </c>
      <c r="E434" s="51" t="s">
        <v>39</v>
      </c>
      <c r="F434" s="51" t="s">
        <v>29</v>
      </c>
      <c r="G434" s="51" t="s">
        <v>42</v>
      </c>
      <c r="H434" s="79"/>
      <c r="I434" s="51" t="s">
        <v>24</v>
      </c>
      <c r="J434" s="51" t="s">
        <v>29</v>
      </c>
      <c r="K434" s="51" t="s">
        <v>42</v>
      </c>
      <c r="O434" s="79"/>
      <c r="P434" s="51" t="s">
        <v>24</v>
      </c>
      <c r="Q4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5" spans="1:17" ht="17.149999999999999" customHeight="1" x14ac:dyDescent="0.4">
      <c r="A435" s="78" t="s">
        <v>510</v>
      </c>
      <c r="B435" s="51" t="s">
        <v>75</v>
      </c>
      <c r="C435" s="51">
        <v>14094</v>
      </c>
      <c r="E435" s="51" t="s">
        <v>39</v>
      </c>
      <c r="F435" s="51" t="s">
        <v>29</v>
      </c>
      <c r="G435" s="51" t="s">
        <v>42</v>
      </c>
      <c r="H435" s="79"/>
      <c r="I435" s="51" t="s">
        <v>24</v>
      </c>
      <c r="J435" s="51" t="s">
        <v>29</v>
      </c>
      <c r="K435" s="51" t="s">
        <v>42</v>
      </c>
      <c r="O435" s="79"/>
      <c r="P435" s="51" t="s">
        <v>24</v>
      </c>
      <c r="Q4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6" spans="1:17" ht="17.149999999999999" customHeight="1" x14ac:dyDescent="0.4">
      <c r="A436" s="78" t="s">
        <v>511</v>
      </c>
      <c r="B436" s="51" t="s">
        <v>75</v>
      </c>
      <c r="C436" s="51">
        <v>14094</v>
      </c>
      <c r="E436" s="51" t="s">
        <v>192</v>
      </c>
      <c r="F436" s="51" t="s">
        <v>29</v>
      </c>
      <c r="G436" s="51" t="s">
        <v>23</v>
      </c>
      <c r="H436" s="79"/>
      <c r="I436" s="51" t="s">
        <v>24</v>
      </c>
      <c r="J436" s="51" t="s">
        <v>192</v>
      </c>
      <c r="K436" s="51" t="s">
        <v>23</v>
      </c>
      <c r="O436" s="79"/>
      <c r="P436" s="51" t="s">
        <v>24</v>
      </c>
      <c r="Q4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437" spans="1:17" ht="17.149999999999999" customHeight="1" x14ac:dyDescent="0.4">
      <c r="A437" s="78" t="s">
        <v>512</v>
      </c>
      <c r="B437" s="51" t="s">
        <v>75</v>
      </c>
      <c r="C437" s="51">
        <v>14094</v>
      </c>
      <c r="E437" s="51" t="s">
        <v>39</v>
      </c>
      <c r="F437" s="51" t="s">
        <v>29</v>
      </c>
      <c r="G437" s="51" t="s">
        <v>42</v>
      </c>
      <c r="H437" s="79"/>
      <c r="I437" s="51" t="s">
        <v>24</v>
      </c>
      <c r="J437" s="51" t="s">
        <v>29</v>
      </c>
      <c r="K437" s="51" t="s">
        <v>42</v>
      </c>
      <c r="O437" s="79"/>
      <c r="P437" s="51" t="s">
        <v>24</v>
      </c>
      <c r="Q4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8" spans="1:17" ht="17.149999999999999" customHeight="1" x14ac:dyDescent="0.4">
      <c r="A438" s="78" t="s">
        <v>513</v>
      </c>
      <c r="B438" s="51" t="s">
        <v>75</v>
      </c>
      <c r="C438" s="51">
        <v>14094</v>
      </c>
      <c r="E438" s="51" t="s">
        <v>29</v>
      </c>
      <c r="F438" s="51" t="s">
        <v>29</v>
      </c>
      <c r="G438" s="51" t="s">
        <v>42</v>
      </c>
      <c r="H438" s="79"/>
      <c r="I438" s="51" t="s">
        <v>83</v>
      </c>
      <c r="J438" s="51" t="s">
        <v>29</v>
      </c>
      <c r="K438" s="51" t="s">
        <v>42</v>
      </c>
      <c r="O438" s="79"/>
      <c r="P438" s="51" t="s">
        <v>83</v>
      </c>
      <c r="Q4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9" spans="1:17" ht="17.149999999999999" customHeight="1" x14ac:dyDescent="0.4">
      <c r="A439" s="78" t="s">
        <v>514</v>
      </c>
      <c r="B439" s="51" t="s">
        <v>75</v>
      </c>
      <c r="C439" s="51">
        <v>14094</v>
      </c>
      <c r="E439" s="51" t="s">
        <v>36</v>
      </c>
      <c r="F439" s="51" t="s">
        <v>29</v>
      </c>
      <c r="G439" s="51" t="s">
        <v>23</v>
      </c>
      <c r="H439" s="79"/>
      <c r="I439" s="51" t="s">
        <v>24</v>
      </c>
      <c r="J439" s="51" t="s">
        <v>36</v>
      </c>
      <c r="K439" s="51" t="s">
        <v>23</v>
      </c>
      <c r="O439" s="79"/>
      <c r="P439" s="51" t="s">
        <v>24</v>
      </c>
      <c r="Q4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440" spans="1:17" ht="17.149999999999999" customHeight="1" x14ac:dyDescent="0.4">
      <c r="A440" s="78" t="s">
        <v>515</v>
      </c>
      <c r="B440" s="51" t="s">
        <v>75</v>
      </c>
      <c r="C440" s="51">
        <v>14094</v>
      </c>
      <c r="E440" s="51" t="s">
        <v>29</v>
      </c>
      <c r="F440" s="51" t="s">
        <v>29</v>
      </c>
      <c r="G440" s="51" t="s">
        <v>42</v>
      </c>
      <c r="H440" s="79"/>
      <c r="I440" s="51" t="s">
        <v>83</v>
      </c>
      <c r="J440" s="51" t="s">
        <v>29</v>
      </c>
      <c r="K440" s="51" t="s">
        <v>42</v>
      </c>
      <c r="O440" s="79"/>
      <c r="P440" s="51" t="s">
        <v>83</v>
      </c>
      <c r="Q4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1" spans="1:17" ht="17.149999999999999" customHeight="1" x14ac:dyDescent="0.4">
      <c r="A441" s="78" t="s">
        <v>516</v>
      </c>
      <c r="B441" s="51" t="s">
        <v>75</v>
      </c>
      <c r="C441" s="51">
        <v>14094</v>
      </c>
      <c r="E441" s="51" t="s">
        <v>39</v>
      </c>
      <c r="F441" s="51" t="s">
        <v>29</v>
      </c>
      <c r="G441" s="51" t="s">
        <v>42</v>
      </c>
      <c r="H441" s="79"/>
      <c r="I441" s="51" t="s">
        <v>24</v>
      </c>
      <c r="J441" s="51" t="s">
        <v>29</v>
      </c>
      <c r="K441" s="51" t="s">
        <v>42</v>
      </c>
      <c r="O441" s="79"/>
      <c r="P441" s="51" t="s">
        <v>24</v>
      </c>
      <c r="Q4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2" spans="1:17" ht="17.149999999999999" customHeight="1" x14ac:dyDescent="0.4">
      <c r="A442" s="78" t="s">
        <v>517</v>
      </c>
      <c r="B442" s="51" t="s">
        <v>75</v>
      </c>
      <c r="C442" s="51">
        <v>14094</v>
      </c>
      <c r="E442" s="51" t="s">
        <v>39</v>
      </c>
      <c r="F442" s="51" t="s">
        <v>29</v>
      </c>
      <c r="G442" s="51" t="s">
        <v>42</v>
      </c>
      <c r="H442" s="79"/>
      <c r="I442" s="51" t="s">
        <v>24</v>
      </c>
      <c r="J442" s="51" t="s">
        <v>29</v>
      </c>
      <c r="K442" s="51" t="s">
        <v>42</v>
      </c>
      <c r="O442" s="79"/>
      <c r="P442" s="51" t="s">
        <v>24</v>
      </c>
      <c r="Q4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3" spans="1:17" ht="17.149999999999999" customHeight="1" x14ac:dyDescent="0.4">
      <c r="A443" s="78" t="s">
        <v>518</v>
      </c>
      <c r="B443" s="51" t="s">
        <v>75</v>
      </c>
      <c r="C443" s="51">
        <v>14094</v>
      </c>
      <c r="E443" s="51" t="s">
        <v>39</v>
      </c>
      <c r="F443" s="51" t="s">
        <v>29</v>
      </c>
      <c r="G443" s="51" t="s">
        <v>42</v>
      </c>
      <c r="H443" s="79"/>
      <c r="I443" s="51" t="s">
        <v>24</v>
      </c>
      <c r="J443" s="51" t="s">
        <v>29</v>
      </c>
      <c r="K443" s="51" t="s">
        <v>42</v>
      </c>
      <c r="O443" s="79"/>
      <c r="P443" s="51" t="s">
        <v>24</v>
      </c>
      <c r="Q4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4" spans="1:17" ht="17.149999999999999" customHeight="1" x14ac:dyDescent="0.4">
      <c r="A444" s="78" t="s">
        <v>519</v>
      </c>
      <c r="B444" s="51" t="s">
        <v>75</v>
      </c>
      <c r="C444" s="51">
        <v>14094</v>
      </c>
      <c r="E444" s="51" t="s">
        <v>39</v>
      </c>
      <c r="F444" s="51" t="s">
        <v>29</v>
      </c>
      <c r="G444" s="51" t="s">
        <v>42</v>
      </c>
      <c r="H444" s="79"/>
      <c r="I444" s="51" t="s">
        <v>24</v>
      </c>
      <c r="J444" s="51" t="s">
        <v>29</v>
      </c>
      <c r="K444" s="51" t="s">
        <v>42</v>
      </c>
      <c r="O444" s="79"/>
      <c r="P444" s="51" t="s">
        <v>24</v>
      </c>
      <c r="Q4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5" spans="1:17" ht="17.149999999999999" customHeight="1" x14ac:dyDescent="0.4">
      <c r="A445" s="78" t="s">
        <v>520</v>
      </c>
      <c r="B445" s="51" t="s">
        <v>75</v>
      </c>
      <c r="C445" s="51">
        <v>14094</v>
      </c>
      <c r="E445" s="51" t="s">
        <v>39</v>
      </c>
      <c r="F445" s="51" t="s">
        <v>29</v>
      </c>
      <c r="G445" s="51" t="s">
        <v>42</v>
      </c>
      <c r="H445" s="79"/>
      <c r="I445" s="51" t="s">
        <v>24</v>
      </c>
      <c r="J445" s="51" t="s">
        <v>29</v>
      </c>
      <c r="K445" s="51" t="s">
        <v>42</v>
      </c>
      <c r="O445" s="79"/>
      <c r="P445" s="51" t="s">
        <v>24</v>
      </c>
      <c r="Q4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6" spans="1:17" ht="17.149999999999999" customHeight="1" x14ac:dyDescent="0.4">
      <c r="A446" s="78" t="s">
        <v>521</v>
      </c>
      <c r="B446" s="51" t="s">
        <v>75</v>
      </c>
      <c r="C446" s="51">
        <v>14094</v>
      </c>
      <c r="E446" s="51" t="s">
        <v>39</v>
      </c>
      <c r="F446" s="51" t="s">
        <v>29</v>
      </c>
      <c r="G446" s="51" t="s">
        <v>42</v>
      </c>
      <c r="H446" s="79"/>
      <c r="I446" s="51" t="s">
        <v>24</v>
      </c>
      <c r="J446" s="51" t="s">
        <v>29</v>
      </c>
      <c r="K446" s="51" t="s">
        <v>42</v>
      </c>
      <c r="O446" s="79"/>
      <c r="P446" s="51" t="s">
        <v>24</v>
      </c>
      <c r="Q4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7" spans="1:17" ht="17.149999999999999" customHeight="1" x14ac:dyDescent="0.4">
      <c r="A447" s="78" t="s">
        <v>522</v>
      </c>
      <c r="B447" s="51" t="s">
        <v>75</v>
      </c>
      <c r="C447" s="51">
        <v>14094</v>
      </c>
      <c r="E447" s="51" t="s">
        <v>39</v>
      </c>
      <c r="F447" s="51" t="s">
        <v>29</v>
      </c>
      <c r="G447" s="51" t="s">
        <v>42</v>
      </c>
      <c r="H447" s="79"/>
      <c r="I447" s="51" t="s">
        <v>24</v>
      </c>
      <c r="J447" s="51" t="s">
        <v>29</v>
      </c>
      <c r="K447" s="51" t="s">
        <v>42</v>
      </c>
      <c r="O447" s="79"/>
      <c r="P447" s="51" t="s">
        <v>24</v>
      </c>
      <c r="Q4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8" spans="1:17" ht="17.149999999999999" customHeight="1" x14ac:dyDescent="0.4">
      <c r="A448" s="78" t="s">
        <v>523</v>
      </c>
      <c r="B448" s="51" t="s">
        <v>75</v>
      </c>
      <c r="C448" s="51">
        <v>14094</v>
      </c>
      <c r="E448" s="51" t="s">
        <v>39</v>
      </c>
      <c r="F448" s="51" t="s">
        <v>29</v>
      </c>
      <c r="G448" s="51" t="s">
        <v>42</v>
      </c>
      <c r="H448" s="79"/>
      <c r="I448" s="51" t="s">
        <v>24</v>
      </c>
      <c r="J448" s="51" t="s">
        <v>29</v>
      </c>
      <c r="K448" s="51" t="s">
        <v>42</v>
      </c>
      <c r="O448" s="79"/>
      <c r="P448" s="51" t="s">
        <v>24</v>
      </c>
      <c r="Q4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9" spans="1:17" ht="17.149999999999999" customHeight="1" x14ac:dyDescent="0.4">
      <c r="A449" s="78" t="s">
        <v>524</v>
      </c>
      <c r="B449" s="51" t="s">
        <v>75</v>
      </c>
      <c r="C449" s="51">
        <v>14094</v>
      </c>
      <c r="E449" s="51" t="s">
        <v>39</v>
      </c>
      <c r="F449" s="51" t="s">
        <v>29</v>
      </c>
      <c r="G449" s="51" t="s">
        <v>42</v>
      </c>
      <c r="H449" s="79"/>
      <c r="I449" s="51" t="s">
        <v>24</v>
      </c>
      <c r="J449" s="51" t="s">
        <v>29</v>
      </c>
      <c r="K449" s="51" t="s">
        <v>42</v>
      </c>
      <c r="O449" s="79"/>
      <c r="P449" s="51" t="s">
        <v>24</v>
      </c>
      <c r="Q4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0" spans="1:17" ht="17.149999999999999" customHeight="1" x14ac:dyDescent="0.4">
      <c r="A450" s="78" t="s">
        <v>525</v>
      </c>
      <c r="B450" s="51" t="s">
        <v>75</v>
      </c>
      <c r="C450" s="51">
        <v>14094</v>
      </c>
      <c r="E450" s="51" t="s">
        <v>39</v>
      </c>
      <c r="F450" s="51" t="s">
        <v>29</v>
      </c>
      <c r="G450" s="51" t="s">
        <v>42</v>
      </c>
      <c r="H450" s="79"/>
      <c r="I450" s="51" t="s">
        <v>24</v>
      </c>
      <c r="J450" s="51" t="s">
        <v>29</v>
      </c>
      <c r="K450" s="51" t="s">
        <v>42</v>
      </c>
      <c r="O450" s="79"/>
      <c r="P450" s="51" t="s">
        <v>24</v>
      </c>
      <c r="Q4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1" spans="1:17" ht="17.149999999999999" customHeight="1" x14ac:dyDescent="0.4">
      <c r="A451" s="78" t="s">
        <v>526</v>
      </c>
      <c r="B451" s="51" t="s">
        <v>75</v>
      </c>
      <c r="C451" s="51">
        <v>14094</v>
      </c>
      <c r="E451" s="51" t="s">
        <v>39</v>
      </c>
      <c r="F451" s="51" t="s">
        <v>29</v>
      </c>
      <c r="G451" s="51" t="s">
        <v>42</v>
      </c>
      <c r="H451" s="79"/>
      <c r="I451" s="51" t="s">
        <v>24</v>
      </c>
      <c r="J451" s="51" t="s">
        <v>29</v>
      </c>
      <c r="K451" s="51" t="s">
        <v>42</v>
      </c>
      <c r="O451" s="79"/>
      <c r="P451" s="51" t="s">
        <v>24</v>
      </c>
      <c r="Q4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2" spans="1:17" ht="17.149999999999999" customHeight="1" x14ac:dyDescent="0.4">
      <c r="A452" s="78" t="s">
        <v>527</v>
      </c>
      <c r="B452" s="51" t="s">
        <v>75</v>
      </c>
      <c r="C452" s="51">
        <v>14094</v>
      </c>
      <c r="E452" s="51" t="s">
        <v>39</v>
      </c>
      <c r="F452" s="51" t="s">
        <v>29</v>
      </c>
      <c r="G452" s="51" t="s">
        <v>42</v>
      </c>
      <c r="H452" s="79"/>
      <c r="I452" s="51" t="s">
        <v>24</v>
      </c>
      <c r="J452" s="51" t="s">
        <v>29</v>
      </c>
      <c r="K452" s="51" t="s">
        <v>42</v>
      </c>
      <c r="O452" s="79"/>
      <c r="P452" s="51" t="s">
        <v>24</v>
      </c>
      <c r="Q4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3" spans="1:17" ht="17.149999999999999" customHeight="1" x14ac:dyDescent="0.4">
      <c r="A453" s="78" t="s">
        <v>528</v>
      </c>
      <c r="B453" s="51" t="s">
        <v>75</v>
      </c>
      <c r="C453" s="51">
        <v>14094</v>
      </c>
      <c r="E453" s="51" t="s">
        <v>39</v>
      </c>
      <c r="F453" s="51" t="s">
        <v>29</v>
      </c>
      <c r="G453" s="51" t="s">
        <v>42</v>
      </c>
      <c r="H453" s="79"/>
      <c r="I453" s="51" t="s">
        <v>24</v>
      </c>
      <c r="J453" s="51" t="s">
        <v>29</v>
      </c>
      <c r="K453" s="51" t="s">
        <v>42</v>
      </c>
      <c r="O453" s="79"/>
      <c r="P453" s="51" t="s">
        <v>24</v>
      </c>
      <c r="Q4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4" spans="1:17" ht="17.149999999999999" customHeight="1" x14ac:dyDescent="0.4">
      <c r="A454" s="78" t="s">
        <v>529</v>
      </c>
      <c r="B454" s="51" t="s">
        <v>75</v>
      </c>
      <c r="C454" s="51">
        <v>14094</v>
      </c>
      <c r="E454" s="51" t="s">
        <v>39</v>
      </c>
      <c r="F454" s="51" t="s">
        <v>29</v>
      </c>
      <c r="G454" s="51" t="s">
        <v>42</v>
      </c>
      <c r="H454" s="79"/>
      <c r="I454" s="51" t="s">
        <v>24</v>
      </c>
      <c r="J454" s="51" t="s">
        <v>29</v>
      </c>
      <c r="K454" s="51" t="s">
        <v>42</v>
      </c>
      <c r="O454" s="79"/>
      <c r="P454" s="51" t="s">
        <v>24</v>
      </c>
      <c r="Q4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5" spans="1:17" ht="17.149999999999999" customHeight="1" x14ac:dyDescent="0.4">
      <c r="A455" s="78" t="s">
        <v>530</v>
      </c>
      <c r="B455" s="51" t="s">
        <v>75</v>
      </c>
      <c r="C455" s="51">
        <v>14094</v>
      </c>
      <c r="E455" s="51" t="s">
        <v>39</v>
      </c>
      <c r="F455" s="51" t="s">
        <v>29</v>
      </c>
      <c r="G455" s="51" t="s">
        <v>42</v>
      </c>
      <c r="H455" s="79"/>
      <c r="I455" s="51" t="s">
        <v>24</v>
      </c>
      <c r="J455" s="51" t="s">
        <v>29</v>
      </c>
      <c r="K455" s="51" t="s">
        <v>42</v>
      </c>
      <c r="O455" s="79"/>
      <c r="P455" s="51" t="s">
        <v>24</v>
      </c>
      <c r="Q4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6" spans="1:17" ht="17.149999999999999" customHeight="1" x14ac:dyDescent="0.4">
      <c r="A456" s="78" t="s">
        <v>531</v>
      </c>
      <c r="B456" s="51" t="s">
        <v>75</v>
      </c>
      <c r="C456" s="51">
        <v>14094</v>
      </c>
      <c r="E456" s="51" t="s">
        <v>39</v>
      </c>
      <c r="F456" s="51" t="s">
        <v>29</v>
      </c>
      <c r="G456" s="51" t="s">
        <v>42</v>
      </c>
      <c r="H456" s="79"/>
      <c r="I456" s="51" t="s">
        <v>24</v>
      </c>
      <c r="J456" s="51" t="s">
        <v>29</v>
      </c>
      <c r="K456" s="51" t="s">
        <v>42</v>
      </c>
      <c r="O456" s="79"/>
      <c r="P456" s="51" t="s">
        <v>24</v>
      </c>
      <c r="Q4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7" spans="1:17" ht="17.149999999999999" customHeight="1" x14ac:dyDescent="0.4">
      <c r="A457" s="78" t="s">
        <v>532</v>
      </c>
      <c r="B457" s="51" t="s">
        <v>75</v>
      </c>
      <c r="C457" s="51">
        <v>14094</v>
      </c>
      <c r="E457" s="51" t="s">
        <v>39</v>
      </c>
      <c r="F457" s="51" t="s">
        <v>29</v>
      </c>
      <c r="G457" s="51" t="s">
        <v>42</v>
      </c>
      <c r="H457" s="79"/>
      <c r="I457" s="51" t="s">
        <v>24</v>
      </c>
      <c r="J457" s="51" t="s">
        <v>29</v>
      </c>
      <c r="K457" s="51" t="s">
        <v>42</v>
      </c>
      <c r="O457" s="79"/>
      <c r="P457" s="51" t="s">
        <v>24</v>
      </c>
      <c r="Q4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8" spans="1:17" ht="17.149999999999999" customHeight="1" x14ac:dyDescent="0.4">
      <c r="A458" s="78" t="s">
        <v>533</v>
      </c>
      <c r="B458" s="51" t="s">
        <v>75</v>
      </c>
      <c r="C458" s="51">
        <v>14094</v>
      </c>
      <c r="E458" s="51" t="s">
        <v>39</v>
      </c>
      <c r="F458" s="51" t="s">
        <v>29</v>
      </c>
      <c r="G458" s="51" t="s">
        <v>42</v>
      </c>
      <c r="H458" s="79"/>
      <c r="I458" s="51" t="s">
        <v>24</v>
      </c>
      <c r="J458" s="51" t="s">
        <v>29</v>
      </c>
      <c r="K458" s="51" t="s">
        <v>42</v>
      </c>
      <c r="O458" s="79"/>
      <c r="P458" s="51" t="s">
        <v>24</v>
      </c>
      <c r="Q4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9" spans="1:17" ht="17.149999999999999" customHeight="1" x14ac:dyDescent="0.4">
      <c r="A459" s="78" t="s">
        <v>534</v>
      </c>
      <c r="B459" s="51" t="s">
        <v>75</v>
      </c>
      <c r="C459" s="51">
        <v>14094</v>
      </c>
      <c r="E459" s="51" t="s">
        <v>39</v>
      </c>
      <c r="F459" s="51" t="s">
        <v>29</v>
      </c>
      <c r="G459" s="51" t="s">
        <v>42</v>
      </c>
      <c r="H459" s="79"/>
      <c r="I459" s="51" t="s">
        <v>24</v>
      </c>
      <c r="J459" s="51" t="s">
        <v>29</v>
      </c>
      <c r="K459" s="51" t="s">
        <v>42</v>
      </c>
      <c r="O459" s="79"/>
      <c r="P459" s="51" t="s">
        <v>24</v>
      </c>
      <c r="Q4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0" spans="1:17" ht="17.149999999999999" customHeight="1" x14ac:dyDescent="0.4">
      <c r="A460" s="78" t="s">
        <v>535</v>
      </c>
      <c r="B460" s="51" t="s">
        <v>75</v>
      </c>
      <c r="C460" s="51">
        <v>14094</v>
      </c>
      <c r="E460" s="51" t="s">
        <v>39</v>
      </c>
      <c r="F460" s="51" t="s">
        <v>29</v>
      </c>
      <c r="G460" s="51" t="s">
        <v>42</v>
      </c>
      <c r="H460" s="79"/>
      <c r="I460" s="51" t="s">
        <v>24</v>
      </c>
      <c r="J460" s="51" t="s">
        <v>29</v>
      </c>
      <c r="K460" s="51" t="s">
        <v>42</v>
      </c>
      <c r="O460" s="79"/>
      <c r="P460" s="51" t="s">
        <v>24</v>
      </c>
      <c r="Q4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1" spans="1:17" ht="17.149999999999999" customHeight="1" x14ac:dyDescent="0.4">
      <c r="A461" s="78" t="s">
        <v>536</v>
      </c>
      <c r="B461" s="51" t="s">
        <v>75</v>
      </c>
      <c r="C461" s="51">
        <v>14094</v>
      </c>
      <c r="E461" s="51" t="s">
        <v>39</v>
      </c>
      <c r="F461" s="51" t="s">
        <v>29</v>
      </c>
      <c r="G461" s="51" t="s">
        <v>42</v>
      </c>
      <c r="H461" s="79"/>
      <c r="I461" s="51" t="s">
        <v>24</v>
      </c>
      <c r="J461" s="51" t="s">
        <v>29</v>
      </c>
      <c r="K461" s="51" t="s">
        <v>42</v>
      </c>
      <c r="O461" s="79"/>
      <c r="P461" s="51" t="s">
        <v>24</v>
      </c>
      <c r="Q4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2" spans="1:17" ht="17.149999999999999" customHeight="1" x14ac:dyDescent="0.4">
      <c r="A462" s="78" t="s">
        <v>537</v>
      </c>
      <c r="B462" s="51" t="s">
        <v>75</v>
      </c>
      <c r="C462" s="51">
        <v>14094</v>
      </c>
      <c r="E462" s="51" t="s">
        <v>39</v>
      </c>
      <c r="F462" s="51" t="s">
        <v>29</v>
      </c>
      <c r="G462" s="51" t="s">
        <v>42</v>
      </c>
      <c r="H462" s="79"/>
      <c r="I462" s="51" t="s">
        <v>24</v>
      </c>
      <c r="J462" s="51" t="s">
        <v>29</v>
      </c>
      <c r="K462" s="51" t="s">
        <v>42</v>
      </c>
      <c r="O462" s="79"/>
      <c r="P462" s="51" t="s">
        <v>24</v>
      </c>
      <c r="Q4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3" spans="1:17" ht="17.149999999999999" customHeight="1" x14ac:dyDescent="0.4">
      <c r="A463" s="78" t="s">
        <v>538</v>
      </c>
      <c r="B463" s="51" t="s">
        <v>75</v>
      </c>
      <c r="C463" s="51">
        <v>14094</v>
      </c>
      <c r="E463" s="51" t="s">
        <v>39</v>
      </c>
      <c r="F463" s="51" t="s">
        <v>29</v>
      </c>
      <c r="G463" s="51" t="s">
        <v>42</v>
      </c>
      <c r="H463" s="79"/>
      <c r="I463" s="51" t="s">
        <v>24</v>
      </c>
      <c r="J463" s="51" t="s">
        <v>29</v>
      </c>
      <c r="K463" s="51" t="s">
        <v>42</v>
      </c>
      <c r="O463" s="79"/>
      <c r="P463" s="51" t="s">
        <v>24</v>
      </c>
      <c r="Q4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4" spans="1:17" ht="17.149999999999999" customHeight="1" x14ac:dyDescent="0.4">
      <c r="A464" s="78" t="s">
        <v>539</v>
      </c>
      <c r="B464" s="51" t="s">
        <v>75</v>
      </c>
      <c r="C464" s="51">
        <v>14094</v>
      </c>
      <c r="E464" s="51" t="s">
        <v>39</v>
      </c>
      <c r="F464" s="51" t="s">
        <v>29</v>
      </c>
      <c r="G464" s="51" t="s">
        <v>42</v>
      </c>
      <c r="H464" s="79"/>
      <c r="I464" s="51" t="s">
        <v>24</v>
      </c>
      <c r="J464" s="51" t="s">
        <v>29</v>
      </c>
      <c r="K464" s="51" t="s">
        <v>42</v>
      </c>
      <c r="O464" s="79"/>
      <c r="P464" s="51" t="s">
        <v>24</v>
      </c>
      <c r="Q4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5" spans="1:17" ht="17.149999999999999" customHeight="1" x14ac:dyDescent="0.4">
      <c r="A465" s="78" t="s">
        <v>540</v>
      </c>
      <c r="B465" s="51" t="s">
        <v>75</v>
      </c>
      <c r="C465" s="51">
        <v>14094</v>
      </c>
      <c r="E465" s="51" t="s">
        <v>39</v>
      </c>
      <c r="F465" s="51" t="s">
        <v>29</v>
      </c>
      <c r="G465" s="51" t="s">
        <v>42</v>
      </c>
      <c r="H465" s="79"/>
      <c r="I465" s="51" t="s">
        <v>24</v>
      </c>
      <c r="J465" s="51" t="s">
        <v>29</v>
      </c>
      <c r="K465" s="51" t="s">
        <v>42</v>
      </c>
      <c r="O465" s="79"/>
      <c r="P465" s="51" t="s">
        <v>24</v>
      </c>
      <c r="Q4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6" spans="1:17" ht="17.149999999999999" customHeight="1" x14ac:dyDescent="0.4">
      <c r="A466" s="78" t="s">
        <v>541</v>
      </c>
      <c r="B466" s="51" t="s">
        <v>75</v>
      </c>
      <c r="C466" s="51">
        <v>14094</v>
      </c>
      <c r="E466" s="51" t="s">
        <v>39</v>
      </c>
      <c r="F466" s="51" t="s">
        <v>29</v>
      </c>
      <c r="G466" s="51" t="s">
        <v>42</v>
      </c>
      <c r="H466" s="79"/>
      <c r="I466" s="51" t="s">
        <v>24</v>
      </c>
      <c r="J466" s="51" t="s">
        <v>29</v>
      </c>
      <c r="K466" s="51" t="s">
        <v>42</v>
      </c>
      <c r="O466" s="79"/>
      <c r="P466" s="51" t="s">
        <v>24</v>
      </c>
      <c r="Q4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7" spans="1:17" ht="17.149999999999999" customHeight="1" x14ac:dyDescent="0.4">
      <c r="A467" s="78" t="s">
        <v>542</v>
      </c>
      <c r="B467" s="51" t="s">
        <v>75</v>
      </c>
      <c r="C467" s="51">
        <v>14094</v>
      </c>
      <c r="E467" s="51" t="s">
        <v>39</v>
      </c>
      <c r="F467" s="51" t="s">
        <v>29</v>
      </c>
      <c r="G467" s="51" t="s">
        <v>42</v>
      </c>
      <c r="H467" s="79"/>
      <c r="I467" s="51" t="s">
        <v>24</v>
      </c>
      <c r="J467" s="51" t="s">
        <v>29</v>
      </c>
      <c r="K467" s="51" t="s">
        <v>42</v>
      </c>
      <c r="O467" s="79"/>
      <c r="P467" s="51" t="s">
        <v>24</v>
      </c>
      <c r="Q4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8" spans="1:17" ht="17.149999999999999" customHeight="1" x14ac:dyDescent="0.4">
      <c r="A468" s="78" t="s">
        <v>543</v>
      </c>
      <c r="B468" s="51" t="s">
        <v>75</v>
      </c>
      <c r="C468" s="51">
        <v>14094</v>
      </c>
      <c r="E468" s="51" t="s">
        <v>39</v>
      </c>
      <c r="F468" s="51" t="s">
        <v>29</v>
      </c>
      <c r="G468" s="51" t="s">
        <v>42</v>
      </c>
      <c r="H468" s="79"/>
      <c r="I468" s="51" t="s">
        <v>24</v>
      </c>
      <c r="J468" s="51" t="s">
        <v>29</v>
      </c>
      <c r="K468" s="51" t="s">
        <v>42</v>
      </c>
      <c r="O468" s="79"/>
      <c r="P468" s="51" t="s">
        <v>24</v>
      </c>
      <c r="Q4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9" spans="1:17" ht="17.149999999999999" customHeight="1" x14ac:dyDescent="0.4">
      <c r="A469" s="78" t="s">
        <v>544</v>
      </c>
      <c r="B469" s="51" t="s">
        <v>75</v>
      </c>
      <c r="C469" s="51">
        <v>14094</v>
      </c>
      <c r="E469" s="51" t="s">
        <v>39</v>
      </c>
      <c r="F469" s="51" t="s">
        <v>29</v>
      </c>
      <c r="G469" s="51" t="s">
        <v>42</v>
      </c>
      <c r="H469" s="79"/>
      <c r="I469" s="51" t="s">
        <v>24</v>
      </c>
      <c r="J469" s="51" t="s">
        <v>29</v>
      </c>
      <c r="K469" s="51" t="s">
        <v>42</v>
      </c>
      <c r="O469" s="79"/>
      <c r="P469" s="51" t="s">
        <v>24</v>
      </c>
      <c r="Q4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0" spans="1:17" ht="17.149999999999999" customHeight="1" x14ac:dyDescent="0.4">
      <c r="A470" s="78" t="s">
        <v>545</v>
      </c>
      <c r="B470" s="51" t="s">
        <v>75</v>
      </c>
      <c r="C470" s="51">
        <v>14094</v>
      </c>
      <c r="E470" s="51" t="s">
        <v>39</v>
      </c>
      <c r="F470" s="51" t="s">
        <v>29</v>
      </c>
      <c r="G470" s="51" t="s">
        <v>42</v>
      </c>
      <c r="H470" s="79"/>
      <c r="I470" s="51" t="s">
        <v>24</v>
      </c>
      <c r="J470" s="51" t="s">
        <v>29</v>
      </c>
      <c r="K470" s="51" t="s">
        <v>42</v>
      </c>
      <c r="O470" s="79"/>
      <c r="P470" s="51" t="s">
        <v>24</v>
      </c>
      <c r="Q4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1" spans="1:17" ht="17.149999999999999" customHeight="1" x14ac:dyDescent="0.4">
      <c r="A471" s="78" t="s">
        <v>546</v>
      </c>
      <c r="B471" s="51" t="s">
        <v>75</v>
      </c>
      <c r="C471" s="51">
        <v>14094</v>
      </c>
      <c r="E471" s="51" t="s">
        <v>39</v>
      </c>
      <c r="F471" s="51" t="s">
        <v>29</v>
      </c>
      <c r="G471" s="51" t="s">
        <v>42</v>
      </c>
      <c r="H471" s="79"/>
      <c r="I471" s="51" t="s">
        <v>24</v>
      </c>
      <c r="J471" s="51" t="s">
        <v>29</v>
      </c>
      <c r="K471" s="51" t="s">
        <v>42</v>
      </c>
      <c r="O471" s="79"/>
      <c r="P471" s="51" t="s">
        <v>24</v>
      </c>
      <c r="Q4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2" spans="1:17" ht="17.149999999999999" customHeight="1" x14ac:dyDescent="0.4">
      <c r="A472" s="78" t="s">
        <v>547</v>
      </c>
      <c r="B472" s="51" t="s">
        <v>75</v>
      </c>
      <c r="C472" s="51">
        <v>14094</v>
      </c>
      <c r="E472" s="51" t="s">
        <v>39</v>
      </c>
      <c r="F472" s="51" t="s">
        <v>29</v>
      </c>
      <c r="G472" s="51" t="s">
        <v>42</v>
      </c>
      <c r="H472" s="79"/>
      <c r="I472" s="51" t="s">
        <v>24</v>
      </c>
      <c r="J472" s="51" t="s">
        <v>29</v>
      </c>
      <c r="K472" s="51" t="s">
        <v>42</v>
      </c>
      <c r="O472" s="79"/>
      <c r="P472" s="51" t="s">
        <v>24</v>
      </c>
      <c r="Q4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3" spans="1:17" ht="17.149999999999999" customHeight="1" x14ac:dyDescent="0.4">
      <c r="A473" s="78" t="s">
        <v>548</v>
      </c>
      <c r="B473" s="51" t="s">
        <v>75</v>
      </c>
      <c r="C473" s="51">
        <v>14094</v>
      </c>
      <c r="E473" s="51" t="s">
        <v>39</v>
      </c>
      <c r="F473" s="51" t="s">
        <v>29</v>
      </c>
      <c r="G473" s="51" t="s">
        <v>42</v>
      </c>
      <c r="H473" s="79"/>
      <c r="I473" s="51" t="s">
        <v>24</v>
      </c>
      <c r="J473" s="51" t="s">
        <v>29</v>
      </c>
      <c r="K473" s="51" t="s">
        <v>42</v>
      </c>
      <c r="O473" s="79"/>
      <c r="P473" s="51" t="s">
        <v>24</v>
      </c>
      <c r="Q4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4" spans="1:17" ht="17.149999999999999" customHeight="1" x14ac:dyDescent="0.4">
      <c r="A474" s="78" t="s">
        <v>549</v>
      </c>
      <c r="B474" s="51" t="s">
        <v>75</v>
      </c>
      <c r="C474" s="51">
        <v>14094</v>
      </c>
      <c r="E474" s="51" t="s">
        <v>39</v>
      </c>
      <c r="F474" s="51" t="s">
        <v>29</v>
      </c>
      <c r="G474" s="51" t="s">
        <v>42</v>
      </c>
      <c r="H474" s="79"/>
      <c r="I474" s="51" t="s">
        <v>24</v>
      </c>
      <c r="J474" s="51" t="s">
        <v>29</v>
      </c>
      <c r="K474" s="51" t="s">
        <v>42</v>
      </c>
      <c r="O474" s="79"/>
      <c r="P474" s="51" t="s">
        <v>24</v>
      </c>
      <c r="Q4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5" spans="1:17" ht="17.149999999999999" customHeight="1" x14ac:dyDescent="0.4">
      <c r="A475" s="78" t="s">
        <v>550</v>
      </c>
      <c r="B475" s="51" t="s">
        <v>75</v>
      </c>
      <c r="C475" s="51">
        <v>14094</v>
      </c>
      <c r="E475" s="51" t="s">
        <v>39</v>
      </c>
      <c r="F475" s="51" t="s">
        <v>29</v>
      </c>
      <c r="G475" s="51" t="s">
        <v>42</v>
      </c>
      <c r="H475" s="79"/>
      <c r="I475" s="51" t="s">
        <v>24</v>
      </c>
      <c r="J475" s="51" t="s">
        <v>29</v>
      </c>
      <c r="K475" s="51" t="s">
        <v>42</v>
      </c>
      <c r="O475" s="79"/>
      <c r="P475" s="51" t="s">
        <v>24</v>
      </c>
      <c r="Q4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6" spans="1:17" ht="17.149999999999999" customHeight="1" x14ac:dyDescent="0.4">
      <c r="A476" s="78" t="s">
        <v>551</v>
      </c>
      <c r="B476" s="51" t="s">
        <v>75</v>
      </c>
      <c r="C476" s="51">
        <v>14094</v>
      </c>
      <c r="E476" s="51" t="s">
        <v>39</v>
      </c>
      <c r="F476" s="51" t="s">
        <v>29</v>
      </c>
      <c r="G476" s="51" t="s">
        <v>42</v>
      </c>
      <c r="H476" s="79"/>
      <c r="I476" s="51" t="s">
        <v>24</v>
      </c>
      <c r="J476" s="51" t="s">
        <v>29</v>
      </c>
      <c r="K476" s="51" t="s">
        <v>42</v>
      </c>
      <c r="O476" s="79"/>
      <c r="P476" s="51" t="s">
        <v>24</v>
      </c>
      <c r="Q4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7" spans="1:17" ht="17.149999999999999" customHeight="1" x14ac:dyDescent="0.4">
      <c r="A477" s="78" t="s">
        <v>552</v>
      </c>
      <c r="B477" s="51" t="s">
        <v>75</v>
      </c>
      <c r="C477" s="51">
        <v>14094</v>
      </c>
      <c r="E477" s="51" t="s">
        <v>39</v>
      </c>
      <c r="F477" s="51" t="s">
        <v>29</v>
      </c>
      <c r="G477" s="51" t="s">
        <v>42</v>
      </c>
      <c r="H477" s="79"/>
      <c r="I477" s="51" t="s">
        <v>24</v>
      </c>
      <c r="J477" s="51" t="s">
        <v>29</v>
      </c>
      <c r="K477" s="51" t="s">
        <v>42</v>
      </c>
      <c r="O477" s="79"/>
      <c r="P477" s="51" t="s">
        <v>24</v>
      </c>
      <c r="Q4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8" spans="1:17" ht="17.149999999999999" customHeight="1" x14ac:dyDescent="0.4">
      <c r="A478" s="78" t="s">
        <v>553</v>
      </c>
      <c r="B478" s="51" t="s">
        <v>75</v>
      </c>
      <c r="C478" s="51">
        <v>14094</v>
      </c>
      <c r="E478" s="51" t="s">
        <v>39</v>
      </c>
      <c r="F478" s="51" t="s">
        <v>29</v>
      </c>
      <c r="G478" s="51" t="s">
        <v>42</v>
      </c>
      <c r="H478" s="79"/>
      <c r="I478" s="51" t="s">
        <v>24</v>
      </c>
      <c r="J478" s="51" t="s">
        <v>29</v>
      </c>
      <c r="K478" s="51" t="s">
        <v>42</v>
      </c>
      <c r="O478" s="79"/>
      <c r="P478" s="51" t="s">
        <v>24</v>
      </c>
      <c r="Q4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9" spans="1:17" ht="17.149999999999999" customHeight="1" x14ac:dyDescent="0.4">
      <c r="A479" s="78" t="s">
        <v>554</v>
      </c>
      <c r="B479" s="51" t="s">
        <v>75</v>
      </c>
      <c r="C479" s="51">
        <v>14094</v>
      </c>
      <c r="E479" s="51" t="s">
        <v>39</v>
      </c>
      <c r="F479" s="51" t="s">
        <v>29</v>
      </c>
      <c r="G479" s="51" t="s">
        <v>42</v>
      </c>
      <c r="H479" s="79"/>
      <c r="I479" s="51" t="s">
        <v>24</v>
      </c>
      <c r="J479" s="51" t="s">
        <v>29</v>
      </c>
      <c r="K479" s="51" t="s">
        <v>42</v>
      </c>
      <c r="O479" s="79"/>
      <c r="P479" s="51" t="s">
        <v>24</v>
      </c>
      <c r="Q4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0" spans="1:17" ht="17.149999999999999" customHeight="1" x14ac:dyDescent="0.4">
      <c r="A480" s="78" t="s">
        <v>555</v>
      </c>
      <c r="B480" s="51" t="s">
        <v>75</v>
      </c>
      <c r="C480" s="51">
        <v>14094</v>
      </c>
      <c r="E480" s="51" t="s">
        <v>39</v>
      </c>
      <c r="F480" s="51" t="s">
        <v>29</v>
      </c>
      <c r="G480" s="51" t="s">
        <v>42</v>
      </c>
      <c r="H480" s="79"/>
      <c r="I480" s="51" t="s">
        <v>24</v>
      </c>
      <c r="J480" s="51" t="s">
        <v>29</v>
      </c>
      <c r="K480" s="51" t="s">
        <v>42</v>
      </c>
      <c r="O480" s="79"/>
      <c r="P480" s="51" t="s">
        <v>24</v>
      </c>
      <c r="Q4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1" spans="1:17" ht="17.149999999999999" customHeight="1" x14ac:dyDescent="0.4">
      <c r="A481" s="78" t="s">
        <v>556</v>
      </c>
      <c r="B481" s="51" t="s">
        <v>75</v>
      </c>
      <c r="C481" s="51">
        <v>14094</v>
      </c>
      <c r="E481" s="51" t="s">
        <v>39</v>
      </c>
      <c r="F481" s="51" t="s">
        <v>29</v>
      </c>
      <c r="G481" s="51" t="s">
        <v>42</v>
      </c>
      <c r="H481" s="79"/>
      <c r="I481" s="51" t="s">
        <v>24</v>
      </c>
      <c r="J481" s="51" t="s">
        <v>29</v>
      </c>
      <c r="K481" s="51" t="s">
        <v>42</v>
      </c>
      <c r="O481" s="79"/>
      <c r="P481" s="51" t="s">
        <v>24</v>
      </c>
      <c r="Q4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2" spans="1:17" ht="17.149999999999999" customHeight="1" x14ac:dyDescent="0.4">
      <c r="A482" s="78" t="s">
        <v>557</v>
      </c>
      <c r="B482" s="51" t="s">
        <v>75</v>
      </c>
      <c r="C482" s="51">
        <v>14094</v>
      </c>
      <c r="E482" s="51" t="s">
        <v>39</v>
      </c>
      <c r="F482" s="51" t="s">
        <v>29</v>
      </c>
      <c r="G482" s="51" t="s">
        <v>42</v>
      </c>
      <c r="H482" s="79"/>
      <c r="I482" s="51" t="s">
        <v>24</v>
      </c>
      <c r="J482" s="51" t="s">
        <v>29</v>
      </c>
      <c r="K482" s="51" t="s">
        <v>42</v>
      </c>
      <c r="O482" s="79"/>
      <c r="P482" s="51" t="s">
        <v>24</v>
      </c>
      <c r="Q4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3" spans="1:17" ht="17.149999999999999" customHeight="1" x14ac:dyDescent="0.4">
      <c r="A483" s="78" t="s">
        <v>558</v>
      </c>
      <c r="B483" s="51" t="s">
        <v>75</v>
      </c>
      <c r="C483" s="51">
        <v>14094</v>
      </c>
      <c r="E483" s="51" t="s">
        <v>39</v>
      </c>
      <c r="F483" s="51" t="s">
        <v>29</v>
      </c>
      <c r="G483" s="51" t="s">
        <v>42</v>
      </c>
      <c r="H483" s="79"/>
      <c r="I483" s="51" t="s">
        <v>24</v>
      </c>
      <c r="J483" s="51" t="s">
        <v>29</v>
      </c>
      <c r="K483" s="51" t="s">
        <v>42</v>
      </c>
      <c r="O483" s="79"/>
      <c r="P483" s="51" t="s">
        <v>24</v>
      </c>
      <c r="Q4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4" spans="1:17" ht="17.149999999999999" customHeight="1" x14ac:dyDescent="0.4">
      <c r="A484" s="78" t="s">
        <v>559</v>
      </c>
      <c r="B484" s="51" t="s">
        <v>75</v>
      </c>
      <c r="C484" s="51">
        <v>14094</v>
      </c>
      <c r="E484" s="51" t="s">
        <v>39</v>
      </c>
      <c r="F484" s="51" t="s">
        <v>29</v>
      </c>
      <c r="G484" s="51" t="s">
        <v>42</v>
      </c>
      <c r="H484" s="79"/>
      <c r="I484" s="51" t="s">
        <v>24</v>
      </c>
      <c r="J484" s="51" t="s">
        <v>29</v>
      </c>
      <c r="K484" s="51" t="s">
        <v>42</v>
      </c>
      <c r="O484" s="79"/>
      <c r="P484" s="51" t="s">
        <v>24</v>
      </c>
      <c r="Q4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5" spans="1:17" ht="17.149999999999999" customHeight="1" x14ac:dyDescent="0.4">
      <c r="A485" s="78" t="s">
        <v>560</v>
      </c>
      <c r="B485" s="51" t="s">
        <v>75</v>
      </c>
      <c r="C485" s="51">
        <v>14094</v>
      </c>
      <c r="E485" s="51" t="s">
        <v>39</v>
      </c>
      <c r="F485" s="51" t="s">
        <v>29</v>
      </c>
      <c r="G485" s="51" t="s">
        <v>42</v>
      </c>
      <c r="H485" s="79"/>
      <c r="I485" s="51" t="s">
        <v>24</v>
      </c>
      <c r="J485" s="51" t="s">
        <v>29</v>
      </c>
      <c r="K485" s="51" t="s">
        <v>42</v>
      </c>
      <c r="O485" s="79"/>
      <c r="P485" s="51" t="s">
        <v>24</v>
      </c>
      <c r="Q4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6" spans="1:17" ht="17.149999999999999" customHeight="1" x14ac:dyDescent="0.4">
      <c r="A486" s="78" t="s">
        <v>561</v>
      </c>
      <c r="B486" s="51" t="s">
        <v>75</v>
      </c>
      <c r="C486" s="51">
        <v>14094</v>
      </c>
      <c r="E486" s="51" t="s">
        <v>39</v>
      </c>
      <c r="F486" s="51" t="s">
        <v>29</v>
      </c>
      <c r="G486" s="51" t="s">
        <v>42</v>
      </c>
      <c r="H486" s="79"/>
      <c r="I486" s="51" t="s">
        <v>24</v>
      </c>
      <c r="J486" s="51" t="s">
        <v>29</v>
      </c>
      <c r="K486" s="51" t="s">
        <v>42</v>
      </c>
      <c r="O486" s="79"/>
      <c r="P486" s="51" t="s">
        <v>24</v>
      </c>
      <c r="Q4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7" spans="1:17" ht="17.149999999999999" customHeight="1" x14ac:dyDescent="0.4">
      <c r="A487" s="78" t="s">
        <v>562</v>
      </c>
      <c r="B487" s="51" t="s">
        <v>75</v>
      </c>
      <c r="C487" s="51">
        <v>14094</v>
      </c>
      <c r="E487" s="51" t="s">
        <v>39</v>
      </c>
      <c r="F487" s="51" t="s">
        <v>29</v>
      </c>
      <c r="G487" s="51" t="s">
        <v>42</v>
      </c>
      <c r="H487" s="79"/>
      <c r="I487" s="51" t="s">
        <v>24</v>
      </c>
      <c r="J487" s="51" t="s">
        <v>29</v>
      </c>
      <c r="K487" s="51" t="s">
        <v>42</v>
      </c>
      <c r="O487" s="79"/>
      <c r="P487" s="51" t="s">
        <v>24</v>
      </c>
      <c r="Q4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8" spans="1:17" ht="17.149999999999999" customHeight="1" x14ac:dyDescent="0.4">
      <c r="A488" s="78" t="s">
        <v>563</v>
      </c>
      <c r="B488" s="51" t="s">
        <v>75</v>
      </c>
      <c r="C488" s="51">
        <v>14094</v>
      </c>
      <c r="E488" s="51" t="s">
        <v>29</v>
      </c>
      <c r="F488" s="51" t="s">
        <v>29</v>
      </c>
      <c r="G488" s="51" t="s">
        <v>42</v>
      </c>
      <c r="H488" s="79"/>
      <c r="I488" s="51" t="s">
        <v>83</v>
      </c>
      <c r="J488" s="51" t="s">
        <v>29</v>
      </c>
      <c r="K488" s="51" t="s">
        <v>42</v>
      </c>
      <c r="O488" s="79"/>
      <c r="P488" s="51" t="s">
        <v>83</v>
      </c>
      <c r="Q4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9" spans="1:17" ht="17.149999999999999" customHeight="1" x14ac:dyDescent="0.4">
      <c r="A489" s="78" t="s">
        <v>564</v>
      </c>
      <c r="B489" s="51" t="s">
        <v>75</v>
      </c>
      <c r="C489" s="51">
        <v>14094</v>
      </c>
      <c r="E489" s="51" t="s">
        <v>29</v>
      </c>
      <c r="F489" s="51" t="s">
        <v>29</v>
      </c>
      <c r="G489" s="51" t="s">
        <v>42</v>
      </c>
      <c r="H489" s="79"/>
      <c r="I489" s="51" t="s">
        <v>83</v>
      </c>
      <c r="J489" s="51" t="s">
        <v>29</v>
      </c>
      <c r="K489" s="51" t="s">
        <v>42</v>
      </c>
      <c r="O489" s="79"/>
      <c r="P489" s="51" t="s">
        <v>83</v>
      </c>
      <c r="Q4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0" spans="1:17" ht="17.149999999999999" customHeight="1" x14ac:dyDescent="0.4">
      <c r="A490" s="78" t="s">
        <v>565</v>
      </c>
      <c r="B490" s="51" t="s">
        <v>75</v>
      </c>
      <c r="C490" s="51">
        <v>14094</v>
      </c>
      <c r="E490" s="51" t="s">
        <v>39</v>
      </c>
      <c r="F490" s="51" t="s">
        <v>29</v>
      </c>
      <c r="G490" s="51" t="s">
        <v>42</v>
      </c>
      <c r="H490" s="79"/>
      <c r="I490" s="51" t="s">
        <v>24</v>
      </c>
      <c r="J490" s="51" t="s">
        <v>29</v>
      </c>
      <c r="K490" s="51" t="s">
        <v>42</v>
      </c>
      <c r="O490" s="79"/>
      <c r="P490" s="51" t="s">
        <v>24</v>
      </c>
      <c r="Q4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1" spans="1:17" ht="17.149999999999999" customHeight="1" x14ac:dyDescent="0.4">
      <c r="A491" s="78" t="s">
        <v>566</v>
      </c>
      <c r="B491" s="51" t="s">
        <v>75</v>
      </c>
      <c r="C491" s="51">
        <v>14094</v>
      </c>
      <c r="E491" s="51" t="s">
        <v>39</v>
      </c>
      <c r="F491" s="51" t="s">
        <v>29</v>
      </c>
      <c r="G491" s="51" t="s">
        <v>42</v>
      </c>
      <c r="H491" s="79"/>
      <c r="I491" s="51" t="s">
        <v>24</v>
      </c>
      <c r="J491" s="51" t="s">
        <v>29</v>
      </c>
      <c r="K491" s="51" t="s">
        <v>42</v>
      </c>
      <c r="O491" s="79"/>
      <c r="P491" s="51" t="s">
        <v>24</v>
      </c>
      <c r="Q4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2" spans="1:17" ht="17.149999999999999" customHeight="1" x14ac:dyDescent="0.4">
      <c r="A492" s="78" t="s">
        <v>567</v>
      </c>
      <c r="B492" s="51" t="s">
        <v>75</v>
      </c>
      <c r="C492" s="51">
        <v>14094</v>
      </c>
      <c r="E492" s="51" t="s">
        <v>39</v>
      </c>
      <c r="F492" s="51" t="s">
        <v>29</v>
      </c>
      <c r="G492" s="51" t="s">
        <v>42</v>
      </c>
      <c r="H492" s="79"/>
      <c r="I492" s="51" t="s">
        <v>24</v>
      </c>
      <c r="J492" s="51" t="s">
        <v>29</v>
      </c>
      <c r="K492" s="51" t="s">
        <v>42</v>
      </c>
      <c r="O492" s="79"/>
      <c r="P492" s="51" t="s">
        <v>24</v>
      </c>
      <c r="Q4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3" spans="1:17" ht="17.149999999999999" customHeight="1" x14ac:dyDescent="0.4">
      <c r="A493" s="78" t="s">
        <v>568</v>
      </c>
      <c r="B493" s="51" t="s">
        <v>75</v>
      </c>
      <c r="C493" s="51">
        <v>14094</v>
      </c>
      <c r="E493" s="51" t="s">
        <v>39</v>
      </c>
      <c r="F493" s="51" t="s">
        <v>29</v>
      </c>
      <c r="G493" s="51" t="s">
        <v>42</v>
      </c>
      <c r="H493" s="79"/>
      <c r="I493" s="51" t="s">
        <v>24</v>
      </c>
      <c r="J493" s="51" t="s">
        <v>29</v>
      </c>
      <c r="K493" s="51" t="s">
        <v>42</v>
      </c>
      <c r="O493" s="79"/>
      <c r="P493" s="51" t="s">
        <v>24</v>
      </c>
      <c r="Q4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4" spans="1:17" ht="17.149999999999999" customHeight="1" x14ac:dyDescent="0.4">
      <c r="A494" s="78" t="s">
        <v>569</v>
      </c>
      <c r="B494" s="51" t="s">
        <v>75</v>
      </c>
      <c r="C494" s="51">
        <v>14094</v>
      </c>
      <c r="E494" s="51" t="s">
        <v>39</v>
      </c>
      <c r="F494" s="51" t="s">
        <v>29</v>
      </c>
      <c r="G494" s="51" t="s">
        <v>42</v>
      </c>
      <c r="H494" s="79"/>
      <c r="I494" s="51" t="s">
        <v>24</v>
      </c>
      <c r="J494" s="51" t="s">
        <v>29</v>
      </c>
      <c r="K494" s="51" t="s">
        <v>42</v>
      </c>
      <c r="O494" s="79"/>
      <c r="P494" s="51" t="s">
        <v>24</v>
      </c>
      <c r="Q4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5" spans="1:17" ht="17.149999999999999" customHeight="1" x14ac:dyDescent="0.4">
      <c r="A495" s="78" t="s">
        <v>570</v>
      </c>
      <c r="B495" s="51" t="s">
        <v>75</v>
      </c>
      <c r="C495" s="51">
        <v>14094</v>
      </c>
      <c r="E495" s="51" t="s">
        <v>39</v>
      </c>
      <c r="F495" s="51" t="s">
        <v>29</v>
      </c>
      <c r="G495" s="51" t="s">
        <v>42</v>
      </c>
      <c r="H495" s="79"/>
      <c r="I495" s="51" t="s">
        <v>24</v>
      </c>
      <c r="J495" s="51" t="s">
        <v>29</v>
      </c>
      <c r="K495" s="51" t="s">
        <v>42</v>
      </c>
      <c r="O495" s="79"/>
      <c r="P495" s="51" t="s">
        <v>24</v>
      </c>
      <c r="Q4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6" spans="1:17" ht="17.149999999999999" customHeight="1" x14ac:dyDescent="0.4">
      <c r="A496" s="78" t="s">
        <v>571</v>
      </c>
      <c r="B496" s="51" t="s">
        <v>75</v>
      </c>
      <c r="C496" s="51">
        <v>14094</v>
      </c>
      <c r="E496" s="51" t="s">
        <v>39</v>
      </c>
      <c r="F496" s="51" t="s">
        <v>29</v>
      </c>
      <c r="G496" s="51" t="s">
        <v>42</v>
      </c>
      <c r="H496" s="79"/>
      <c r="I496" s="51" t="s">
        <v>24</v>
      </c>
      <c r="J496" s="51" t="s">
        <v>29</v>
      </c>
      <c r="K496" s="51" t="s">
        <v>42</v>
      </c>
      <c r="O496" s="79"/>
      <c r="P496" s="51" t="s">
        <v>24</v>
      </c>
      <c r="Q4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7" spans="1:17" ht="17.149999999999999" customHeight="1" x14ac:dyDescent="0.4">
      <c r="A497" s="78" t="s">
        <v>572</v>
      </c>
      <c r="B497" s="51" t="s">
        <v>75</v>
      </c>
      <c r="C497" s="51">
        <v>14094</v>
      </c>
      <c r="E497" s="51" t="s">
        <v>39</v>
      </c>
      <c r="F497" s="51" t="s">
        <v>29</v>
      </c>
      <c r="G497" s="51" t="s">
        <v>42</v>
      </c>
      <c r="H497" s="79"/>
      <c r="I497" s="51" t="s">
        <v>24</v>
      </c>
      <c r="J497" s="51" t="s">
        <v>29</v>
      </c>
      <c r="K497" s="51" t="s">
        <v>42</v>
      </c>
      <c r="O497" s="79"/>
      <c r="P497" s="51" t="s">
        <v>24</v>
      </c>
      <c r="Q4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8" spans="1:17" ht="17.149999999999999" customHeight="1" x14ac:dyDescent="0.4">
      <c r="A498" s="78" t="s">
        <v>573</v>
      </c>
      <c r="B498" s="51" t="s">
        <v>75</v>
      </c>
      <c r="C498" s="51">
        <v>14094</v>
      </c>
      <c r="E498" s="51" t="s">
        <v>39</v>
      </c>
      <c r="F498" s="51" t="s">
        <v>29</v>
      </c>
      <c r="G498" s="51" t="s">
        <v>42</v>
      </c>
      <c r="H498" s="79"/>
      <c r="I498" s="51" t="s">
        <v>24</v>
      </c>
      <c r="J498" s="51" t="s">
        <v>29</v>
      </c>
      <c r="K498" s="51" t="s">
        <v>42</v>
      </c>
      <c r="O498" s="79"/>
      <c r="P498" s="51" t="s">
        <v>24</v>
      </c>
      <c r="Q4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9" spans="1:17" ht="17.149999999999999" customHeight="1" x14ac:dyDescent="0.4">
      <c r="A499" s="78" t="s">
        <v>574</v>
      </c>
      <c r="B499" s="51" t="s">
        <v>75</v>
      </c>
      <c r="C499" s="51">
        <v>14094</v>
      </c>
      <c r="E499" s="51" t="s">
        <v>39</v>
      </c>
      <c r="F499" s="51" t="s">
        <v>29</v>
      </c>
      <c r="G499" s="51" t="s">
        <v>42</v>
      </c>
      <c r="H499" s="79"/>
      <c r="I499" s="51" t="s">
        <v>24</v>
      </c>
      <c r="J499" s="51" t="s">
        <v>29</v>
      </c>
      <c r="K499" s="51" t="s">
        <v>42</v>
      </c>
      <c r="O499" s="79"/>
      <c r="P499" s="51" t="s">
        <v>24</v>
      </c>
      <c r="Q4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00" spans="1:17" ht="17.149999999999999" customHeight="1" x14ac:dyDescent="0.4">
      <c r="A500" s="78" t="s">
        <v>575</v>
      </c>
      <c r="B500" s="51" t="s">
        <v>75</v>
      </c>
      <c r="C500" s="51">
        <v>14094</v>
      </c>
      <c r="E500" s="51" t="s">
        <v>39</v>
      </c>
      <c r="F500" s="51" t="s">
        <v>29</v>
      </c>
      <c r="G500" s="51" t="s">
        <v>42</v>
      </c>
      <c r="H500" s="79"/>
      <c r="I500" s="51" t="s">
        <v>24</v>
      </c>
      <c r="J500" s="51" t="s">
        <v>29</v>
      </c>
      <c r="K500" s="51" t="s">
        <v>42</v>
      </c>
      <c r="O500" s="79"/>
      <c r="P500" s="51" t="s">
        <v>24</v>
      </c>
      <c r="Q5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01" spans="1:17" ht="17.149999999999999" customHeight="1" x14ac:dyDescent="0.4">
      <c r="A501" s="78" t="s">
        <v>576</v>
      </c>
      <c r="B501" s="51" t="s">
        <v>75</v>
      </c>
      <c r="C501" s="51">
        <v>14094</v>
      </c>
      <c r="E501" s="51" t="s">
        <v>39</v>
      </c>
      <c r="F501" s="51" t="s">
        <v>29</v>
      </c>
      <c r="G501" s="51" t="s">
        <v>42</v>
      </c>
      <c r="H501" s="79"/>
      <c r="I501" s="51" t="s">
        <v>24</v>
      </c>
      <c r="J501" s="51" t="s">
        <v>29</v>
      </c>
      <c r="K501" s="51" t="s">
        <v>42</v>
      </c>
      <c r="O501" s="79"/>
      <c r="P501" s="51" t="s">
        <v>24</v>
      </c>
      <c r="Q5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02" spans="1:17" ht="17.149999999999999" customHeight="1" x14ac:dyDescent="0.4">
      <c r="A502" s="78" t="s">
        <v>577</v>
      </c>
      <c r="B502" s="51" t="s">
        <v>75</v>
      </c>
      <c r="C502" s="51">
        <v>14094</v>
      </c>
      <c r="E502" s="51" t="s">
        <v>39</v>
      </c>
      <c r="F502" s="51" t="s">
        <v>29</v>
      </c>
      <c r="G502" s="51" t="s">
        <v>42</v>
      </c>
      <c r="H502" s="79"/>
      <c r="I502" s="51" t="s">
        <v>24</v>
      </c>
      <c r="J502" s="51" t="s">
        <v>29</v>
      </c>
      <c r="K502" s="51" t="s">
        <v>42</v>
      </c>
      <c r="O502" s="79"/>
      <c r="P502" s="51" t="s">
        <v>24</v>
      </c>
      <c r="Q5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03" spans="1:17" ht="17.149999999999999" customHeight="1" x14ac:dyDescent="0.4">
      <c r="A503" s="78" t="s">
        <v>578</v>
      </c>
      <c r="B503" s="51" t="s">
        <v>75</v>
      </c>
      <c r="C503" s="51">
        <v>14094</v>
      </c>
      <c r="E503" s="51" t="s">
        <v>39</v>
      </c>
      <c r="F503" s="51" t="s">
        <v>29</v>
      </c>
      <c r="G503" s="51" t="s">
        <v>42</v>
      </c>
      <c r="H503" s="79"/>
      <c r="I503" s="51" t="s">
        <v>24</v>
      </c>
      <c r="J503" s="51" t="s">
        <v>29</v>
      </c>
      <c r="K503" s="51" t="s">
        <v>42</v>
      </c>
      <c r="O503" s="79"/>
      <c r="P503" s="51" t="s">
        <v>24</v>
      </c>
      <c r="Q5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04" spans="1:17" ht="17.149999999999999" customHeight="1" x14ac:dyDescent="0.4">
      <c r="A504" s="78" t="s">
        <v>579</v>
      </c>
      <c r="B504" s="51" t="s">
        <v>75</v>
      </c>
      <c r="C504" s="51">
        <v>14094</v>
      </c>
      <c r="E504" s="51" t="s">
        <v>39</v>
      </c>
      <c r="F504" s="51" t="s">
        <v>29</v>
      </c>
      <c r="G504" s="51" t="s">
        <v>42</v>
      </c>
      <c r="H504" s="79"/>
      <c r="I504" s="51" t="s">
        <v>24</v>
      </c>
      <c r="J504" s="51" t="s">
        <v>29</v>
      </c>
      <c r="K504" s="51" t="s">
        <v>42</v>
      </c>
      <c r="O504" s="79"/>
      <c r="P504" s="51" t="s">
        <v>24</v>
      </c>
      <c r="Q5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05" spans="1:17" ht="17.149999999999999" customHeight="1" x14ac:dyDescent="0.4">
      <c r="A505" s="78" t="s">
        <v>580</v>
      </c>
      <c r="B505" s="51" t="s">
        <v>75</v>
      </c>
      <c r="C505" s="51">
        <v>14094</v>
      </c>
      <c r="E505" s="51" t="s">
        <v>39</v>
      </c>
      <c r="F505" s="51" t="s">
        <v>29</v>
      </c>
      <c r="G505" s="51" t="s">
        <v>42</v>
      </c>
      <c r="H505" s="79"/>
      <c r="I505" s="51" t="s">
        <v>24</v>
      </c>
      <c r="J505" s="51" t="s">
        <v>29</v>
      </c>
      <c r="K505" s="51" t="s">
        <v>42</v>
      </c>
      <c r="O505" s="79"/>
      <c r="P505" s="51" t="s">
        <v>24</v>
      </c>
      <c r="Q5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06" spans="1:17" ht="17.149999999999999" customHeight="1" x14ac:dyDescent="0.4">
      <c r="A506" s="78" t="s">
        <v>581</v>
      </c>
      <c r="B506" s="51" t="s">
        <v>75</v>
      </c>
      <c r="C506" s="51">
        <v>14094</v>
      </c>
      <c r="E506" s="51" t="s">
        <v>39</v>
      </c>
      <c r="F506" s="51" t="s">
        <v>29</v>
      </c>
      <c r="G506" s="51" t="s">
        <v>42</v>
      </c>
      <c r="H506" s="79"/>
      <c r="I506" s="51" t="s">
        <v>24</v>
      </c>
      <c r="J506" s="51" t="s">
        <v>29</v>
      </c>
      <c r="K506" s="51" t="s">
        <v>42</v>
      </c>
      <c r="O506" s="79"/>
      <c r="P506" s="51" t="s">
        <v>24</v>
      </c>
      <c r="Q5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07" spans="1:17" ht="17.149999999999999" customHeight="1" x14ac:dyDescent="0.4">
      <c r="A507" s="78" t="s">
        <v>582</v>
      </c>
      <c r="B507" s="51" t="s">
        <v>75</v>
      </c>
      <c r="C507" s="51">
        <v>14094</v>
      </c>
      <c r="E507" s="51" t="s">
        <v>39</v>
      </c>
      <c r="F507" s="51" t="s">
        <v>29</v>
      </c>
      <c r="G507" s="51" t="s">
        <v>42</v>
      </c>
      <c r="H507" s="79"/>
      <c r="I507" s="51" t="s">
        <v>24</v>
      </c>
      <c r="J507" s="51" t="s">
        <v>29</v>
      </c>
      <c r="K507" s="51" t="s">
        <v>42</v>
      </c>
      <c r="O507" s="79"/>
      <c r="P507" s="51" t="s">
        <v>24</v>
      </c>
      <c r="Q5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08" spans="1:17" ht="17.149999999999999" customHeight="1" x14ac:dyDescent="0.4">
      <c r="A508" s="78" t="s">
        <v>583</v>
      </c>
      <c r="B508" s="51" t="s">
        <v>75</v>
      </c>
      <c r="C508" s="51">
        <v>14094</v>
      </c>
      <c r="E508" s="51" t="s">
        <v>39</v>
      </c>
      <c r="F508" s="51" t="s">
        <v>29</v>
      </c>
      <c r="G508" s="51" t="s">
        <v>42</v>
      </c>
      <c r="H508" s="79"/>
      <c r="I508" s="51" t="s">
        <v>24</v>
      </c>
      <c r="J508" s="51" t="s">
        <v>29</v>
      </c>
      <c r="K508" s="51" t="s">
        <v>42</v>
      </c>
      <c r="O508" s="79"/>
      <c r="P508" s="51" t="s">
        <v>24</v>
      </c>
      <c r="Q5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09" spans="1:17" ht="17.149999999999999" customHeight="1" x14ac:dyDescent="0.4">
      <c r="A509" s="78" t="s">
        <v>584</v>
      </c>
      <c r="B509" s="51" t="s">
        <v>75</v>
      </c>
      <c r="C509" s="51">
        <v>14094</v>
      </c>
      <c r="E509" s="51" t="s">
        <v>39</v>
      </c>
      <c r="F509" s="51" t="s">
        <v>29</v>
      </c>
      <c r="G509" s="51" t="s">
        <v>42</v>
      </c>
      <c r="H509" s="79"/>
      <c r="I509" s="51" t="s">
        <v>24</v>
      </c>
      <c r="J509" s="51" t="s">
        <v>29</v>
      </c>
      <c r="K509" s="51" t="s">
        <v>42</v>
      </c>
      <c r="O509" s="79"/>
      <c r="P509" s="51" t="s">
        <v>24</v>
      </c>
      <c r="Q5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10" spans="1:17" ht="17.149999999999999" customHeight="1" x14ac:dyDescent="0.4">
      <c r="A510" s="78" t="s">
        <v>585</v>
      </c>
      <c r="B510" s="51" t="s">
        <v>75</v>
      </c>
      <c r="C510" s="51">
        <v>14094</v>
      </c>
      <c r="E510" s="51" t="s">
        <v>39</v>
      </c>
      <c r="F510" s="51" t="s">
        <v>29</v>
      </c>
      <c r="G510" s="51" t="s">
        <v>42</v>
      </c>
      <c r="H510" s="79"/>
      <c r="I510" s="51" t="s">
        <v>24</v>
      </c>
      <c r="J510" s="51" t="s">
        <v>29</v>
      </c>
      <c r="K510" s="51" t="s">
        <v>42</v>
      </c>
      <c r="O510" s="79"/>
      <c r="P510" s="51" t="s">
        <v>24</v>
      </c>
      <c r="Q5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11" spans="1:17" ht="17.149999999999999" customHeight="1" x14ac:dyDescent="0.4">
      <c r="A511" s="78" t="s">
        <v>586</v>
      </c>
      <c r="B511" s="51" t="s">
        <v>75</v>
      </c>
      <c r="C511" s="51">
        <v>14094</v>
      </c>
      <c r="E511" s="51" t="s">
        <v>39</v>
      </c>
      <c r="F511" s="51" t="s">
        <v>29</v>
      </c>
      <c r="G511" s="51" t="s">
        <v>42</v>
      </c>
      <c r="H511" s="79"/>
      <c r="I511" s="51" t="s">
        <v>24</v>
      </c>
      <c r="J511" s="51" t="s">
        <v>29</v>
      </c>
      <c r="K511" s="51" t="s">
        <v>42</v>
      </c>
      <c r="O511" s="79"/>
      <c r="P511" s="51" t="s">
        <v>24</v>
      </c>
      <c r="Q5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12" spans="1:17" ht="17.149999999999999" customHeight="1" x14ac:dyDescent="0.4">
      <c r="A512" s="78" t="s">
        <v>587</v>
      </c>
      <c r="B512" s="51" t="s">
        <v>75</v>
      </c>
      <c r="C512" s="51">
        <v>14094</v>
      </c>
      <c r="E512" s="51" t="s">
        <v>39</v>
      </c>
      <c r="F512" s="51" t="s">
        <v>29</v>
      </c>
      <c r="G512" s="51" t="s">
        <v>42</v>
      </c>
      <c r="H512" s="79"/>
      <c r="I512" s="51" t="s">
        <v>24</v>
      </c>
      <c r="J512" s="51" t="s">
        <v>39</v>
      </c>
      <c r="K512" s="51" t="s">
        <v>23</v>
      </c>
      <c r="O512" s="79"/>
      <c r="P512" s="51" t="s">
        <v>24</v>
      </c>
      <c r="Q5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13" spans="1:17" ht="17.149999999999999" customHeight="1" x14ac:dyDescent="0.4">
      <c r="A513" s="78" t="s">
        <v>588</v>
      </c>
      <c r="B513" s="51" t="s">
        <v>75</v>
      </c>
      <c r="C513" s="51">
        <v>14094</v>
      </c>
      <c r="E513" s="51" t="s">
        <v>39</v>
      </c>
      <c r="F513" s="51" t="s">
        <v>29</v>
      </c>
      <c r="G513" s="51" t="s">
        <v>42</v>
      </c>
      <c r="H513" s="79"/>
      <c r="I513" s="51" t="s">
        <v>24</v>
      </c>
      <c r="J513" s="51" t="s">
        <v>39</v>
      </c>
      <c r="K513" s="51" t="s">
        <v>23</v>
      </c>
      <c r="O513" s="79"/>
      <c r="P513" s="51" t="s">
        <v>24</v>
      </c>
      <c r="Q5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14" spans="1:17" ht="17.149999999999999" customHeight="1" x14ac:dyDescent="0.4">
      <c r="A514" s="78" t="s">
        <v>589</v>
      </c>
      <c r="B514" s="51" t="s">
        <v>75</v>
      </c>
      <c r="C514" s="51">
        <v>14094</v>
      </c>
      <c r="E514" s="51" t="s">
        <v>29</v>
      </c>
      <c r="F514" s="51" t="s">
        <v>29</v>
      </c>
      <c r="G514" s="51" t="s">
        <v>42</v>
      </c>
      <c r="H514" s="79"/>
      <c r="I514" s="51" t="s">
        <v>24</v>
      </c>
      <c r="J514" s="51" t="s">
        <v>29</v>
      </c>
      <c r="K514" s="51" t="s">
        <v>42</v>
      </c>
      <c r="O514" s="79"/>
      <c r="P514" s="51" t="s">
        <v>24</v>
      </c>
      <c r="Q5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15" spans="1:17" ht="17.149999999999999" customHeight="1" x14ac:dyDescent="0.4">
      <c r="A515" s="78" t="s">
        <v>590</v>
      </c>
      <c r="B515" s="51" t="s">
        <v>75</v>
      </c>
      <c r="C515" s="51">
        <v>14094</v>
      </c>
      <c r="E515" s="51" t="s">
        <v>29</v>
      </c>
      <c r="F515" s="51" t="s">
        <v>29</v>
      </c>
      <c r="G515" s="51" t="s">
        <v>42</v>
      </c>
      <c r="H515" s="79"/>
      <c r="I515" s="51" t="s">
        <v>24</v>
      </c>
      <c r="J515" s="51" t="s">
        <v>29</v>
      </c>
      <c r="K515" s="51" t="s">
        <v>42</v>
      </c>
      <c r="O515" s="79"/>
      <c r="P515" s="51" t="s">
        <v>24</v>
      </c>
      <c r="Q5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16" spans="1:17" ht="17.149999999999999" customHeight="1" x14ac:dyDescent="0.4">
      <c r="A516" s="78" t="s">
        <v>591</v>
      </c>
      <c r="B516" s="51" t="s">
        <v>75</v>
      </c>
      <c r="C516" s="51">
        <v>14094</v>
      </c>
      <c r="E516" s="51" t="s">
        <v>39</v>
      </c>
      <c r="F516" s="51" t="s">
        <v>29</v>
      </c>
      <c r="G516" s="51" t="s">
        <v>42</v>
      </c>
      <c r="H516" s="79"/>
      <c r="I516" s="51" t="s">
        <v>24</v>
      </c>
      <c r="J516" s="51" t="s">
        <v>29</v>
      </c>
      <c r="K516" s="51" t="s">
        <v>42</v>
      </c>
      <c r="O516" s="79"/>
      <c r="P516" s="51" t="s">
        <v>24</v>
      </c>
      <c r="Q5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17" spans="1:17" ht="17.149999999999999" customHeight="1" x14ac:dyDescent="0.4">
      <c r="A517" s="78" t="s">
        <v>592</v>
      </c>
      <c r="B517" s="51" t="s">
        <v>75</v>
      </c>
      <c r="C517" s="51">
        <v>14094</v>
      </c>
      <c r="E517" s="51" t="s">
        <v>39</v>
      </c>
      <c r="F517" s="51" t="s">
        <v>29</v>
      </c>
      <c r="G517" s="51" t="s">
        <v>42</v>
      </c>
      <c r="H517" s="79"/>
      <c r="I517" s="51" t="s">
        <v>24</v>
      </c>
      <c r="J517" s="51" t="s">
        <v>29</v>
      </c>
      <c r="K517" s="51" t="s">
        <v>42</v>
      </c>
      <c r="O517" s="79"/>
      <c r="P517" s="51" t="s">
        <v>24</v>
      </c>
      <c r="Q5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18" spans="1:17" ht="17.149999999999999" customHeight="1" x14ac:dyDescent="0.4">
      <c r="A518" s="78" t="s">
        <v>593</v>
      </c>
      <c r="B518" s="51" t="s">
        <v>75</v>
      </c>
      <c r="C518" s="51">
        <v>14094</v>
      </c>
      <c r="E518" s="51" t="s">
        <v>39</v>
      </c>
      <c r="F518" s="51" t="s">
        <v>29</v>
      </c>
      <c r="G518" s="51" t="s">
        <v>42</v>
      </c>
      <c r="H518" s="79"/>
      <c r="I518" s="51" t="s">
        <v>24</v>
      </c>
      <c r="J518" s="51" t="s">
        <v>29</v>
      </c>
      <c r="K518" s="51" t="s">
        <v>42</v>
      </c>
      <c r="O518" s="79"/>
      <c r="P518" s="51" t="s">
        <v>24</v>
      </c>
      <c r="Q5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19" spans="1:17" ht="17.149999999999999" customHeight="1" x14ac:dyDescent="0.4">
      <c r="A519" s="78" t="s">
        <v>594</v>
      </c>
      <c r="B519" s="51" t="s">
        <v>75</v>
      </c>
      <c r="C519" s="51">
        <v>14094</v>
      </c>
      <c r="E519" s="51" t="s">
        <v>39</v>
      </c>
      <c r="F519" s="51" t="s">
        <v>29</v>
      </c>
      <c r="G519" s="51" t="s">
        <v>42</v>
      </c>
      <c r="H519" s="79"/>
      <c r="I519" s="51" t="s">
        <v>24</v>
      </c>
      <c r="J519" s="51" t="s">
        <v>29</v>
      </c>
      <c r="K519" s="51" t="s">
        <v>42</v>
      </c>
      <c r="O519" s="79"/>
      <c r="P519" s="51" t="s">
        <v>24</v>
      </c>
      <c r="Q5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0" spans="1:17" ht="17.149999999999999" customHeight="1" x14ac:dyDescent="0.4">
      <c r="A520" s="78" t="s">
        <v>595</v>
      </c>
      <c r="B520" s="51" t="s">
        <v>75</v>
      </c>
      <c r="C520" s="51">
        <v>14094</v>
      </c>
      <c r="E520" s="51" t="s">
        <v>39</v>
      </c>
      <c r="F520" s="51" t="s">
        <v>29</v>
      </c>
      <c r="G520" s="51" t="s">
        <v>42</v>
      </c>
      <c r="H520" s="79"/>
      <c r="I520" s="51" t="s">
        <v>24</v>
      </c>
      <c r="J520" s="51" t="s">
        <v>29</v>
      </c>
      <c r="K520" s="51" t="s">
        <v>42</v>
      </c>
      <c r="O520" s="79"/>
      <c r="P520" s="51" t="s">
        <v>24</v>
      </c>
      <c r="Q5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1" spans="1:17" ht="17.149999999999999" customHeight="1" x14ac:dyDescent="0.4">
      <c r="A521" s="78" t="s">
        <v>596</v>
      </c>
      <c r="B521" s="51" t="s">
        <v>75</v>
      </c>
      <c r="C521" s="51">
        <v>14094</v>
      </c>
      <c r="E521" s="51" t="s">
        <v>39</v>
      </c>
      <c r="F521" s="51" t="s">
        <v>29</v>
      </c>
      <c r="G521" s="51" t="s">
        <v>42</v>
      </c>
      <c r="H521" s="79"/>
      <c r="I521" s="51" t="s">
        <v>24</v>
      </c>
      <c r="J521" s="51" t="s">
        <v>29</v>
      </c>
      <c r="K521" s="51" t="s">
        <v>42</v>
      </c>
      <c r="O521" s="79"/>
      <c r="P521" s="51" t="s">
        <v>24</v>
      </c>
      <c r="Q5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2" spans="1:17" ht="17.149999999999999" customHeight="1" x14ac:dyDescent="0.4">
      <c r="A522" s="78" t="s">
        <v>597</v>
      </c>
      <c r="B522" s="51" t="s">
        <v>75</v>
      </c>
      <c r="C522" s="51">
        <v>14094</v>
      </c>
      <c r="E522" s="51" t="s">
        <v>39</v>
      </c>
      <c r="F522" s="51" t="s">
        <v>29</v>
      </c>
      <c r="G522" s="51" t="s">
        <v>42</v>
      </c>
      <c r="H522" s="79"/>
      <c r="I522" s="51" t="s">
        <v>24</v>
      </c>
      <c r="J522" s="51" t="s">
        <v>29</v>
      </c>
      <c r="K522" s="51" t="s">
        <v>42</v>
      </c>
      <c r="O522" s="79"/>
      <c r="P522" s="51" t="s">
        <v>24</v>
      </c>
      <c r="Q5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3" spans="1:17" ht="17.149999999999999" customHeight="1" x14ac:dyDescent="0.4">
      <c r="A523" s="78" t="s">
        <v>598</v>
      </c>
      <c r="B523" s="51" t="s">
        <v>75</v>
      </c>
      <c r="C523" s="51">
        <v>14094</v>
      </c>
      <c r="E523" s="51" t="s">
        <v>39</v>
      </c>
      <c r="F523" s="51" t="s">
        <v>29</v>
      </c>
      <c r="G523" s="51" t="s">
        <v>42</v>
      </c>
      <c r="H523" s="79"/>
      <c r="I523" s="51" t="s">
        <v>24</v>
      </c>
      <c r="J523" s="51" t="s">
        <v>29</v>
      </c>
      <c r="K523" s="51" t="s">
        <v>42</v>
      </c>
      <c r="O523" s="79"/>
      <c r="P523" s="51" t="s">
        <v>24</v>
      </c>
      <c r="Q5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4" spans="1:17" ht="17.149999999999999" customHeight="1" x14ac:dyDescent="0.4">
      <c r="A524" s="78" t="s">
        <v>599</v>
      </c>
      <c r="B524" s="51" t="s">
        <v>75</v>
      </c>
      <c r="C524" s="51">
        <v>14094</v>
      </c>
      <c r="E524" s="51" t="s">
        <v>39</v>
      </c>
      <c r="F524" s="51" t="s">
        <v>29</v>
      </c>
      <c r="G524" s="51" t="s">
        <v>42</v>
      </c>
      <c r="H524" s="79"/>
      <c r="I524" s="51" t="s">
        <v>24</v>
      </c>
      <c r="J524" s="51" t="s">
        <v>29</v>
      </c>
      <c r="K524" s="51" t="s">
        <v>42</v>
      </c>
      <c r="O524" s="79"/>
      <c r="P524" s="51" t="s">
        <v>24</v>
      </c>
      <c r="Q5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5" spans="1:17" ht="17.149999999999999" customHeight="1" x14ac:dyDescent="0.4">
      <c r="A525" s="78" t="s">
        <v>600</v>
      </c>
      <c r="B525" s="51" t="s">
        <v>75</v>
      </c>
      <c r="C525" s="51">
        <v>14094</v>
      </c>
      <c r="E525" s="51" t="s">
        <v>39</v>
      </c>
      <c r="F525" s="51" t="s">
        <v>29</v>
      </c>
      <c r="G525" s="51" t="s">
        <v>42</v>
      </c>
      <c r="H525" s="79"/>
      <c r="I525" s="51" t="s">
        <v>24</v>
      </c>
      <c r="J525" s="51" t="s">
        <v>29</v>
      </c>
      <c r="K525" s="51" t="s">
        <v>42</v>
      </c>
      <c r="O525" s="79"/>
      <c r="P525" s="51" t="s">
        <v>24</v>
      </c>
      <c r="Q5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6" spans="1:17" ht="17.149999999999999" customHeight="1" x14ac:dyDescent="0.4">
      <c r="A526" s="78" t="s">
        <v>601</v>
      </c>
      <c r="B526" s="51" t="s">
        <v>75</v>
      </c>
      <c r="C526" s="51">
        <v>14094</v>
      </c>
      <c r="E526" s="51" t="s">
        <v>39</v>
      </c>
      <c r="F526" s="51" t="s">
        <v>29</v>
      </c>
      <c r="G526" s="51" t="s">
        <v>42</v>
      </c>
      <c r="H526" s="79"/>
      <c r="I526" s="51" t="s">
        <v>24</v>
      </c>
      <c r="J526" s="51" t="s">
        <v>29</v>
      </c>
      <c r="K526" s="51" t="s">
        <v>42</v>
      </c>
      <c r="O526" s="79"/>
      <c r="P526" s="51" t="s">
        <v>24</v>
      </c>
      <c r="Q5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7" spans="1:17" ht="17.149999999999999" customHeight="1" x14ac:dyDescent="0.4">
      <c r="A527" s="78" t="s">
        <v>602</v>
      </c>
      <c r="B527" s="51" t="s">
        <v>75</v>
      </c>
      <c r="C527" s="51">
        <v>14094</v>
      </c>
      <c r="E527" s="51" t="s">
        <v>39</v>
      </c>
      <c r="F527" s="51" t="s">
        <v>29</v>
      </c>
      <c r="G527" s="51" t="s">
        <v>42</v>
      </c>
      <c r="H527" s="79"/>
      <c r="I527" s="51" t="s">
        <v>24</v>
      </c>
      <c r="J527" s="51" t="s">
        <v>29</v>
      </c>
      <c r="K527" s="51" t="s">
        <v>42</v>
      </c>
      <c r="O527" s="79"/>
      <c r="P527" s="51" t="s">
        <v>24</v>
      </c>
      <c r="Q5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8" spans="1:17" ht="17.149999999999999" customHeight="1" x14ac:dyDescent="0.4">
      <c r="A528" s="78" t="s">
        <v>603</v>
      </c>
      <c r="B528" s="51" t="s">
        <v>75</v>
      </c>
      <c r="C528" s="51">
        <v>14094</v>
      </c>
      <c r="E528" s="51" t="s">
        <v>39</v>
      </c>
      <c r="F528" s="51" t="s">
        <v>29</v>
      </c>
      <c r="G528" s="51" t="s">
        <v>42</v>
      </c>
      <c r="H528" s="79"/>
      <c r="I528" s="51" t="s">
        <v>24</v>
      </c>
      <c r="J528" s="51" t="s">
        <v>29</v>
      </c>
      <c r="K528" s="51" t="s">
        <v>42</v>
      </c>
      <c r="O528" s="79"/>
      <c r="P528" s="51" t="s">
        <v>24</v>
      </c>
      <c r="Q5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9" spans="1:17" ht="17.149999999999999" customHeight="1" x14ac:dyDescent="0.4">
      <c r="A529" s="78" t="s">
        <v>604</v>
      </c>
      <c r="B529" s="51" t="s">
        <v>75</v>
      </c>
      <c r="C529" s="51">
        <v>14094</v>
      </c>
      <c r="E529" s="51" t="s">
        <v>39</v>
      </c>
      <c r="F529" s="51" t="s">
        <v>29</v>
      </c>
      <c r="G529" s="51" t="s">
        <v>42</v>
      </c>
      <c r="H529" s="79"/>
      <c r="I529" s="51" t="s">
        <v>24</v>
      </c>
      <c r="J529" s="51" t="s">
        <v>29</v>
      </c>
      <c r="K529" s="51" t="s">
        <v>42</v>
      </c>
      <c r="O529" s="79"/>
      <c r="P529" s="51" t="s">
        <v>24</v>
      </c>
      <c r="Q5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0" spans="1:17" ht="17.149999999999999" customHeight="1" x14ac:dyDescent="0.4">
      <c r="A530" s="78" t="s">
        <v>605</v>
      </c>
      <c r="B530" s="51" t="s">
        <v>75</v>
      </c>
      <c r="C530" s="51">
        <v>14094</v>
      </c>
      <c r="E530" s="51" t="s">
        <v>39</v>
      </c>
      <c r="F530" s="51" t="s">
        <v>29</v>
      </c>
      <c r="G530" s="51" t="s">
        <v>42</v>
      </c>
      <c r="H530" s="79"/>
      <c r="I530" s="51" t="s">
        <v>24</v>
      </c>
      <c r="J530" s="51" t="s">
        <v>29</v>
      </c>
      <c r="K530" s="51" t="s">
        <v>42</v>
      </c>
      <c r="O530" s="79"/>
      <c r="P530" s="51" t="s">
        <v>24</v>
      </c>
      <c r="Q5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1" spans="1:17" ht="17.149999999999999" customHeight="1" x14ac:dyDescent="0.4">
      <c r="A531" s="78" t="s">
        <v>606</v>
      </c>
      <c r="B531" s="51" t="s">
        <v>75</v>
      </c>
      <c r="C531" s="51">
        <v>14094</v>
      </c>
      <c r="E531" s="51" t="s">
        <v>39</v>
      </c>
      <c r="F531" s="51" t="s">
        <v>29</v>
      </c>
      <c r="G531" s="51" t="s">
        <v>42</v>
      </c>
      <c r="H531" s="79"/>
      <c r="I531" s="51" t="s">
        <v>24</v>
      </c>
      <c r="J531" s="51" t="s">
        <v>29</v>
      </c>
      <c r="K531" s="51" t="s">
        <v>42</v>
      </c>
      <c r="O531" s="79"/>
      <c r="P531" s="51" t="s">
        <v>24</v>
      </c>
      <c r="Q5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2" spans="1:17" ht="17.149999999999999" customHeight="1" x14ac:dyDescent="0.4">
      <c r="A532" s="78" t="s">
        <v>607</v>
      </c>
      <c r="B532" s="51" t="s">
        <v>75</v>
      </c>
      <c r="C532" s="51">
        <v>14094</v>
      </c>
      <c r="E532" s="51" t="s">
        <v>39</v>
      </c>
      <c r="F532" s="51" t="s">
        <v>29</v>
      </c>
      <c r="G532" s="51" t="s">
        <v>42</v>
      </c>
      <c r="H532" s="79"/>
      <c r="I532" s="51" t="s">
        <v>24</v>
      </c>
      <c r="J532" s="51" t="s">
        <v>29</v>
      </c>
      <c r="K532" s="51" t="s">
        <v>42</v>
      </c>
      <c r="O532" s="79"/>
      <c r="P532" s="51" t="s">
        <v>24</v>
      </c>
      <c r="Q5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3" spans="1:17" ht="17.149999999999999" customHeight="1" x14ac:dyDescent="0.4">
      <c r="A533" s="78" t="s">
        <v>608</v>
      </c>
      <c r="B533" s="51" t="s">
        <v>75</v>
      </c>
      <c r="C533" s="51">
        <v>14094</v>
      </c>
      <c r="E533" s="51" t="s">
        <v>39</v>
      </c>
      <c r="F533" s="51" t="s">
        <v>29</v>
      </c>
      <c r="G533" s="51" t="s">
        <v>42</v>
      </c>
      <c r="H533" s="79"/>
      <c r="I533" s="51" t="s">
        <v>24</v>
      </c>
      <c r="J533" s="51" t="s">
        <v>29</v>
      </c>
      <c r="K533" s="51" t="s">
        <v>42</v>
      </c>
      <c r="O533" s="79"/>
      <c r="P533" s="51" t="s">
        <v>24</v>
      </c>
      <c r="Q5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4" spans="1:17" ht="17.149999999999999" customHeight="1" x14ac:dyDescent="0.4">
      <c r="A534" s="78" t="s">
        <v>609</v>
      </c>
      <c r="B534" s="51" t="s">
        <v>75</v>
      </c>
      <c r="C534" s="51">
        <v>14094</v>
      </c>
      <c r="E534" s="51" t="s">
        <v>192</v>
      </c>
      <c r="F534" s="51" t="s">
        <v>29</v>
      </c>
      <c r="G534" s="51" t="s">
        <v>23</v>
      </c>
      <c r="H534" s="79"/>
      <c r="I534" s="51" t="s">
        <v>24</v>
      </c>
      <c r="J534" s="51" t="s">
        <v>192</v>
      </c>
      <c r="K534" s="51" t="s">
        <v>23</v>
      </c>
      <c r="O534" s="79"/>
      <c r="P534" s="51" t="s">
        <v>24</v>
      </c>
      <c r="Q5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535" spans="1:17" ht="17.149999999999999" customHeight="1" x14ac:dyDescent="0.4">
      <c r="A535" s="78" t="s">
        <v>610</v>
      </c>
      <c r="B535" s="51" t="s">
        <v>75</v>
      </c>
      <c r="C535" s="51">
        <v>14094</v>
      </c>
      <c r="E535" s="51" t="s">
        <v>192</v>
      </c>
      <c r="F535" s="51" t="s">
        <v>29</v>
      </c>
      <c r="G535" s="51" t="s">
        <v>23</v>
      </c>
      <c r="H535" s="79"/>
      <c r="I535" s="51" t="s">
        <v>24</v>
      </c>
      <c r="J535" s="51" t="s">
        <v>192</v>
      </c>
      <c r="K535" s="51" t="s">
        <v>23</v>
      </c>
      <c r="O535" s="79"/>
      <c r="P535" s="51" t="s">
        <v>24</v>
      </c>
      <c r="Q5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536" spans="1:17" ht="17.149999999999999" customHeight="1" x14ac:dyDescent="0.4">
      <c r="A536" s="78" t="s">
        <v>611</v>
      </c>
      <c r="B536" s="51" t="s">
        <v>75</v>
      </c>
      <c r="C536" s="51">
        <v>14094</v>
      </c>
      <c r="E536" s="51" t="s">
        <v>39</v>
      </c>
      <c r="F536" s="51" t="s">
        <v>29</v>
      </c>
      <c r="G536" s="51" t="s">
        <v>42</v>
      </c>
      <c r="H536" s="79"/>
      <c r="I536" s="51" t="s">
        <v>24</v>
      </c>
      <c r="J536" s="51" t="s">
        <v>29</v>
      </c>
      <c r="K536" s="51" t="s">
        <v>42</v>
      </c>
      <c r="O536" s="79"/>
      <c r="P536" s="51" t="s">
        <v>24</v>
      </c>
      <c r="Q5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7" spans="1:17" ht="17.149999999999999" customHeight="1" x14ac:dyDescent="0.4">
      <c r="A537" s="78" t="s">
        <v>612</v>
      </c>
      <c r="B537" s="51" t="s">
        <v>75</v>
      </c>
      <c r="C537" s="51">
        <v>14094</v>
      </c>
      <c r="E537" s="51" t="s">
        <v>39</v>
      </c>
      <c r="F537" s="51" t="s">
        <v>29</v>
      </c>
      <c r="G537" s="51" t="s">
        <v>42</v>
      </c>
      <c r="H537" s="79"/>
      <c r="I537" s="51" t="s">
        <v>24</v>
      </c>
      <c r="J537" s="51" t="s">
        <v>29</v>
      </c>
      <c r="K537" s="51" t="s">
        <v>42</v>
      </c>
      <c r="O537" s="79"/>
      <c r="P537" s="51" t="s">
        <v>24</v>
      </c>
      <c r="Q5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8" spans="1:17" ht="17.149999999999999" customHeight="1" x14ac:dyDescent="0.4">
      <c r="A538" s="78" t="s">
        <v>613</v>
      </c>
      <c r="B538" s="51" t="s">
        <v>75</v>
      </c>
      <c r="C538" s="51">
        <v>14094</v>
      </c>
      <c r="E538" s="51" t="s">
        <v>39</v>
      </c>
      <c r="F538" s="51" t="s">
        <v>29</v>
      </c>
      <c r="G538" s="51" t="s">
        <v>42</v>
      </c>
      <c r="H538" s="79"/>
      <c r="I538" s="51" t="s">
        <v>24</v>
      </c>
      <c r="J538" s="51" t="s">
        <v>29</v>
      </c>
      <c r="K538" s="51" t="s">
        <v>42</v>
      </c>
      <c r="O538" s="79"/>
      <c r="P538" s="51" t="s">
        <v>24</v>
      </c>
      <c r="Q5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9" spans="1:17" ht="17.149999999999999" customHeight="1" x14ac:dyDescent="0.4">
      <c r="A539" s="78" t="s">
        <v>614</v>
      </c>
      <c r="B539" s="51" t="s">
        <v>75</v>
      </c>
      <c r="C539" s="51">
        <v>14094</v>
      </c>
      <c r="E539" s="51" t="s">
        <v>29</v>
      </c>
      <c r="F539" s="51" t="s">
        <v>29</v>
      </c>
      <c r="G539" s="51" t="s">
        <v>42</v>
      </c>
      <c r="H539" s="79"/>
      <c r="I539" s="51" t="s">
        <v>24</v>
      </c>
      <c r="J539" s="51" t="s">
        <v>29</v>
      </c>
      <c r="K539" s="51" t="s">
        <v>42</v>
      </c>
      <c r="O539" s="79"/>
      <c r="P539" s="51" t="s">
        <v>24</v>
      </c>
      <c r="Q5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0" spans="1:17" ht="17.149999999999999" customHeight="1" x14ac:dyDescent="0.4">
      <c r="A540" s="78" t="s">
        <v>615</v>
      </c>
      <c r="B540" s="51" t="s">
        <v>75</v>
      </c>
      <c r="C540" s="51">
        <v>14094</v>
      </c>
      <c r="E540" s="51" t="s">
        <v>29</v>
      </c>
      <c r="F540" s="51" t="s">
        <v>29</v>
      </c>
      <c r="G540" s="51" t="s">
        <v>42</v>
      </c>
      <c r="H540" s="79"/>
      <c r="I540" s="51" t="s">
        <v>24</v>
      </c>
      <c r="J540" s="51" t="s">
        <v>29</v>
      </c>
      <c r="K540" s="51" t="s">
        <v>42</v>
      </c>
      <c r="O540" s="79"/>
      <c r="P540" s="51" t="s">
        <v>24</v>
      </c>
      <c r="Q5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1" spans="1:17" ht="17.149999999999999" customHeight="1" x14ac:dyDescent="0.4">
      <c r="A541" s="78" t="s">
        <v>616</v>
      </c>
      <c r="B541" s="51" t="s">
        <v>75</v>
      </c>
      <c r="C541" s="51">
        <v>14094</v>
      </c>
      <c r="E541" s="51" t="s">
        <v>39</v>
      </c>
      <c r="F541" s="51" t="s">
        <v>29</v>
      </c>
      <c r="G541" s="51" t="s">
        <v>42</v>
      </c>
      <c r="H541" s="79"/>
      <c r="I541" s="51" t="s">
        <v>24</v>
      </c>
      <c r="J541" s="51" t="s">
        <v>29</v>
      </c>
      <c r="K541" s="51" t="s">
        <v>42</v>
      </c>
      <c r="O541" s="79"/>
      <c r="P541" s="51" t="s">
        <v>24</v>
      </c>
      <c r="Q5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2" spans="1:17" ht="17.149999999999999" customHeight="1" x14ac:dyDescent="0.4">
      <c r="A542" s="78" t="s">
        <v>617</v>
      </c>
      <c r="B542" s="51" t="s">
        <v>75</v>
      </c>
      <c r="C542" s="51">
        <v>14094</v>
      </c>
      <c r="E542" s="51" t="s">
        <v>39</v>
      </c>
      <c r="F542" s="51" t="s">
        <v>29</v>
      </c>
      <c r="G542" s="51" t="s">
        <v>42</v>
      </c>
      <c r="H542" s="79"/>
      <c r="I542" s="51" t="s">
        <v>24</v>
      </c>
      <c r="J542" s="51" t="s">
        <v>29</v>
      </c>
      <c r="K542" s="51" t="s">
        <v>42</v>
      </c>
      <c r="O542" s="79"/>
      <c r="P542" s="51" t="s">
        <v>24</v>
      </c>
      <c r="Q5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3" spans="1:17" ht="17.149999999999999" customHeight="1" x14ac:dyDescent="0.4">
      <c r="A543" s="78" t="s">
        <v>618</v>
      </c>
      <c r="B543" s="51" t="s">
        <v>75</v>
      </c>
      <c r="C543" s="51">
        <v>14094</v>
      </c>
      <c r="E543" s="51" t="s">
        <v>29</v>
      </c>
      <c r="F543" s="51" t="s">
        <v>29</v>
      </c>
      <c r="G543" s="51" t="s">
        <v>42</v>
      </c>
      <c r="H543" s="79"/>
      <c r="I543" s="51" t="s">
        <v>24</v>
      </c>
      <c r="J543" s="51" t="s">
        <v>29</v>
      </c>
      <c r="K543" s="51" t="s">
        <v>42</v>
      </c>
      <c r="O543" s="79"/>
      <c r="P543" s="51" t="s">
        <v>24</v>
      </c>
      <c r="Q5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4" spans="1:17" ht="17.149999999999999" customHeight="1" x14ac:dyDescent="0.4">
      <c r="A544" s="78" t="s">
        <v>619</v>
      </c>
      <c r="B544" s="51" t="s">
        <v>75</v>
      </c>
      <c r="C544" s="51">
        <v>14094</v>
      </c>
      <c r="E544" s="51" t="s">
        <v>29</v>
      </c>
      <c r="F544" s="51" t="s">
        <v>29</v>
      </c>
      <c r="G544" s="51" t="s">
        <v>42</v>
      </c>
      <c r="H544" s="79"/>
      <c r="I544" s="51" t="s">
        <v>24</v>
      </c>
      <c r="J544" s="51" t="s">
        <v>29</v>
      </c>
      <c r="K544" s="51" t="s">
        <v>42</v>
      </c>
      <c r="O544" s="79"/>
      <c r="P544" s="51" t="s">
        <v>24</v>
      </c>
      <c r="Q5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5" spans="1:17" ht="17.149999999999999" customHeight="1" x14ac:dyDescent="0.4">
      <c r="A545" s="78" t="s">
        <v>620</v>
      </c>
      <c r="B545" s="51" t="s">
        <v>75</v>
      </c>
      <c r="C545" s="51">
        <v>14094</v>
      </c>
      <c r="E545" s="51" t="s">
        <v>29</v>
      </c>
      <c r="F545" s="51" t="s">
        <v>29</v>
      </c>
      <c r="G545" s="51" t="s">
        <v>42</v>
      </c>
      <c r="H545" s="79"/>
      <c r="I545" s="51" t="s">
        <v>24</v>
      </c>
      <c r="J545" s="51" t="s">
        <v>29</v>
      </c>
      <c r="K545" s="51" t="s">
        <v>42</v>
      </c>
      <c r="O545" s="79"/>
      <c r="P545" s="51" t="s">
        <v>24</v>
      </c>
      <c r="Q5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6" spans="1:17" ht="17.149999999999999" customHeight="1" x14ac:dyDescent="0.4">
      <c r="A546" s="78" t="s">
        <v>621</v>
      </c>
      <c r="B546" s="51" t="s">
        <v>75</v>
      </c>
      <c r="C546" s="51">
        <v>14094</v>
      </c>
      <c r="E546" s="51" t="s">
        <v>29</v>
      </c>
      <c r="F546" s="51" t="s">
        <v>29</v>
      </c>
      <c r="G546" s="51" t="s">
        <v>42</v>
      </c>
      <c r="H546" s="79"/>
      <c r="I546" s="51" t="s">
        <v>24</v>
      </c>
      <c r="J546" s="51" t="s">
        <v>29</v>
      </c>
      <c r="K546" s="51" t="s">
        <v>42</v>
      </c>
      <c r="O546" s="79"/>
      <c r="P546" s="51" t="s">
        <v>24</v>
      </c>
      <c r="Q5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7" spans="1:17" ht="17.149999999999999" customHeight="1" x14ac:dyDescent="0.4">
      <c r="A547" s="78" t="s">
        <v>622</v>
      </c>
      <c r="B547" s="51" t="s">
        <v>75</v>
      </c>
      <c r="C547" s="51">
        <v>14094</v>
      </c>
      <c r="E547" s="51" t="s">
        <v>39</v>
      </c>
      <c r="F547" s="51" t="s">
        <v>29</v>
      </c>
      <c r="G547" s="51" t="s">
        <v>42</v>
      </c>
      <c r="H547" s="79"/>
      <c r="I547" s="51" t="s">
        <v>24</v>
      </c>
      <c r="J547" s="51" t="s">
        <v>29</v>
      </c>
      <c r="K547" s="51" t="s">
        <v>42</v>
      </c>
      <c r="O547" s="79"/>
      <c r="P547" s="51" t="s">
        <v>24</v>
      </c>
      <c r="Q5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8" spans="1:17" ht="17.149999999999999" customHeight="1" x14ac:dyDescent="0.4">
      <c r="A548" s="78" t="s">
        <v>623</v>
      </c>
      <c r="B548" s="51" t="s">
        <v>75</v>
      </c>
      <c r="C548" s="51">
        <v>14094</v>
      </c>
      <c r="E548" s="51" t="s">
        <v>39</v>
      </c>
      <c r="F548" s="51" t="s">
        <v>29</v>
      </c>
      <c r="G548" s="51" t="s">
        <v>42</v>
      </c>
      <c r="H548" s="79"/>
      <c r="I548" s="51" t="s">
        <v>24</v>
      </c>
      <c r="J548" s="51" t="s">
        <v>29</v>
      </c>
      <c r="K548" s="51" t="s">
        <v>42</v>
      </c>
      <c r="O548" s="79"/>
      <c r="P548" s="51" t="s">
        <v>24</v>
      </c>
      <c r="Q5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9" spans="1:17" ht="17.149999999999999" customHeight="1" x14ac:dyDescent="0.4">
      <c r="A549" s="78" t="s">
        <v>624</v>
      </c>
      <c r="B549" s="51" t="s">
        <v>75</v>
      </c>
      <c r="C549" s="51">
        <v>14094</v>
      </c>
      <c r="E549" s="51" t="s">
        <v>39</v>
      </c>
      <c r="F549" s="51" t="s">
        <v>29</v>
      </c>
      <c r="G549" s="51" t="s">
        <v>42</v>
      </c>
      <c r="H549" s="79"/>
      <c r="I549" s="51" t="s">
        <v>24</v>
      </c>
      <c r="J549" s="51" t="s">
        <v>29</v>
      </c>
      <c r="K549" s="51" t="s">
        <v>42</v>
      </c>
      <c r="O549" s="79"/>
      <c r="P549" s="51" t="s">
        <v>24</v>
      </c>
      <c r="Q5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50" spans="1:17" ht="17.149999999999999" customHeight="1" x14ac:dyDescent="0.4">
      <c r="A550" s="78" t="s">
        <v>625</v>
      </c>
      <c r="B550" s="51" t="s">
        <v>75</v>
      </c>
      <c r="C550" s="51">
        <v>14094</v>
      </c>
      <c r="E550" s="51" t="s">
        <v>39</v>
      </c>
      <c r="F550" s="51" t="s">
        <v>29</v>
      </c>
      <c r="G550" s="51" t="s">
        <v>42</v>
      </c>
      <c r="H550" s="79"/>
      <c r="I550" s="51" t="s">
        <v>24</v>
      </c>
      <c r="J550" s="51" t="s">
        <v>29</v>
      </c>
      <c r="K550" s="51" t="s">
        <v>42</v>
      </c>
      <c r="O550" s="79"/>
      <c r="P550" s="51" t="s">
        <v>24</v>
      </c>
      <c r="Q5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51" spans="1:17" ht="17.149999999999999" customHeight="1" x14ac:dyDescent="0.4">
      <c r="A551" s="78" t="s">
        <v>626</v>
      </c>
      <c r="B551" s="51" t="s">
        <v>75</v>
      </c>
      <c r="C551" s="51">
        <v>14094</v>
      </c>
      <c r="E551" s="51" t="s">
        <v>39</v>
      </c>
      <c r="F551" s="51" t="s">
        <v>29</v>
      </c>
      <c r="G551" s="51" t="s">
        <v>42</v>
      </c>
      <c r="H551" s="79"/>
      <c r="I551" s="51" t="s">
        <v>24</v>
      </c>
      <c r="J551" s="51" t="s">
        <v>29</v>
      </c>
      <c r="K551" s="51" t="s">
        <v>42</v>
      </c>
      <c r="O551" s="79"/>
      <c r="P551" s="51" t="s">
        <v>24</v>
      </c>
      <c r="Q5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52" spans="1:17" ht="17.149999999999999" customHeight="1" x14ac:dyDescent="0.4">
      <c r="A552" s="78" t="s">
        <v>627</v>
      </c>
      <c r="B552" s="51" t="s">
        <v>75</v>
      </c>
      <c r="C552" s="51">
        <v>14094</v>
      </c>
      <c r="E552" s="51" t="s">
        <v>39</v>
      </c>
      <c r="F552" s="51" t="s">
        <v>29</v>
      </c>
      <c r="G552" s="51" t="s">
        <v>42</v>
      </c>
      <c r="H552" s="79"/>
      <c r="I552" s="51" t="s">
        <v>24</v>
      </c>
      <c r="J552" s="51" t="s">
        <v>29</v>
      </c>
      <c r="K552" s="51" t="s">
        <v>42</v>
      </c>
      <c r="O552" s="79"/>
      <c r="P552" s="51" t="s">
        <v>24</v>
      </c>
      <c r="Q5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53" spans="1:17" ht="17.149999999999999" customHeight="1" x14ac:dyDescent="0.4">
      <c r="A553" s="78" t="s">
        <v>628</v>
      </c>
      <c r="B553" s="51" t="s">
        <v>75</v>
      </c>
      <c r="C553" s="51">
        <v>14094</v>
      </c>
      <c r="E553" s="51" t="s">
        <v>29</v>
      </c>
      <c r="F553" s="51" t="s">
        <v>29</v>
      </c>
      <c r="G553" s="51" t="s">
        <v>42</v>
      </c>
      <c r="H553" s="79"/>
      <c r="I553" s="51" t="s">
        <v>24</v>
      </c>
      <c r="J553" s="51" t="s">
        <v>29</v>
      </c>
      <c r="K553" s="51" t="s">
        <v>42</v>
      </c>
      <c r="O553" s="79"/>
      <c r="P553" s="51" t="s">
        <v>24</v>
      </c>
      <c r="Q5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54" spans="1:17" ht="17.149999999999999" customHeight="1" x14ac:dyDescent="0.4">
      <c r="A554" s="78" t="s">
        <v>629</v>
      </c>
      <c r="B554" s="51" t="s">
        <v>75</v>
      </c>
      <c r="C554" s="51">
        <v>14094</v>
      </c>
      <c r="E554" s="51" t="s">
        <v>29</v>
      </c>
      <c r="F554" s="51" t="s">
        <v>29</v>
      </c>
      <c r="G554" s="51" t="s">
        <v>42</v>
      </c>
      <c r="H554" s="79"/>
      <c r="I554" s="51" t="s">
        <v>24</v>
      </c>
      <c r="J554" s="51" t="s">
        <v>29</v>
      </c>
      <c r="K554" s="51" t="s">
        <v>42</v>
      </c>
      <c r="O554" s="79"/>
      <c r="P554" s="51" t="s">
        <v>24</v>
      </c>
      <c r="Q5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55" spans="1:17" ht="17.149999999999999" customHeight="1" x14ac:dyDescent="0.4">
      <c r="A555" s="78" t="s">
        <v>630</v>
      </c>
      <c r="B555" s="51" t="s">
        <v>75</v>
      </c>
      <c r="C555" s="51">
        <v>14094</v>
      </c>
      <c r="E555" s="51" t="s">
        <v>39</v>
      </c>
      <c r="F555" s="51" t="s">
        <v>29</v>
      </c>
      <c r="G555" s="51" t="s">
        <v>42</v>
      </c>
      <c r="H555" s="79"/>
      <c r="I555" s="51" t="s">
        <v>24</v>
      </c>
      <c r="J555" s="51" t="s">
        <v>29</v>
      </c>
      <c r="K555" s="51" t="s">
        <v>42</v>
      </c>
      <c r="O555" s="79"/>
      <c r="P555" s="51" t="s">
        <v>24</v>
      </c>
      <c r="Q5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56" spans="1:17" ht="17.149999999999999" customHeight="1" x14ac:dyDescent="0.4">
      <c r="A556" s="78" t="s">
        <v>631</v>
      </c>
      <c r="B556" s="51" t="s">
        <v>75</v>
      </c>
      <c r="C556" s="51">
        <v>14094</v>
      </c>
      <c r="E556" s="51" t="s">
        <v>39</v>
      </c>
      <c r="F556" s="51" t="s">
        <v>29</v>
      </c>
      <c r="G556" s="51" t="s">
        <v>42</v>
      </c>
      <c r="H556" s="79"/>
      <c r="I556" s="51" t="s">
        <v>24</v>
      </c>
      <c r="J556" s="51" t="s">
        <v>29</v>
      </c>
      <c r="K556" s="51" t="s">
        <v>42</v>
      </c>
      <c r="O556" s="79"/>
      <c r="P556" s="51" t="s">
        <v>24</v>
      </c>
      <c r="Q5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57" spans="1:17" ht="17.149999999999999" customHeight="1" x14ac:dyDescent="0.4">
      <c r="A557" s="78" t="s">
        <v>632</v>
      </c>
      <c r="B557" s="51" t="s">
        <v>75</v>
      </c>
      <c r="C557" s="51">
        <v>14094</v>
      </c>
      <c r="E557" s="51" t="s">
        <v>39</v>
      </c>
      <c r="F557" s="51" t="s">
        <v>29</v>
      </c>
      <c r="G557" s="51" t="s">
        <v>42</v>
      </c>
      <c r="H557" s="79"/>
      <c r="I557" s="51" t="s">
        <v>24</v>
      </c>
      <c r="J557" s="51" t="s">
        <v>29</v>
      </c>
      <c r="K557" s="51" t="s">
        <v>42</v>
      </c>
      <c r="O557" s="79"/>
      <c r="P557" s="51" t="s">
        <v>24</v>
      </c>
      <c r="Q5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58" spans="1:17" ht="17.149999999999999" customHeight="1" x14ac:dyDescent="0.4">
      <c r="A558" s="78" t="s">
        <v>633</v>
      </c>
      <c r="B558" s="51" t="s">
        <v>75</v>
      </c>
      <c r="C558" s="51">
        <v>14094</v>
      </c>
      <c r="E558" s="51" t="s">
        <v>36</v>
      </c>
      <c r="F558" s="51" t="s">
        <v>29</v>
      </c>
      <c r="G558" s="51" t="s">
        <v>23</v>
      </c>
      <c r="H558" s="79"/>
      <c r="I558" s="51" t="s">
        <v>24</v>
      </c>
      <c r="J558" s="51" t="s">
        <v>36</v>
      </c>
      <c r="K558" s="51" t="s">
        <v>23</v>
      </c>
      <c r="O558" s="79"/>
      <c r="P558" s="51" t="s">
        <v>24</v>
      </c>
      <c r="Q5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559" spans="1:17" ht="17.149999999999999" customHeight="1" x14ac:dyDescent="0.4">
      <c r="A559" s="78" t="s">
        <v>634</v>
      </c>
      <c r="B559" s="51" t="s">
        <v>75</v>
      </c>
      <c r="C559" s="51">
        <v>14094</v>
      </c>
      <c r="E559" s="51" t="s">
        <v>36</v>
      </c>
      <c r="F559" s="51" t="s">
        <v>29</v>
      </c>
      <c r="G559" s="51" t="s">
        <v>23</v>
      </c>
      <c r="H559" s="79"/>
      <c r="I559" s="51" t="s">
        <v>24</v>
      </c>
      <c r="J559" s="51" t="s">
        <v>36</v>
      </c>
      <c r="K559" s="51" t="s">
        <v>23</v>
      </c>
      <c r="O559" s="79"/>
      <c r="P559" s="51" t="s">
        <v>24</v>
      </c>
      <c r="Q5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560" spans="1:17" ht="17.149999999999999" customHeight="1" x14ac:dyDescent="0.4">
      <c r="A560" s="78" t="s">
        <v>635</v>
      </c>
      <c r="B560" s="51" t="s">
        <v>75</v>
      </c>
      <c r="C560" s="51">
        <v>14094</v>
      </c>
      <c r="E560" s="51" t="s">
        <v>39</v>
      </c>
      <c r="F560" s="51" t="s">
        <v>29</v>
      </c>
      <c r="G560" s="51" t="s">
        <v>42</v>
      </c>
      <c r="H560" s="79"/>
      <c r="I560" s="51" t="s">
        <v>24</v>
      </c>
      <c r="J560" s="51" t="s">
        <v>29</v>
      </c>
      <c r="K560" s="51" t="s">
        <v>42</v>
      </c>
      <c r="O560" s="79"/>
      <c r="P560" s="51" t="s">
        <v>24</v>
      </c>
      <c r="Q5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1" spans="1:17" ht="17.149999999999999" customHeight="1" x14ac:dyDescent="0.4">
      <c r="A561" s="78" t="s">
        <v>636</v>
      </c>
      <c r="B561" s="51" t="s">
        <v>75</v>
      </c>
      <c r="C561" s="51">
        <v>14094</v>
      </c>
      <c r="E561" s="51" t="s">
        <v>29</v>
      </c>
      <c r="F561" s="51" t="s">
        <v>29</v>
      </c>
      <c r="G561" s="51" t="s">
        <v>42</v>
      </c>
      <c r="H561" s="79"/>
      <c r="I561" s="51" t="s">
        <v>24</v>
      </c>
      <c r="J561" s="51" t="s">
        <v>29</v>
      </c>
      <c r="K561" s="51" t="s">
        <v>42</v>
      </c>
      <c r="O561" s="79"/>
      <c r="P561" s="51" t="s">
        <v>24</v>
      </c>
      <c r="Q5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2" spans="1:17" ht="17.149999999999999" customHeight="1" x14ac:dyDescent="0.4">
      <c r="A562" s="78" t="s">
        <v>637</v>
      </c>
      <c r="B562" s="51" t="s">
        <v>75</v>
      </c>
      <c r="C562" s="51">
        <v>14094</v>
      </c>
      <c r="E562" s="51" t="s">
        <v>29</v>
      </c>
      <c r="F562" s="51" t="s">
        <v>29</v>
      </c>
      <c r="G562" s="51" t="s">
        <v>42</v>
      </c>
      <c r="H562" s="79"/>
      <c r="I562" s="51" t="s">
        <v>83</v>
      </c>
      <c r="J562" s="51" t="s">
        <v>29</v>
      </c>
      <c r="K562" s="51" t="s">
        <v>42</v>
      </c>
      <c r="O562" s="79"/>
      <c r="P562" s="51" t="s">
        <v>83</v>
      </c>
      <c r="Q5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3" spans="1:17" ht="17.149999999999999" customHeight="1" x14ac:dyDescent="0.4">
      <c r="A563" s="78" t="s">
        <v>638</v>
      </c>
      <c r="B563" s="51" t="s">
        <v>75</v>
      </c>
      <c r="C563" s="51">
        <v>14094</v>
      </c>
      <c r="E563" s="51" t="s">
        <v>39</v>
      </c>
      <c r="F563" s="51" t="s">
        <v>29</v>
      </c>
      <c r="G563" s="51" t="s">
        <v>42</v>
      </c>
      <c r="H563" s="79"/>
      <c r="I563" s="51" t="s">
        <v>24</v>
      </c>
      <c r="J563" s="51" t="s">
        <v>29</v>
      </c>
      <c r="K563" s="51" t="s">
        <v>42</v>
      </c>
      <c r="O563" s="79"/>
      <c r="P563" s="51" t="s">
        <v>24</v>
      </c>
      <c r="Q5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4" spans="1:17" ht="17.149999999999999" customHeight="1" x14ac:dyDescent="0.4">
      <c r="A564" s="78" t="s">
        <v>639</v>
      </c>
      <c r="B564" s="51" t="s">
        <v>75</v>
      </c>
      <c r="C564" s="51">
        <v>14094</v>
      </c>
      <c r="E564" s="51" t="s">
        <v>39</v>
      </c>
      <c r="F564" s="51" t="s">
        <v>29</v>
      </c>
      <c r="G564" s="51" t="s">
        <v>42</v>
      </c>
      <c r="H564" s="79"/>
      <c r="I564" s="51" t="s">
        <v>24</v>
      </c>
      <c r="J564" s="51" t="s">
        <v>29</v>
      </c>
      <c r="K564" s="51" t="s">
        <v>42</v>
      </c>
      <c r="O564" s="79"/>
      <c r="P564" s="51" t="s">
        <v>24</v>
      </c>
      <c r="Q5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5" spans="1:17" ht="17.149999999999999" customHeight="1" x14ac:dyDescent="0.4">
      <c r="A565" s="78" t="s">
        <v>640</v>
      </c>
      <c r="B565" s="51" t="s">
        <v>75</v>
      </c>
      <c r="C565" s="51">
        <v>14094</v>
      </c>
      <c r="E565" s="51" t="s">
        <v>39</v>
      </c>
      <c r="F565" s="51" t="s">
        <v>29</v>
      </c>
      <c r="G565" s="51" t="s">
        <v>42</v>
      </c>
      <c r="H565" s="79"/>
      <c r="I565" s="51" t="s">
        <v>24</v>
      </c>
      <c r="J565" s="51" t="s">
        <v>29</v>
      </c>
      <c r="K565" s="51" t="s">
        <v>42</v>
      </c>
      <c r="O565" s="79"/>
      <c r="P565" s="51" t="s">
        <v>24</v>
      </c>
      <c r="Q5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6" spans="1:17" ht="17.149999999999999" customHeight="1" x14ac:dyDescent="0.4">
      <c r="A566" s="78" t="s">
        <v>641</v>
      </c>
      <c r="B566" s="51" t="s">
        <v>75</v>
      </c>
      <c r="C566" s="51">
        <v>14094</v>
      </c>
      <c r="E566" s="51" t="s">
        <v>39</v>
      </c>
      <c r="F566" s="51" t="s">
        <v>29</v>
      </c>
      <c r="G566" s="51" t="s">
        <v>42</v>
      </c>
      <c r="H566" s="79"/>
      <c r="I566" s="51" t="s">
        <v>24</v>
      </c>
      <c r="J566" s="51" t="s">
        <v>29</v>
      </c>
      <c r="K566" s="51" t="s">
        <v>42</v>
      </c>
      <c r="O566" s="79"/>
      <c r="P566" s="51" t="s">
        <v>24</v>
      </c>
      <c r="Q5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7" spans="1:17" ht="17.149999999999999" customHeight="1" x14ac:dyDescent="0.4">
      <c r="A567" s="78" t="s">
        <v>642</v>
      </c>
      <c r="B567" s="51" t="s">
        <v>75</v>
      </c>
      <c r="C567" s="51">
        <v>14094</v>
      </c>
      <c r="E567" s="51" t="s">
        <v>39</v>
      </c>
      <c r="F567" s="51" t="s">
        <v>29</v>
      </c>
      <c r="G567" s="51" t="s">
        <v>42</v>
      </c>
      <c r="H567" s="79"/>
      <c r="I567" s="51" t="s">
        <v>24</v>
      </c>
      <c r="J567" s="51" t="s">
        <v>29</v>
      </c>
      <c r="K567" s="51" t="s">
        <v>42</v>
      </c>
      <c r="O567" s="79"/>
      <c r="P567" s="51" t="s">
        <v>24</v>
      </c>
      <c r="Q5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8" spans="1:17" ht="17.149999999999999" customHeight="1" x14ac:dyDescent="0.4">
      <c r="A568" s="78" t="s">
        <v>643</v>
      </c>
      <c r="B568" s="51" t="s">
        <v>75</v>
      </c>
      <c r="C568" s="51">
        <v>14094</v>
      </c>
      <c r="E568" s="51" t="s">
        <v>39</v>
      </c>
      <c r="F568" s="51" t="s">
        <v>29</v>
      </c>
      <c r="G568" s="51" t="s">
        <v>42</v>
      </c>
      <c r="H568" s="79"/>
      <c r="I568" s="51" t="s">
        <v>24</v>
      </c>
      <c r="J568" s="51" t="s">
        <v>29</v>
      </c>
      <c r="K568" s="51" t="s">
        <v>42</v>
      </c>
      <c r="O568" s="79"/>
      <c r="P568" s="51" t="s">
        <v>24</v>
      </c>
      <c r="Q5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9" spans="1:17" ht="17.149999999999999" customHeight="1" x14ac:dyDescent="0.4">
      <c r="A569" s="78" t="s">
        <v>644</v>
      </c>
      <c r="B569" s="51" t="s">
        <v>75</v>
      </c>
      <c r="C569" s="51">
        <v>14094</v>
      </c>
      <c r="E569" s="51" t="s">
        <v>39</v>
      </c>
      <c r="F569" s="51" t="s">
        <v>29</v>
      </c>
      <c r="G569" s="51" t="s">
        <v>42</v>
      </c>
      <c r="H569" s="79"/>
      <c r="I569" s="51" t="s">
        <v>24</v>
      </c>
      <c r="J569" s="51" t="s">
        <v>29</v>
      </c>
      <c r="K569" s="51" t="s">
        <v>42</v>
      </c>
      <c r="O569" s="79"/>
      <c r="P569" s="51" t="s">
        <v>24</v>
      </c>
      <c r="Q5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0" spans="1:17" ht="17.149999999999999" customHeight="1" x14ac:dyDescent="0.4">
      <c r="A570" s="78" t="s">
        <v>645</v>
      </c>
      <c r="B570" s="51" t="s">
        <v>75</v>
      </c>
      <c r="C570" s="51">
        <v>14094</v>
      </c>
      <c r="E570" s="51" t="s">
        <v>39</v>
      </c>
      <c r="F570" s="51" t="s">
        <v>29</v>
      </c>
      <c r="G570" s="51" t="s">
        <v>42</v>
      </c>
      <c r="H570" s="79"/>
      <c r="I570" s="51" t="s">
        <v>24</v>
      </c>
      <c r="J570" s="51" t="s">
        <v>29</v>
      </c>
      <c r="K570" s="51" t="s">
        <v>42</v>
      </c>
      <c r="O570" s="79"/>
      <c r="P570" s="51" t="s">
        <v>24</v>
      </c>
      <c r="Q5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1" spans="1:17" ht="17.149999999999999" customHeight="1" x14ac:dyDescent="0.4">
      <c r="A571" s="78" t="s">
        <v>646</v>
      </c>
      <c r="B571" s="51" t="s">
        <v>75</v>
      </c>
      <c r="C571" s="51">
        <v>14094</v>
      </c>
      <c r="E571" s="51" t="s">
        <v>29</v>
      </c>
      <c r="F571" s="51" t="s">
        <v>29</v>
      </c>
      <c r="G571" s="51" t="s">
        <v>42</v>
      </c>
      <c r="H571" s="79"/>
      <c r="I571" s="51" t="s">
        <v>24</v>
      </c>
      <c r="J571" s="51" t="s">
        <v>29</v>
      </c>
      <c r="K571" s="51" t="s">
        <v>42</v>
      </c>
      <c r="O571" s="79"/>
      <c r="P571" s="51" t="s">
        <v>24</v>
      </c>
      <c r="Q5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2" spans="1:17" ht="17.149999999999999" customHeight="1" x14ac:dyDescent="0.4">
      <c r="A572" s="78" t="s">
        <v>647</v>
      </c>
      <c r="B572" s="51" t="s">
        <v>75</v>
      </c>
      <c r="C572" s="51">
        <v>14094</v>
      </c>
      <c r="E572" s="51" t="s">
        <v>39</v>
      </c>
      <c r="F572" s="51" t="s">
        <v>29</v>
      </c>
      <c r="G572" s="51" t="s">
        <v>42</v>
      </c>
      <c r="H572" s="79"/>
      <c r="I572" s="51" t="s">
        <v>24</v>
      </c>
      <c r="J572" s="51" t="s">
        <v>29</v>
      </c>
      <c r="K572" s="51" t="s">
        <v>42</v>
      </c>
      <c r="O572" s="79"/>
      <c r="P572" s="51" t="s">
        <v>24</v>
      </c>
      <c r="Q5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3" spans="1:17" ht="17.149999999999999" customHeight="1" x14ac:dyDescent="0.4">
      <c r="A573" s="78" t="s">
        <v>648</v>
      </c>
      <c r="B573" s="51" t="s">
        <v>75</v>
      </c>
      <c r="C573" s="51">
        <v>14094</v>
      </c>
      <c r="E573" s="51" t="s">
        <v>39</v>
      </c>
      <c r="F573" s="51" t="s">
        <v>29</v>
      </c>
      <c r="G573" s="51" t="s">
        <v>42</v>
      </c>
      <c r="H573" s="79"/>
      <c r="I573" s="51" t="s">
        <v>24</v>
      </c>
      <c r="J573" s="51" t="s">
        <v>29</v>
      </c>
      <c r="K573" s="51" t="s">
        <v>42</v>
      </c>
      <c r="O573" s="79"/>
      <c r="P573" s="51" t="s">
        <v>24</v>
      </c>
      <c r="Q5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4" spans="1:17" ht="17.149999999999999" customHeight="1" x14ac:dyDescent="0.4">
      <c r="A574" s="78" t="s">
        <v>649</v>
      </c>
      <c r="B574" s="51" t="s">
        <v>75</v>
      </c>
      <c r="C574" s="51">
        <v>14094</v>
      </c>
      <c r="E574" s="51" t="s">
        <v>39</v>
      </c>
      <c r="F574" s="51" t="s">
        <v>29</v>
      </c>
      <c r="G574" s="51" t="s">
        <v>42</v>
      </c>
      <c r="H574" s="79"/>
      <c r="I574" s="51" t="s">
        <v>24</v>
      </c>
      <c r="J574" s="51" t="s">
        <v>29</v>
      </c>
      <c r="K574" s="51" t="s">
        <v>42</v>
      </c>
      <c r="O574" s="79"/>
      <c r="P574" s="51" t="s">
        <v>24</v>
      </c>
      <c r="Q5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5" spans="1:17" ht="17.149999999999999" customHeight="1" x14ac:dyDescent="0.4">
      <c r="A575" s="78" t="s">
        <v>650</v>
      </c>
      <c r="B575" s="51" t="s">
        <v>75</v>
      </c>
      <c r="C575" s="51">
        <v>14094</v>
      </c>
      <c r="E575" s="51" t="s">
        <v>39</v>
      </c>
      <c r="F575" s="51" t="s">
        <v>29</v>
      </c>
      <c r="G575" s="51" t="s">
        <v>42</v>
      </c>
      <c r="H575" s="79"/>
      <c r="I575" s="51" t="s">
        <v>24</v>
      </c>
      <c r="J575" s="51" t="s">
        <v>29</v>
      </c>
      <c r="K575" s="51" t="s">
        <v>42</v>
      </c>
      <c r="O575" s="79"/>
      <c r="P575" s="51" t="s">
        <v>24</v>
      </c>
      <c r="Q5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6" spans="1:17" ht="17.149999999999999" customHeight="1" x14ac:dyDescent="0.4">
      <c r="A576" s="78" t="s">
        <v>651</v>
      </c>
      <c r="B576" s="51" t="s">
        <v>75</v>
      </c>
      <c r="C576" s="51">
        <v>14094</v>
      </c>
      <c r="E576" s="51" t="s">
        <v>39</v>
      </c>
      <c r="F576" s="51" t="s">
        <v>29</v>
      </c>
      <c r="G576" s="51" t="s">
        <v>42</v>
      </c>
      <c r="H576" s="79"/>
      <c r="I576" s="51" t="s">
        <v>24</v>
      </c>
      <c r="J576" s="51" t="s">
        <v>29</v>
      </c>
      <c r="K576" s="51" t="s">
        <v>42</v>
      </c>
      <c r="O576" s="79"/>
      <c r="P576" s="51" t="s">
        <v>24</v>
      </c>
      <c r="Q5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7" spans="1:17" ht="17.149999999999999" customHeight="1" x14ac:dyDescent="0.4">
      <c r="A577" s="78" t="s">
        <v>652</v>
      </c>
      <c r="B577" s="51" t="s">
        <v>75</v>
      </c>
      <c r="C577" s="51">
        <v>14094</v>
      </c>
      <c r="E577" s="51" t="s">
        <v>29</v>
      </c>
      <c r="F577" s="51" t="s">
        <v>29</v>
      </c>
      <c r="G577" s="51" t="s">
        <v>42</v>
      </c>
      <c r="H577" s="79"/>
      <c r="I577" s="51" t="s">
        <v>24</v>
      </c>
      <c r="J577" s="51" t="s">
        <v>29</v>
      </c>
      <c r="K577" s="51" t="s">
        <v>42</v>
      </c>
      <c r="O577" s="79"/>
      <c r="P577" s="51" t="s">
        <v>24</v>
      </c>
      <c r="Q5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8" spans="1:17" ht="17.149999999999999" customHeight="1" x14ac:dyDescent="0.4">
      <c r="A578" s="78" t="s">
        <v>653</v>
      </c>
      <c r="B578" s="51" t="s">
        <v>75</v>
      </c>
      <c r="C578" s="51">
        <v>14094</v>
      </c>
      <c r="E578" s="51" t="s">
        <v>29</v>
      </c>
      <c r="F578" s="51" t="s">
        <v>29</v>
      </c>
      <c r="G578" s="51" t="s">
        <v>42</v>
      </c>
      <c r="H578" s="79"/>
      <c r="I578" s="51" t="s">
        <v>24</v>
      </c>
      <c r="J578" s="51" t="s">
        <v>29</v>
      </c>
      <c r="K578" s="51" t="s">
        <v>42</v>
      </c>
      <c r="O578" s="79"/>
      <c r="P578" s="51" t="s">
        <v>24</v>
      </c>
      <c r="Q5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9" spans="1:17" ht="17.149999999999999" customHeight="1" x14ac:dyDescent="0.4">
      <c r="A579" s="78" t="s">
        <v>654</v>
      </c>
      <c r="B579" s="51" t="s">
        <v>75</v>
      </c>
      <c r="C579" s="51">
        <v>14094</v>
      </c>
      <c r="E579" s="51" t="s">
        <v>192</v>
      </c>
      <c r="F579" s="51" t="s">
        <v>29</v>
      </c>
      <c r="G579" s="51" t="s">
        <v>23</v>
      </c>
      <c r="H579" s="79"/>
      <c r="I579" s="51" t="s">
        <v>24</v>
      </c>
      <c r="J579" s="51" t="s">
        <v>192</v>
      </c>
      <c r="K579" s="51" t="s">
        <v>23</v>
      </c>
      <c r="O579" s="79"/>
      <c r="P579" s="51" t="s">
        <v>24</v>
      </c>
      <c r="Q5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580" spans="1:17" ht="17.149999999999999" customHeight="1" x14ac:dyDescent="0.4">
      <c r="A580" s="78" t="s">
        <v>655</v>
      </c>
      <c r="B580" s="51" t="s">
        <v>75</v>
      </c>
      <c r="C580" s="51">
        <v>14094</v>
      </c>
      <c r="E580" s="51" t="s">
        <v>192</v>
      </c>
      <c r="F580" s="51" t="s">
        <v>29</v>
      </c>
      <c r="G580" s="51" t="s">
        <v>23</v>
      </c>
      <c r="H580" s="79"/>
      <c r="I580" s="51" t="s">
        <v>24</v>
      </c>
      <c r="J580" s="51" t="s">
        <v>192</v>
      </c>
      <c r="K580" s="51" t="s">
        <v>23</v>
      </c>
      <c r="O580" s="79"/>
      <c r="P580" s="51" t="s">
        <v>24</v>
      </c>
      <c r="Q5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581" spans="1:17" ht="17.149999999999999" customHeight="1" x14ac:dyDescent="0.4">
      <c r="A581" s="78" t="s">
        <v>656</v>
      </c>
      <c r="B581" s="51" t="s">
        <v>75</v>
      </c>
      <c r="C581" s="51">
        <v>14094</v>
      </c>
      <c r="E581" s="51" t="s">
        <v>192</v>
      </c>
      <c r="F581" s="51" t="s">
        <v>29</v>
      </c>
      <c r="G581" s="51" t="s">
        <v>23</v>
      </c>
      <c r="H581" s="79"/>
      <c r="I581" s="51" t="s">
        <v>24</v>
      </c>
      <c r="J581" s="51" t="s">
        <v>192</v>
      </c>
      <c r="K581" s="51" t="s">
        <v>23</v>
      </c>
      <c r="O581" s="79"/>
      <c r="P581" s="51" t="s">
        <v>24</v>
      </c>
      <c r="Q5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582" spans="1:17" ht="17.149999999999999" customHeight="1" x14ac:dyDescent="0.4">
      <c r="A582" s="78" t="s">
        <v>657</v>
      </c>
      <c r="B582" s="51" t="s">
        <v>75</v>
      </c>
      <c r="C582" s="51">
        <v>14094</v>
      </c>
      <c r="E582" s="51" t="s">
        <v>192</v>
      </c>
      <c r="F582" s="51" t="s">
        <v>29</v>
      </c>
      <c r="G582" s="51" t="s">
        <v>23</v>
      </c>
      <c r="H582" s="79"/>
      <c r="I582" s="51" t="s">
        <v>24</v>
      </c>
      <c r="J582" s="51" t="s">
        <v>192</v>
      </c>
      <c r="K582" s="51" t="s">
        <v>23</v>
      </c>
      <c r="O582" s="79"/>
      <c r="P582" s="51" t="s">
        <v>24</v>
      </c>
      <c r="Q5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583" spans="1:17" ht="17.149999999999999" customHeight="1" x14ac:dyDescent="0.4">
      <c r="A583" s="78" t="s">
        <v>658</v>
      </c>
      <c r="B583" s="51" t="s">
        <v>75</v>
      </c>
      <c r="C583" s="51">
        <v>14094</v>
      </c>
      <c r="E583" s="51" t="s">
        <v>29</v>
      </c>
      <c r="F583" s="51" t="s">
        <v>29</v>
      </c>
      <c r="G583" s="51" t="s">
        <v>42</v>
      </c>
      <c r="H583" s="79"/>
      <c r="I583" s="51" t="s">
        <v>24</v>
      </c>
      <c r="J583" s="51" t="s">
        <v>29</v>
      </c>
      <c r="K583" s="51" t="s">
        <v>42</v>
      </c>
      <c r="O583" s="79"/>
      <c r="P583" s="51" t="s">
        <v>24</v>
      </c>
      <c r="Q5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84" spans="1:17" ht="17.149999999999999" customHeight="1" x14ac:dyDescent="0.4">
      <c r="A584" s="78" t="s">
        <v>659</v>
      </c>
      <c r="B584" s="51" t="s">
        <v>75</v>
      </c>
      <c r="C584" s="51">
        <v>14094</v>
      </c>
      <c r="E584" s="51" t="s">
        <v>192</v>
      </c>
      <c r="F584" s="51" t="s">
        <v>29</v>
      </c>
      <c r="G584" s="51" t="s">
        <v>23</v>
      </c>
      <c r="H584" s="79"/>
      <c r="I584" s="51" t="s">
        <v>24</v>
      </c>
      <c r="J584" s="51" t="s">
        <v>192</v>
      </c>
      <c r="K584" s="51" t="s">
        <v>23</v>
      </c>
      <c r="O584" s="79"/>
      <c r="P584" s="51" t="s">
        <v>24</v>
      </c>
      <c r="Q5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585" spans="1:17" ht="17.149999999999999" customHeight="1" x14ac:dyDescent="0.4">
      <c r="A585" s="78" t="s">
        <v>660</v>
      </c>
      <c r="B585" s="51" t="s">
        <v>75</v>
      </c>
      <c r="C585" s="51">
        <v>14094</v>
      </c>
      <c r="E585" s="51" t="s">
        <v>39</v>
      </c>
      <c r="F585" s="51" t="s">
        <v>29</v>
      </c>
      <c r="G585" s="51" t="s">
        <v>42</v>
      </c>
      <c r="H585" s="79"/>
      <c r="I585" s="51" t="s">
        <v>24</v>
      </c>
      <c r="J585" s="51" t="s">
        <v>29</v>
      </c>
      <c r="K585" s="51" t="s">
        <v>42</v>
      </c>
      <c r="O585" s="79"/>
      <c r="P585" s="51" t="s">
        <v>24</v>
      </c>
      <c r="Q5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86" spans="1:17" ht="17.149999999999999" customHeight="1" x14ac:dyDescent="0.4">
      <c r="A586" s="78" t="s">
        <v>661</v>
      </c>
      <c r="B586" s="51" t="s">
        <v>75</v>
      </c>
      <c r="C586" s="51">
        <v>14094</v>
      </c>
      <c r="E586" s="51" t="s">
        <v>39</v>
      </c>
      <c r="F586" s="51" t="s">
        <v>29</v>
      </c>
      <c r="G586" s="51" t="s">
        <v>42</v>
      </c>
      <c r="H586" s="79"/>
      <c r="I586" s="51" t="s">
        <v>24</v>
      </c>
      <c r="J586" s="51" t="s">
        <v>192</v>
      </c>
      <c r="K586" s="51" t="s">
        <v>23</v>
      </c>
      <c r="O586" s="79"/>
      <c r="P586" s="51" t="s">
        <v>24</v>
      </c>
      <c r="Q5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87" spans="1:17" ht="17.149999999999999" customHeight="1" x14ac:dyDescent="0.4">
      <c r="A587" s="78" t="s">
        <v>662</v>
      </c>
      <c r="B587" s="51" t="s">
        <v>75</v>
      </c>
      <c r="C587" s="51">
        <v>14094</v>
      </c>
      <c r="E587" s="51" t="s">
        <v>39</v>
      </c>
      <c r="F587" s="51" t="s">
        <v>29</v>
      </c>
      <c r="G587" s="51" t="s">
        <v>42</v>
      </c>
      <c r="H587" s="79"/>
      <c r="I587" s="51" t="s">
        <v>24</v>
      </c>
      <c r="J587" s="51" t="s">
        <v>29</v>
      </c>
      <c r="K587" s="51" t="s">
        <v>42</v>
      </c>
      <c r="O587" s="79"/>
      <c r="P587" s="51" t="s">
        <v>24</v>
      </c>
      <c r="Q5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88" spans="1:17" ht="17.149999999999999" customHeight="1" x14ac:dyDescent="0.4">
      <c r="A588" s="78" t="s">
        <v>663</v>
      </c>
      <c r="B588" s="51" t="s">
        <v>75</v>
      </c>
      <c r="C588" s="51">
        <v>14094</v>
      </c>
      <c r="E588" s="51" t="s">
        <v>39</v>
      </c>
      <c r="F588" s="51" t="s">
        <v>29</v>
      </c>
      <c r="G588" s="51" t="s">
        <v>42</v>
      </c>
      <c r="H588" s="79"/>
      <c r="I588" s="51" t="s">
        <v>24</v>
      </c>
      <c r="J588" s="51" t="s">
        <v>29</v>
      </c>
      <c r="K588" s="51" t="s">
        <v>42</v>
      </c>
      <c r="O588" s="79"/>
      <c r="P588" s="51" t="s">
        <v>24</v>
      </c>
      <c r="Q5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89" spans="1:17" ht="17.149999999999999" customHeight="1" x14ac:dyDescent="0.4">
      <c r="A589" s="78" t="s">
        <v>664</v>
      </c>
      <c r="B589" s="51" t="s">
        <v>75</v>
      </c>
      <c r="C589" s="51">
        <v>14094</v>
      </c>
      <c r="E589" s="51" t="s">
        <v>39</v>
      </c>
      <c r="F589" s="51" t="s">
        <v>29</v>
      </c>
      <c r="G589" s="51" t="s">
        <v>42</v>
      </c>
      <c r="H589" s="79"/>
      <c r="I589" s="51" t="s">
        <v>24</v>
      </c>
      <c r="J589" s="51" t="s">
        <v>29</v>
      </c>
      <c r="K589" s="51" t="s">
        <v>42</v>
      </c>
      <c r="O589" s="79"/>
      <c r="P589" s="51" t="s">
        <v>24</v>
      </c>
      <c r="Q5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90" spans="1:17" ht="17.149999999999999" customHeight="1" x14ac:dyDescent="0.4">
      <c r="A590" s="78" t="s">
        <v>665</v>
      </c>
      <c r="B590" s="51" t="s">
        <v>75</v>
      </c>
      <c r="C590" s="51">
        <v>14094</v>
      </c>
      <c r="E590" s="51" t="s">
        <v>39</v>
      </c>
      <c r="F590" s="51" t="s">
        <v>29</v>
      </c>
      <c r="G590" s="51" t="s">
        <v>42</v>
      </c>
      <c r="H590" s="79"/>
      <c r="I590" s="51" t="s">
        <v>24</v>
      </c>
      <c r="J590" s="51" t="s">
        <v>29</v>
      </c>
      <c r="K590" s="51" t="s">
        <v>42</v>
      </c>
      <c r="O590" s="79"/>
      <c r="P590" s="51" t="s">
        <v>24</v>
      </c>
      <c r="Q5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91" spans="1:17" ht="17.149999999999999" customHeight="1" x14ac:dyDescent="0.4">
      <c r="A591" s="78" t="s">
        <v>666</v>
      </c>
      <c r="B591" s="51" t="s">
        <v>75</v>
      </c>
      <c r="C591" s="51">
        <v>14094</v>
      </c>
      <c r="E591" s="51" t="s">
        <v>39</v>
      </c>
      <c r="F591" s="51" t="s">
        <v>29</v>
      </c>
      <c r="G591" s="51" t="s">
        <v>42</v>
      </c>
      <c r="H591" s="79"/>
      <c r="I591" s="51" t="s">
        <v>24</v>
      </c>
      <c r="J591" s="51" t="s">
        <v>29</v>
      </c>
      <c r="K591" s="51" t="s">
        <v>42</v>
      </c>
      <c r="O591" s="79"/>
      <c r="P591" s="51" t="s">
        <v>24</v>
      </c>
      <c r="Q5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92" spans="1:17" ht="17.149999999999999" customHeight="1" x14ac:dyDescent="0.4">
      <c r="A592" s="78" t="s">
        <v>667</v>
      </c>
      <c r="B592" s="51" t="s">
        <v>75</v>
      </c>
      <c r="C592" s="51">
        <v>14094</v>
      </c>
      <c r="E592" s="51" t="s">
        <v>39</v>
      </c>
      <c r="F592" s="51" t="s">
        <v>29</v>
      </c>
      <c r="G592" s="51" t="s">
        <v>42</v>
      </c>
      <c r="H592" s="79"/>
      <c r="I592" s="51" t="s">
        <v>24</v>
      </c>
      <c r="J592" s="51" t="s">
        <v>29</v>
      </c>
      <c r="K592" s="51" t="s">
        <v>42</v>
      </c>
      <c r="O592" s="79"/>
      <c r="P592" s="51" t="s">
        <v>24</v>
      </c>
      <c r="Q5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93" spans="1:17" ht="17.149999999999999" customHeight="1" x14ac:dyDescent="0.4">
      <c r="A593" s="78" t="s">
        <v>668</v>
      </c>
      <c r="B593" s="51" t="s">
        <v>75</v>
      </c>
      <c r="C593" s="51">
        <v>14094</v>
      </c>
      <c r="E593" s="51" t="s">
        <v>39</v>
      </c>
      <c r="F593" s="51" t="s">
        <v>29</v>
      </c>
      <c r="G593" s="51" t="s">
        <v>42</v>
      </c>
      <c r="H593" s="79"/>
      <c r="I593" s="51" t="s">
        <v>24</v>
      </c>
      <c r="J593" s="51" t="s">
        <v>29</v>
      </c>
      <c r="K593" s="51" t="s">
        <v>42</v>
      </c>
      <c r="O593" s="79"/>
      <c r="P593" s="51" t="s">
        <v>24</v>
      </c>
      <c r="Q5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94" spans="1:17" ht="17.149999999999999" customHeight="1" x14ac:dyDescent="0.4">
      <c r="A594" s="78" t="s">
        <v>669</v>
      </c>
      <c r="B594" s="51" t="s">
        <v>75</v>
      </c>
      <c r="C594" s="51">
        <v>14094</v>
      </c>
      <c r="E594" s="51" t="s">
        <v>39</v>
      </c>
      <c r="F594" s="51" t="s">
        <v>29</v>
      </c>
      <c r="G594" s="51" t="s">
        <v>42</v>
      </c>
      <c r="H594" s="79"/>
      <c r="I594" s="51" t="s">
        <v>24</v>
      </c>
      <c r="J594" s="51" t="s">
        <v>29</v>
      </c>
      <c r="K594" s="51" t="s">
        <v>42</v>
      </c>
      <c r="O594" s="79"/>
      <c r="P594" s="51" t="s">
        <v>24</v>
      </c>
      <c r="Q5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95" spans="1:17" ht="17.149999999999999" customHeight="1" x14ac:dyDescent="0.4">
      <c r="A595" s="78" t="s">
        <v>670</v>
      </c>
      <c r="B595" s="51" t="s">
        <v>75</v>
      </c>
      <c r="C595" s="51">
        <v>14094</v>
      </c>
      <c r="E595" s="51" t="s">
        <v>39</v>
      </c>
      <c r="F595" s="51" t="s">
        <v>29</v>
      </c>
      <c r="G595" s="51" t="s">
        <v>42</v>
      </c>
      <c r="H595" s="79"/>
      <c r="I595" s="51" t="s">
        <v>24</v>
      </c>
      <c r="J595" s="51" t="s">
        <v>29</v>
      </c>
      <c r="K595" s="51" t="s">
        <v>42</v>
      </c>
      <c r="O595" s="79"/>
      <c r="P595" s="51" t="s">
        <v>24</v>
      </c>
      <c r="Q5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96" spans="1:17" ht="17.149999999999999" customHeight="1" x14ac:dyDescent="0.4">
      <c r="A596" s="78" t="s">
        <v>671</v>
      </c>
      <c r="B596" s="51" t="s">
        <v>75</v>
      </c>
      <c r="C596" s="51">
        <v>14094</v>
      </c>
      <c r="E596" s="51" t="s">
        <v>39</v>
      </c>
      <c r="F596" s="51" t="s">
        <v>29</v>
      </c>
      <c r="G596" s="51" t="s">
        <v>42</v>
      </c>
      <c r="H596" s="79"/>
      <c r="I596" s="51" t="s">
        <v>24</v>
      </c>
      <c r="J596" s="51" t="s">
        <v>29</v>
      </c>
      <c r="K596" s="51" t="s">
        <v>42</v>
      </c>
      <c r="O596" s="79"/>
      <c r="P596" s="51" t="s">
        <v>24</v>
      </c>
      <c r="Q5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97" spans="1:17" ht="17.149999999999999" customHeight="1" x14ac:dyDescent="0.4">
      <c r="A597" s="78" t="s">
        <v>672</v>
      </c>
      <c r="B597" s="51" t="s">
        <v>75</v>
      </c>
      <c r="C597" s="51">
        <v>14094</v>
      </c>
      <c r="E597" s="51" t="s">
        <v>39</v>
      </c>
      <c r="F597" s="51" t="s">
        <v>29</v>
      </c>
      <c r="G597" s="51" t="s">
        <v>42</v>
      </c>
      <c r="H597" s="79"/>
      <c r="I597" s="51" t="s">
        <v>24</v>
      </c>
      <c r="J597" s="51" t="s">
        <v>29</v>
      </c>
      <c r="K597" s="51" t="s">
        <v>42</v>
      </c>
      <c r="O597" s="79"/>
      <c r="P597" s="51" t="s">
        <v>24</v>
      </c>
      <c r="Q5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98" spans="1:17" ht="17.149999999999999" customHeight="1" x14ac:dyDescent="0.4">
      <c r="A598" s="78" t="s">
        <v>673</v>
      </c>
      <c r="B598" s="51" t="s">
        <v>75</v>
      </c>
      <c r="C598" s="51">
        <v>14094</v>
      </c>
      <c r="E598" s="51" t="s">
        <v>39</v>
      </c>
      <c r="F598" s="51" t="s">
        <v>29</v>
      </c>
      <c r="G598" s="51" t="s">
        <v>42</v>
      </c>
      <c r="H598" s="79"/>
      <c r="I598" s="51" t="s">
        <v>24</v>
      </c>
      <c r="J598" s="51" t="s">
        <v>29</v>
      </c>
      <c r="K598" s="51" t="s">
        <v>42</v>
      </c>
      <c r="O598" s="79"/>
      <c r="P598" s="51" t="s">
        <v>24</v>
      </c>
      <c r="Q5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99" spans="1:17" ht="17.149999999999999" customHeight="1" x14ac:dyDescent="0.4">
      <c r="A599" s="78" t="s">
        <v>674</v>
      </c>
      <c r="B599" s="51" t="s">
        <v>75</v>
      </c>
      <c r="C599" s="51">
        <v>14094</v>
      </c>
      <c r="E599" s="51" t="s">
        <v>39</v>
      </c>
      <c r="F599" s="51" t="s">
        <v>29</v>
      </c>
      <c r="G599" s="51" t="s">
        <v>42</v>
      </c>
      <c r="H599" s="79"/>
      <c r="I599" s="51" t="s">
        <v>24</v>
      </c>
      <c r="J599" s="51" t="s">
        <v>29</v>
      </c>
      <c r="K599" s="51" t="s">
        <v>42</v>
      </c>
      <c r="O599" s="79"/>
      <c r="P599" s="51" t="s">
        <v>24</v>
      </c>
      <c r="Q5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00" spans="1:17" ht="17.149999999999999" customHeight="1" x14ac:dyDescent="0.4">
      <c r="A600" s="78" t="s">
        <v>675</v>
      </c>
      <c r="B600" s="51" t="s">
        <v>75</v>
      </c>
      <c r="C600" s="51">
        <v>14094</v>
      </c>
      <c r="E600" s="51" t="s">
        <v>39</v>
      </c>
      <c r="F600" s="51" t="s">
        <v>29</v>
      </c>
      <c r="G600" s="51" t="s">
        <v>42</v>
      </c>
      <c r="H600" s="79"/>
      <c r="I600" s="51" t="s">
        <v>24</v>
      </c>
      <c r="J600" s="51" t="s">
        <v>29</v>
      </c>
      <c r="K600" s="51" t="s">
        <v>42</v>
      </c>
      <c r="O600" s="79"/>
      <c r="P600" s="51" t="s">
        <v>24</v>
      </c>
      <c r="Q6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01" spans="1:17" ht="17.149999999999999" customHeight="1" x14ac:dyDescent="0.4">
      <c r="A601" s="78" t="s">
        <v>676</v>
      </c>
      <c r="B601" s="51" t="s">
        <v>75</v>
      </c>
      <c r="C601" s="51">
        <v>14094</v>
      </c>
      <c r="E601" s="51" t="s">
        <v>39</v>
      </c>
      <c r="F601" s="51" t="s">
        <v>29</v>
      </c>
      <c r="G601" s="51" t="s">
        <v>42</v>
      </c>
      <c r="H601" s="79"/>
      <c r="I601" s="51" t="s">
        <v>24</v>
      </c>
      <c r="J601" s="51" t="s">
        <v>29</v>
      </c>
      <c r="K601" s="51" t="s">
        <v>42</v>
      </c>
      <c r="O601" s="79"/>
      <c r="P601" s="51" t="s">
        <v>24</v>
      </c>
      <c r="Q6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02" spans="1:17" ht="17.149999999999999" customHeight="1" x14ac:dyDescent="0.4">
      <c r="A602" s="78" t="s">
        <v>677</v>
      </c>
      <c r="B602" s="51" t="s">
        <v>75</v>
      </c>
      <c r="C602" s="51">
        <v>14094</v>
      </c>
      <c r="E602" s="51" t="s">
        <v>39</v>
      </c>
      <c r="F602" s="51" t="s">
        <v>29</v>
      </c>
      <c r="G602" s="51" t="s">
        <v>42</v>
      </c>
      <c r="H602" s="79"/>
      <c r="I602" s="51" t="s">
        <v>24</v>
      </c>
      <c r="J602" s="51" t="s">
        <v>29</v>
      </c>
      <c r="K602" s="51" t="s">
        <v>42</v>
      </c>
      <c r="O602" s="79"/>
      <c r="P602" s="51" t="s">
        <v>24</v>
      </c>
      <c r="Q6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03" spans="1:17" ht="17.149999999999999" customHeight="1" x14ac:dyDescent="0.4">
      <c r="A603" s="78" t="s">
        <v>678</v>
      </c>
      <c r="B603" s="51" t="s">
        <v>75</v>
      </c>
      <c r="C603" s="51">
        <v>14094</v>
      </c>
      <c r="E603" s="51" t="s">
        <v>39</v>
      </c>
      <c r="F603" s="51" t="s">
        <v>29</v>
      </c>
      <c r="G603" s="51" t="s">
        <v>42</v>
      </c>
      <c r="H603" s="79"/>
      <c r="I603" s="51" t="s">
        <v>24</v>
      </c>
      <c r="J603" s="51" t="s">
        <v>29</v>
      </c>
      <c r="K603" s="51" t="s">
        <v>42</v>
      </c>
      <c r="O603" s="79"/>
      <c r="P603" s="51" t="s">
        <v>24</v>
      </c>
      <c r="Q6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04" spans="1:17" ht="17.149999999999999" customHeight="1" x14ac:dyDescent="0.4">
      <c r="A604" s="78" t="s">
        <v>679</v>
      </c>
      <c r="B604" s="51" t="s">
        <v>75</v>
      </c>
      <c r="C604" s="51">
        <v>14094</v>
      </c>
      <c r="E604" s="51" t="s">
        <v>39</v>
      </c>
      <c r="F604" s="51" t="s">
        <v>29</v>
      </c>
      <c r="G604" s="51" t="s">
        <v>42</v>
      </c>
      <c r="H604" s="79"/>
      <c r="I604" s="51" t="s">
        <v>24</v>
      </c>
      <c r="J604" s="51" t="s">
        <v>29</v>
      </c>
      <c r="K604" s="51" t="s">
        <v>42</v>
      </c>
      <c r="O604" s="79"/>
      <c r="P604" s="51" t="s">
        <v>24</v>
      </c>
      <c r="Q6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05" spans="1:17" ht="17.149999999999999" customHeight="1" x14ac:dyDescent="0.4">
      <c r="A605" s="78" t="s">
        <v>680</v>
      </c>
      <c r="B605" s="51" t="s">
        <v>75</v>
      </c>
      <c r="C605" s="51">
        <v>14094</v>
      </c>
      <c r="E605" s="51" t="s">
        <v>39</v>
      </c>
      <c r="F605" s="51" t="s">
        <v>29</v>
      </c>
      <c r="G605" s="51" t="s">
        <v>42</v>
      </c>
      <c r="H605" s="79"/>
      <c r="I605" s="51" t="s">
        <v>24</v>
      </c>
      <c r="J605" s="51" t="s">
        <v>29</v>
      </c>
      <c r="K605" s="51" t="s">
        <v>42</v>
      </c>
      <c r="O605" s="79"/>
      <c r="P605" s="51" t="s">
        <v>24</v>
      </c>
      <c r="Q6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06" spans="1:17" ht="17.149999999999999" customHeight="1" x14ac:dyDescent="0.4">
      <c r="A606" s="78" t="s">
        <v>681</v>
      </c>
      <c r="B606" s="51" t="s">
        <v>75</v>
      </c>
      <c r="C606" s="51">
        <v>14094</v>
      </c>
      <c r="E606" s="51" t="s">
        <v>39</v>
      </c>
      <c r="F606" s="51" t="s">
        <v>29</v>
      </c>
      <c r="G606" s="51" t="s">
        <v>42</v>
      </c>
      <c r="H606" s="79"/>
      <c r="I606" s="51" t="s">
        <v>24</v>
      </c>
      <c r="J606" s="51" t="s">
        <v>29</v>
      </c>
      <c r="K606" s="51" t="s">
        <v>42</v>
      </c>
      <c r="O606" s="79"/>
      <c r="P606" s="51" t="s">
        <v>24</v>
      </c>
      <c r="Q6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07" spans="1:17" ht="17.149999999999999" customHeight="1" x14ac:dyDescent="0.4">
      <c r="A607" s="78" t="s">
        <v>682</v>
      </c>
      <c r="B607" s="51" t="s">
        <v>75</v>
      </c>
      <c r="C607" s="51">
        <v>14094</v>
      </c>
      <c r="E607" s="51" t="s">
        <v>39</v>
      </c>
      <c r="F607" s="51" t="s">
        <v>29</v>
      </c>
      <c r="G607" s="51" t="s">
        <v>42</v>
      </c>
      <c r="H607" s="79"/>
      <c r="I607" s="51" t="s">
        <v>24</v>
      </c>
      <c r="J607" s="51" t="s">
        <v>29</v>
      </c>
      <c r="K607" s="51" t="s">
        <v>42</v>
      </c>
      <c r="O607" s="79"/>
      <c r="P607" s="51" t="s">
        <v>24</v>
      </c>
      <c r="Q6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08" spans="1:17" ht="17.149999999999999" customHeight="1" x14ac:dyDescent="0.4">
      <c r="A608" s="78" t="s">
        <v>683</v>
      </c>
      <c r="B608" s="51" t="s">
        <v>75</v>
      </c>
      <c r="C608" s="51">
        <v>14094</v>
      </c>
      <c r="E608" s="51" t="s">
        <v>39</v>
      </c>
      <c r="F608" s="51" t="s">
        <v>29</v>
      </c>
      <c r="G608" s="51" t="s">
        <v>42</v>
      </c>
      <c r="H608" s="79"/>
      <c r="I608" s="51" t="s">
        <v>24</v>
      </c>
      <c r="J608" s="51" t="s">
        <v>29</v>
      </c>
      <c r="K608" s="51" t="s">
        <v>42</v>
      </c>
      <c r="O608" s="79"/>
      <c r="P608" s="51" t="s">
        <v>24</v>
      </c>
      <c r="Q6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09" spans="1:17" ht="17.149999999999999" customHeight="1" x14ac:dyDescent="0.4">
      <c r="A609" s="78" t="s">
        <v>684</v>
      </c>
      <c r="B609" s="51" t="s">
        <v>75</v>
      </c>
      <c r="C609" s="51">
        <v>14094</v>
      </c>
      <c r="E609" s="51" t="s">
        <v>39</v>
      </c>
      <c r="F609" s="51" t="s">
        <v>29</v>
      </c>
      <c r="G609" s="51" t="s">
        <v>42</v>
      </c>
      <c r="H609" s="79"/>
      <c r="I609" s="51" t="s">
        <v>24</v>
      </c>
      <c r="J609" s="51" t="s">
        <v>29</v>
      </c>
      <c r="K609" s="51" t="s">
        <v>42</v>
      </c>
      <c r="O609" s="79"/>
      <c r="P609" s="51" t="s">
        <v>24</v>
      </c>
      <c r="Q6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10" spans="1:17" ht="17.149999999999999" customHeight="1" x14ac:dyDescent="0.4">
      <c r="A610" s="78" t="s">
        <v>685</v>
      </c>
      <c r="B610" s="51" t="s">
        <v>75</v>
      </c>
      <c r="C610" s="51">
        <v>14094</v>
      </c>
      <c r="E610" s="51" t="s">
        <v>39</v>
      </c>
      <c r="F610" s="51" t="s">
        <v>29</v>
      </c>
      <c r="G610" s="51" t="s">
        <v>42</v>
      </c>
      <c r="H610" s="79"/>
      <c r="I610" s="51" t="s">
        <v>24</v>
      </c>
      <c r="J610" s="51" t="s">
        <v>29</v>
      </c>
      <c r="K610" s="51" t="s">
        <v>42</v>
      </c>
      <c r="O610" s="79"/>
      <c r="P610" s="51" t="s">
        <v>24</v>
      </c>
      <c r="Q6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11" spans="1:17" ht="17.149999999999999" customHeight="1" x14ac:dyDescent="0.4">
      <c r="A611" s="78" t="s">
        <v>686</v>
      </c>
      <c r="B611" s="51" t="s">
        <v>75</v>
      </c>
      <c r="C611" s="51">
        <v>14094</v>
      </c>
      <c r="E611" s="51" t="s">
        <v>39</v>
      </c>
      <c r="F611" s="51" t="s">
        <v>29</v>
      </c>
      <c r="G611" s="51" t="s">
        <v>42</v>
      </c>
      <c r="H611" s="79"/>
      <c r="I611" s="51" t="s">
        <v>24</v>
      </c>
      <c r="J611" s="51" t="s">
        <v>29</v>
      </c>
      <c r="K611" s="51" t="s">
        <v>42</v>
      </c>
      <c r="O611" s="79"/>
      <c r="P611" s="51" t="s">
        <v>24</v>
      </c>
      <c r="Q6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12" spans="1:17" ht="17.149999999999999" customHeight="1" x14ac:dyDescent="0.4">
      <c r="A612" s="78" t="s">
        <v>687</v>
      </c>
      <c r="B612" s="51" t="s">
        <v>75</v>
      </c>
      <c r="C612" s="51">
        <v>14094</v>
      </c>
      <c r="E612" s="51" t="s">
        <v>39</v>
      </c>
      <c r="F612" s="51" t="s">
        <v>29</v>
      </c>
      <c r="G612" s="51" t="s">
        <v>42</v>
      </c>
      <c r="H612" s="79"/>
      <c r="I612" s="51" t="s">
        <v>24</v>
      </c>
      <c r="J612" s="51" t="s">
        <v>29</v>
      </c>
      <c r="K612" s="51" t="s">
        <v>42</v>
      </c>
      <c r="O612" s="79"/>
      <c r="P612" s="51" t="s">
        <v>24</v>
      </c>
      <c r="Q6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13" spans="1:17" ht="17.149999999999999" customHeight="1" x14ac:dyDescent="0.4">
      <c r="A613" s="78" t="s">
        <v>688</v>
      </c>
      <c r="B613" s="51" t="s">
        <v>75</v>
      </c>
      <c r="C613" s="51">
        <v>14094</v>
      </c>
      <c r="E613" s="51" t="s">
        <v>39</v>
      </c>
      <c r="F613" s="51" t="s">
        <v>29</v>
      </c>
      <c r="G613" s="51" t="s">
        <v>42</v>
      </c>
      <c r="H613" s="79"/>
      <c r="I613" s="51" t="s">
        <v>24</v>
      </c>
      <c r="J613" s="51" t="s">
        <v>29</v>
      </c>
      <c r="K613" s="51" t="s">
        <v>42</v>
      </c>
      <c r="O613" s="79"/>
      <c r="P613" s="51" t="s">
        <v>24</v>
      </c>
      <c r="Q6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14" spans="1:17" ht="17.149999999999999" customHeight="1" x14ac:dyDescent="0.4">
      <c r="A614" s="78" t="s">
        <v>689</v>
      </c>
      <c r="B614" s="51" t="s">
        <v>75</v>
      </c>
      <c r="C614" s="51">
        <v>14094</v>
      </c>
      <c r="E614" s="51" t="s">
        <v>39</v>
      </c>
      <c r="F614" s="51" t="s">
        <v>29</v>
      </c>
      <c r="G614" s="51" t="s">
        <v>42</v>
      </c>
      <c r="H614" s="79"/>
      <c r="I614" s="51" t="s">
        <v>24</v>
      </c>
      <c r="J614" s="51" t="s">
        <v>29</v>
      </c>
      <c r="K614" s="51" t="s">
        <v>42</v>
      </c>
      <c r="O614" s="79"/>
      <c r="P614" s="51" t="s">
        <v>24</v>
      </c>
      <c r="Q6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15" spans="1:17" ht="17.149999999999999" customHeight="1" x14ac:dyDescent="0.4">
      <c r="A615" s="78" t="s">
        <v>690</v>
      </c>
      <c r="B615" s="51" t="s">
        <v>75</v>
      </c>
      <c r="C615" s="51">
        <v>14094</v>
      </c>
      <c r="E615" s="51" t="s">
        <v>39</v>
      </c>
      <c r="F615" s="51" t="s">
        <v>29</v>
      </c>
      <c r="G615" s="51" t="s">
        <v>42</v>
      </c>
      <c r="H615" s="79"/>
      <c r="I615" s="51" t="s">
        <v>24</v>
      </c>
      <c r="J615" s="51" t="s">
        <v>29</v>
      </c>
      <c r="K615" s="51" t="s">
        <v>42</v>
      </c>
      <c r="O615" s="79"/>
      <c r="P615" s="51" t="s">
        <v>24</v>
      </c>
      <c r="Q6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16" spans="1:17" ht="17.149999999999999" customHeight="1" x14ac:dyDescent="0.4">
      <c r="A616" s="78" t="s">
        <v>691</v>
      </c>
      <c r="B616" s="51" t="s">
        <v>75</v>
      </c>
      <c r="C616" s="51">
        <v>14094</v>
      </c>
      <c r="E616" s="51" t="s">
        <v>192</v>
      </c>
      <c r="F616" s="51" t="s">
        <v>29</v>
      </c>
      <c r="G616" s="51" t="s">
        <v>23</v>
      </c>
      <c r="H616" s="79"/>
      <c r="I616" s="51" t="s">
        <v>24</v>
      </c>
      <c r="J616" s="51" t="s">
        <v>192</v>
      </c>
      <c r="K616" s="51" t="s">
        <v>23</v>
      </c>
      <c r="O616" s="79"/>
      <c r="P616" s="51" t="s">
        <v>24</v>
      </c>
      <c r="Q6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617" spans="1:17" ht="17.149999999999999" customHeight="1" x14ac:dyDescent="0.4">
      <c r="A617" s="78" t="s">
        <v>692</v>
      </c>
      <c r="B617" s="51" t="s">
        <v>75</v>
      </c>
      <c r="C617" s="51">
        <v>14094</v>
      </c>
      <c r="E617" s="51" t="s">
        <v>39</v>
      </c>
      <c r="F617" s="51" t="s">
        <v>29</v>
      </c>
      <c r="G617" s="51" t="s">
        <v>42</v>
      </c>
      <c r="H617" s="79"/>
      <c r="I617" s="51" t="s">
        <v>24</v>
      </c>
      <c r="J617" s="51" t="s">
        <v>29</v>
      </c>
      <c r="K617" s="51" t="s">
        <v>42</v>
      </c>
      <c r="O617" s="79"/>
      <c r="P617" s="51" t="s">
        <v>24</v>
      </c>
      <c r="Q6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18" spans="1:17" ht="17.149999999999999" customHeight="1" x14ac:dyDescent="0.4">
      <c r="A618" s="78" t="s">
        <v>693</v>
      </c>
      <c r="B618" s="51" t="s">
        <v>75</v>
      </c>
      <c r="C618" s="51">
        <v>14094</v>
      </c>
      <c r="E618" s="51" t="s">
        <v>39</v>
      </c>
      <c r="F618" s="51" t="s">
        <v>29</v>
      </c>
      <c r="G618" s="51" t="s">
        <v>42</v>
      </c>
      <c r="H618" s="79"/>
      <c r="I618" s="51" t="s">
        <v>24</v>
      </c>
      <c r="J618" s="51" t="s">
        <v>29</v>
      </c>
      <c r="K618" s="51" t="s">
        <v>42</v>
      </c>
      <c r="O618" s="79"/>
      <c r="P618" s="51" t="s">
        <v>24</v>
      </c>
      <c r="Q6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19" spans="1:17" ht="17.149999999999999" customHeight="1" x14ac:dyDescent="0.4">
      <c r="A619" s="78" t="s">
        <v>694</v>
      </c>
      <c r="B619" s="51" t="s">
        <v>75</v>
      </c>
      <c r="C619" s="51">
        <v>14094</v>
      </c>
      <c r="E619" s="51" t="s">
        <v>39</v>
      </c>
      <c r="F619" s="51" t="s">
        <v>29</v>
      </c>
      <c r="G619" s="51" t="s">
        <v>42</v>
      </c>
      <c r="H619" s="79"/>
      <c r="I619" s="51" t="s">
        <v>24</v>
      </c>
      <c r="J619" s="51" t="s">
        <v>29</v>
      </c>
      <c r="K619" s="51" t="s">
        <v>42</v>
      </c>
      <c r="O619" s="79"/>
      <c r="P619" s="51" t="s">
        <v>24</v>
      </c>
      <c r="Q6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20" spans="1:17" ht="17.149999999999999" customHeight="1" x14ac:dyDescent="0.4">
      <c r="A620" s="78" t="s">
        <v>695</v>
      </c>
      <c r="B620" s="51" t="s">
        <v>75</v>
      </c>
      <c r="C620" s="51">
        <v>14094</v>
      </c>
      <c r="E620" s="51" t="s">
        <v>39</v>
      </c>
      <c r="F620" s="51" t="s">
        <v>29</v>
      </c>
      <c r="G620" s="51" t="s">
        <v>42</v>
      </c>
      <c r="H620" s="79"/>
      <c r="I620" s="51" t="s">
        <v>24</v>
      </c>
      <c r="J620" s="51" t="s">
        <v>29</v>
      </c>
      <c r="K620" s="51" t="s">
        <v>42</v>
      </c>
      <c r="O620" s="79"/>
      <c r="P620" s="51" t="s">
        <v>24</v>
      </c>
      <c r="Q6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21" spans="1:17" ht="17.149999999999999" customHeight="1" x14ac:dyDescent="0.4">
      <c r="A621" s="78" t="s">
        <v>696</v>
      </c>
      <c r="B621" s="51" t="s">
        <v>75</v>
      </c>
      <c r="C621" s="51">
        <v>14094</v>
      </c>
      <c r="E621" s="51" t="s">
        <v>39</v>
      </c>
      <c r="F621" s="51" t="s">
        <v>29</v>
      </c>
      <c r="G621" s="51" t="s">
        <v>42</v>
      </c>
      <c r="H621" s="79"/>
      <c r="I621" s="51" t="s">
        <v>24</v>
      </c>
      <c r="J621" s="51" t="s">
        <v>29</v>
      </c>
      <c r="K621" s="51" t="s">
        <v>42</v>
      </c>
      <c r="O621" s="79"/>
      <c r="P621" s="51" t="s">
        <v>24</v>
      </c>
      <c r="Q6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22" spans="1:17" ht="17.149999999999999" customHeight="1" x14ac:dyDescent="0.4">
      <c r="A622" s="78" t="s">
        <v>697</v>
      </c>
      <c r="B622" s="51" t="s">
        <v>75</v>
      </c>
      <c r="C622" s="51">
        <v>14094</v>
      </c>
      <c r="E622" s="51" t="s">
        <v>39</v>
      </c>
      <c r="F622" s="51" t="s">
        <v>29</v>
      </c>
      <c r="G622" s="51" t="s">
        <v>42</v>
      </c>
      <c r="H622" s="79"/>
      <c r="I622" s="51" t="s">
        <v>24</v>
      </c>
      <c r="J622" s="51" t="s">
        <v>29</v>
      </c>
      <c r="K622" s="51" t="s">
        <v>42</v>
      </c>
      <c r="O622" s="79"/>
      <c r="P622" s="51" t="s">
        <v>24</v>
      </c>
      <c r="Q6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23" spans="1:17" ht="17.149999999999999" customHeight="1" x14ac:dyDescent="0.4">
      <c r="A623" s="78" t="s">
        <v>698</v>
      </c>
      <c r="B623" s="51" t="s">
        <v>75</v>
      </c>
      <c r="C623" s="51">
        <v>14094</v>
      </c>
      <c r="E623" s="51" t="s">
        <v>39</v>
      </c>
      <c r="F623" s="51" t="s">
        <v>29</v>
      </c>
      <c r="G623" s="51" t="s">
        <v>42</v>
      </c>
      <c r="H623" s="79"/>
      <c r="I623" s="51" t="s">
        <v>24</v>
      </c>
      <c r="J623" s="51" t="s">
        <v>29</v>
      </c>
      <c r="K623" s="51" t="s">
        <v>42</v>
      </c>
      <c r="O623" s="79"/>
      <c r="P623" s="51" t="s">
        <v>24</v>
      </c>
      <c r="Q6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24" spans="1:17" ht="17.149999999999999" customHeight="1" x14ac:dyDescent="0.4">
      <c r="A624" s="78" t="s">
        <v>699</v>
      </c>
      <c r="B624" s="51" t="s">
        <v>75</v>
      </c>
      <c r="C624" s="51">
        <v>14094</v>
      </c>
      <c r="E624" s="51" t="s">
        <v>39</v>
      </c>
      <c r="F624" s="51" t="s">
        <v>29</v>
      </c>
      <c r="G624" s="51" t="s">
        <v>42</v>
      </c>
      <c r="H624" s="79"/>
      <c r="I624" s="51" t="s">
        <v>24</v>
      </c>
      <c r="J624" s="51" t="s">
        <v>29</v>
      </c>
      <c r="K624" s="51" t="s">
        <v>42</v>
      </c>
      <c r="O624" s="79"/>
      <c r="P624" s="51" t="s">
        <v>24</v>
      </c>
      <c r="Q6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25" spans="1:17" ht="17.149999999999999" customHeight="1" x14ac:dyDescent="0.4">
      <c r="A625" s="78" t="s">
        <v>700</v>
      </c>
      <c r="B625" s="51" t="s">
        <v>75</v>
      </c>
      <c r="C625" s="51">
        <v>14094</v>
      </c>
      <c r="E625" s="51" t="s">
        <v>36</v>
      </c>
      <c r="F625" s="51" t="s">
        <v>29</v>
      </c>
      <c r="G625" s="51" t="s">
        <v>23</v>
      </c>
      <c r="H625" s="79"/>
      <c r="I625" s="51" t="s">
        <v>24</v>
      </c>
      <c r="J625" s="51" t="s">
        <v>36</v>
      </c>
      <c r="K625" s="51" t="s">
        <v>23</v>
      </c>
      <c r="O625" s="79"/>
      <c r="P625" s="51" t="s">
        <v>24</v>
      </c>
      <c r="Q6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626" spans="1:17" ht="17.149999999999999" customHeight="1" x14ac:dyDescent="0.4">
      <c r="A626" s="78" t="s">
        <v>701</v>
      </c>
      <c r="B626" s="51" t="s">
        <v>75</v>
      </c>
      <c r="C626" s="51">
        <v>14094</v>
      </c>
      <c r="E626" s="51" t="s">
        <v>36</v>
      </c>
      <c r="F626" s="51" t="s">
        <v>29</v>
      </c>
      <c r="G626" s="51" t="s">
        <v>23</v>
      </c>
      <c r="H626" s="79"/>
      <c r="I626" s="51" t="s">
        <v>24</v>
      </c>
      <c r="J626" s="51" t="s">
        <v>36</v>
      </c>
      <c r="K626" s="51" t="s">
        <v>23</v>
      </c>
      <c r="O626" s="79"/>
      <c r="P626" s="51" t="s">
        <v>24</v>
      </c>
      <c r="Q6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627" spans="1:17" ht="17.149999999999999" customHeight="1" x14ac:dyDescent="0.4">
      <c r="A627" s="78" t="s">
        <v>702</v>
      </c>
      <c r="B627" s="51" t="s">
        <v>75</v>
      </c>
      <c r="C627" s="51">
        <v>14094</v>
      </c>
      <c r="E627" s="51" t="s">
        <v>36</v>
      </c>
      <c r="F627" s="51" t="s">
        <v>29</v>
      </c>
      <c r="G627" s="51" t="s">
        <v>23</v>
      </c>
      <c r="H627" s="79"/>
      <c r="I627" s="51" t="s">
        <v>24</v>
      </c>
      <c r="J627" s="51" t="s">
        <v>36</v>
      </c>
      <c r="K627" s="51" t="s">
        <v>23</v>
      </c>
      <c r="O627" s="79"/>
      <c r="P627" s="51" t="s">
        <v>24</v>
      </c>
      <c r="Q6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628" spans="1:17" ht="17.149999999999999" customHeight="1" x14ac:dyDescent="0.4">
      <c r="A628" s="78" t="s">
        <v>703</v>
      </c>
      <c r="B628" s="51" t="s">
        <v>75</v>
      </c>
      <c r="C628" s="51">
        <v>14094</v>
      </c>
      <c r="E628" s="51" t="s">
        <v>39</v>
      </c>
      <c r="F628" s="51" t="s">
        <v>29</v>
      </c>
      <c r="G628" s="51" t="s">
        <v>42</v>
      </c>
      <c r="H628" s="79"/>
      <c r="I628" s="51" t="s">
        <v>24</v>
      </c>
      <c r="J628" s="51" t="s">
        <v>29</v>
      </c>
      <c r="K628" s="51" t="s">
        <v>42</v>
      </c>
      <c r="O628" s="79"/>
      <c r="P628" s="51" t="s">
        <v>24</v>
      </c>
      <c r="Q6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29" spans="1:17" ht="17.149999999999999" customHeight="1" x14ac:dyDescent="0.4">
      <c r="A629" s="78" t="s">
        <v>704</v>
      </c>
      <c r="B629" s="51" t="s">
        <v>75</v>
      </c>
      <c r="C629" s="51">
        <v>14094</v>
      </c>
      <c r="E629" s="51" t="s">
        <v>39</v>
      </c>
      <c r="F629" s="51" t="s">
        <v>29</v>
      </c>
      <c r="G629" s="51" t="s">
        <v>42</v>
      </c>
      <c r="H629" s="79"/>
      <c r="I629" s="51" t="s">
        <v>24</v>
      </c>
      <c r="J629" s="51" t="s">
        <v>29</v>
      </c>
      <c r="K629" s="51" t="s">
        <v>42</v>
      </c>
      <c r="O629" s="79"/>
      <c r="P629" s="51" t="s">
        <v>24</v>
      </c>
      <c r="Q6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30" spans="1:17" ht="17.149999999999999" customHeight="1" x14ac:dyDescent="0.4">
      <c r="A630" s="78" t="s">
        <v>705</v>
      </c>
      <c r="B630" s="51" t="s">
        <v>75</v>
      </c>
      <c r="C630" s="51">
        <v>14094</v>
      </c>
      <c r="E630" s="51" t="s">
        <v>36</v>
      </c>
      <c r="F630" s="51" t="s">
        <v>29</v>
      </c>
      <c r="G630" s="51" t="s">
        <v>23</v>
      </c>
      <c r="H630" s="79"/>
      <c r="I630" s="51" t="s">
        <v>24</v>
      </c>
      <c r="J630" s="51" t="s">
        <v>36</v>
      </c>
      <c r="K630" s="51" t="s">
        <v>23</v>
      </c>
      <c r="O630" s="79"/>
      <c r="P630" s="51" t="s">
        <v>24</v>
      </c>
      <c r="Q6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631" spans="1:17" ht="17.149999999999999" customHeight="1" x14ac:dyDescent="0.4">
      <c r="A631" s="78" t="s">
        <v>706</v>
      </c>
      <c r="B631" s="51" t="s">
        <v>75</v>
      </c>
      <c r="C631" s="51">
        <v>14094</v>
      </c>
      <c r="E631" s="51" t="s">
        <v>36</v>
      </c>
      <c r="F631" s="51" t="s">
        <v>29</v>
      </c>
      <c r="G631" s="51" t="s">
        <v>23</v>
      </c>
      <c r="H631" s="79"/>
      <c r="I631" s="51" t="s">
        <v>24</v>
      </c>
      <c r="J631" s="51" t="s">
        <v>36</v>
      </c>
      <c r="K631" s="51" t="s">
        <v>23</v>
      </c>
      <c r="O631" s="79"/>
      <c r="P631" s="51" t="s">
        <v>24</v>
      </c>
      <c r="Q6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632" spans="1:17" ht="17.149999999999999" customHeight="1" x14ac:dyDescent="0.4">
      <c r="A632" s="78" t="s">
        <v>707</v>
      </c>
      <c r="B632" s="51" t="s">
        <v>75</v>
      </c>
      <c r="C632" s="51">
        <v>14094</v>
      </c>
      <c r="E632" s="51" t="s">
        <v>36</v>
      </c>
      <c r="F632" s="51" t="s">
        <v>29</v>
      </c>
      <c r="G632" s="51" t="s">
        <v>23</v>
      </c>
      <c r="H632" s="79"/>
      <c r="I632" s="51" t="s">
        <v>24</v>
      </c>
      <c r="J632" s="51" t="s">
        <v>36</v>
      </c>
      <c r="K632" s="51" t="s">
        <v>23</v>
      </c>
      <c r="O632" s="79"/>
      <c r="P632" s="51" t="s">
        <v>24</v>
      </c>
      <c r="Q6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633" spans="1:17" ht="17.149999999999999" customHeight="1" x14ac:dyDescent="0.4">
      <c r="A633" s="78" t="s">
        <v>708</v>
      </c>
      <c r="B633" s="51" t="s">
        <v>75</v>
      </c>
      <c r="C633" s="51">
        <v>14094</v>
      </c>
      <c r="E633" s="51" t="s">
        <v>39</v>
      </c>
      <c r="F633" s="51" t="s">
        <v>29</v>
      </c>
      <c r="G633" s="51" t="s">
        <v>42</v>
      </c>
      <c r="H633" s="79"/>
      <c r="I633" s="51" t="s">
        <v>24</v>
      </c>
      <c r="J633" s="51" t="s">
        <v>29</v>
      </c>
      <c r="K633" s="51" t="s">
        <v>42</v>
      </c>
      <c r="O633" s="79"/>
      <c r="P633" s="51" t="s">
        <v>24</v>
      </c>
      <c r="Q6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34" spans="1:17" ht="17.149999999999999" customHeight="1" x14ac:dyDescent="0.4">
      <c r="A634" s="78" t="s">
        <v>709</v>
      </c>
      <c r="B634" s="51" t="s">
        <v>75</v>
      </c>
      <c r="C634" s="51">
        <v>14094</v>
      </c>
      <c r="E634" s="51" t="s">
        <v>39</v>
      </c>
      <c r="F634" s="51" t="s">
        <v>29</v>
      </c>
      <c r="G634" s="51" t="s">
        <v>42</v>
      </c>
      <c r="H634" s="79"/>
      <c r="I634" s="51" t="s">
        <v>24</v>
      </c>
      <c r="J634" s="51" t="s">
        <v>29</v>
      </c>
      <c r="K634" s="51" t="s">
        <v>42</v>
      </c>
      <c r="O634" s="79"/>
      <c r="P634" s="51" t="s">
        <v>24</v>
      </c>
      <c r="Q6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35" spans="1:17" ht="17.149999999999999" customHeight="1" x14ac:dyDescent="0.4">
      <c r="A635" s="78" t="s">
        <v>710</v>
      </c>
      <c r="B635" s="51" t="s">
        <v>75</v>
      </c>
      <c r="C635" s="51">
        <v>14094</v>
      </c>
      <c r="E635" s="51" t="s">
        <v>39</v>
      </c>
      <c r="F635" s="51" t="s">
        <v>29</v>
      </c>
      <c r="G635" s="51" t="s">
        <v>42</v>
      </c>
      <c r="H635" s="79"/>
      <c r="I635" s="51" t="s">
        <v>24</v>
      </c>
      <c r="J635" s="51" t="s">
        <v>29</v>
      </c>
      <c r="K635" s="51" t="s">
        <v>42</v>
      </c>
      <c r="O635" s="79"/>
      <c r="P635" s="51" t="s">
        <v>24</v>
      </c>
      <c r="Q6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36" spans="1:17" ht="17.149999999999999" customHeight="1" x14ac:dyDescent="0.4">
      <c r="A636" s="78" t="s">
        <v>711</v>
      </c>
      <c r="B636" s="51" t="s">
        <v>75</v>
      </c>
      <c r="C636" s="51">
        <v>14094</v>
      </c>
      <c r="E636" s="51" t="s">
        <v>39</v>
      </c>
      <c r="F636" s="51" t="s">
        <v>29</v>
      </c>
      <c r="G636" s="51" t="s">
        <v>42</v>
      </c>
      <c r="H636" s="79"/>
      <c r="I636" s="51" t="s">
        <v>24</v>
      </c>
      <c r="J636" s="51" t="s">
        <v>29</v>
      </c>
      <c r="K636" s="51" t="s">
        <v>42</v>
      </c>
      <c r="O636" s="79"/>
      <c r="P636" s="51" t="s">
        <v>24</v>
      </c>
      <c r="Q6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37" spans="1:17" ht="17.149999999999999" customHeight="1" x14ac:dyDescent="0.4">
      <c r="A637" s="78" t="s">
        <v>712</v>
      </c>
      <c r="B637" s="51" t="s">
        <v>75</v>
      </c>
      <c r="C637" s="51">
        <v>14094</v>
      </c>
      <c r="E637" s="51" t="s">
        <v>39</v>
      </c>
      <c r="F637" s="51" t="s">
        <v>29</v>
      </c>
      <c r="G637" s="51" t="s">
        <v>42</v>
      </c>
      <c r="H637" s="79"/>
      <c r="I637" s="51" t="s">
        <v>24</v>
      </c>
      <c r="J637" s="51" t="s">
        <v>29</v>
      </c>
      <c r="K637" s="51" t="s">
        <v>42</v>
      </c>
      <c r="O637" s="79"/>
      <c r="P637" s="51" t="s">
        <v>24</v>
      </c>
      <c r="Q6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38" spans="1:17" ht="17.149999999999999" customHeight="1" x14ac:dyDescent="0.4">
      <c r="A638" s="78" t="s">
        <v>713</v>
      </c>
      <c r="B638" s="51" t="s">
        <v>75</v>
      </c>
      <c r="C638" s="51">
        <v>14094</v>
      </c>
      <c r="E638" s="51" t="s">
        <v>39</v>
      </c>
      <c r="F638" s="51" t="s">
        <v>29</v>
      </c>
      <c r="G638" s="51" t="s">
        <v>42</v>
      </c>
      <c r="H638" s="79"/>
      <c r="I638" s="51" t="s">
        <v>24</v>
      </c>
      <c r="J638" s="51" t="s">
        <v>29</v>
      </c>
      <c r="K638" s="51" t="s">
        <v>42</v>
      </c>
      <c r="O638" s="79"/>
      <c r="P638" s="51" t="s">
        <v>24</v>
      </c>
      <c r="Q6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39" spans="1:17" ht="17.149999999999999" customHeight="1" x14ac:dyDescent="0.4">
      <c r="A639" s="78" t="s">
        <v>714</v>
      </c>
      <c r="B639" s="51" t="s">
        <v>75</v>
      </c>
      <c r="C639" s="51">
        <v>14094</v>
      </c>
      <c r="E639" s="51" t="s">
        <v>39</v>
      </c>
      <c r="F639" s="51" t="s">
        <v>29</v>
      </c>
      <c r="G639" s="51" t="s">
        <v>42</v>
      </c>
      <c r="H639" s="79"/>
      <c r="I639" s="51" t="s">
        <v>24</v>
      </c>
      <c r="J639" s="51" t="s">
        <v>29</v>
      </c>
      <c r="K639" s="51" t="s">
        <v>42</v>
      </c>
      <c r="O639" s="79"/>
      <c r="P639" s="51" t="s">
        <v>24</v>
      </c>
      <c r="Q6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0" spans="1:17" ht="17.149999999999999" customHeight="1" x14ac:dyDescent="0.4">
      <c r="A640" s="78" t="s">
        <v>715</v>
      </c>
      <c r="B640" s="51" t="s">
        <v>75</v>
      </c>
      <c r="C640" s="51">
        <v>14094</v>
      </c>
      <c r="E640" s="51" t="s">
        <v>39</v>
      </c>
      <c r="F640" s="51" t="s">
        <v>29</v>
      </c>
      <c r="G640" s="51" t="s">
        <v>42</v>
      </c>
      <c r="H640" s="79"/>
      <c r="I640" s="51" t="s">
        <v>24</v>
      </c>
      <c r="J640" s="51" t="s">
        <v>29</v>
      </c>
      <c r="K640" s="51" t="s">
        <v>42</v>
      </c>
      <c r="O640" s="79"/>
      <c r="P640" s="51" t="s">
        <v>24</v>
      </c>
      <c r="Q6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1" spans="1:17" ht="17.149999999999999" customHeight="1" x14ac:dyDescent="0.4">
      <c r="A641" s="78" t="s">
        <v>716</v>
      </c>
      <c r="B641" s="51" t="s">
        <v>75</v>
      </c>
      <c r="C641" s="51">
        <v>14094</v>
      </c>
      <c r="E641" s="51" t="s">
        <v>39</v>
      </c>
      <c r="F641" s="51" t="s">
        <v>29</v>
      </c>
      <c r="G641" s="51" t="s">
        <v>42</v>
      </c>
      <c r="H641" s="79"/>
      <c r="I641" s="51" t="s">
        <v>24</v>
      </c>
      <c r="J641" s="51" t="s">
        <v>29</v>
      </c>
      <c r="K641" s="51" t="s">
        <v>42</v>
      </c>
      <c r="O641" s="79"/>
      <c r="P641" s="51" t="s">
        <v>24</v>
      </c>
      <c r="Q6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2" spans="1:17" ht="17.149999999999999" customHeight="1" x14ac:dyDescent="0.4">
      <c r="A642" s="78" t="s">
        <v>717</v>
      </c>
      <c r="B642" s="51" t="s">
        <v>75</v>
      </c>
      <c r="C642" s="51">
        <v>14094</v>
      </c>
      <c r="E642" s="51" t="s">
        <v>39</v>
      </c>
      <c r="F642" s="51" t="s">
        <v>29</v>
      </c>
      <c r="G642" s="51" t="s">
        <v>42</v>
      </c>
      <c r="H642" s="79"/>
      <c r="I642" s="51" t="s">
        <v>24</v>
      </c>
      <c r="J642" s="51" t="s">
        <v>29</v>
      </c>
      <c r="K642" s="51" t="s">
        <v>42</v>
      </c>
      <c r="O642" s="79"/>
      <c r="P642" s="51" t="s">
        <v>24</v>
      </c>
      <c r="Q6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3" spans="1:17" ht="17.149999999999999" customHeight="1" x14ac:dyDescent="0.4">
      <c r="A643" s="78" t="s">
        <v>718</v>
      </c>
      <c r="B643" s="51" t="s">
        <v>75</v>
      </c>
      <c r="C643" s="51">
        <v>14094</v>
      </c>
      <c r="E643" s="51" t="s">
        <v>39</v>
      </c>
      <c r="F643" s="51" t="s">
        <v>29</v>
      </c>
      <c r="G643" s="51" t="s">
        <v>42</v>
      </c>
      <c r="H643" s="79"/>
      <c r="I643" s="51" t="s">
        <v>24</v>
      </c>
      <c r="J643" s="51" t="s">
        <v>29</v>
      </c>
      <c r="K643" s="51" t="s">
        <v>42</v>
      </c>
      <c r="O643" s="79"/>
      <c r="P643" s="51" t="s">
        <v>24</v>
      </c>
      <c r="Q6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4" spans="1:17" ht="17.149999999999999" customHeight="1" x14ac:dyDescent="0.4">
      <c r="A644" s="78" t="s">
        <v>719</v>
      </c>
      <c r="B644" s="51" t="s">
        <v>75</v>
      </c>
      <c r="C644" s="51">
        <v>14094</v>
      </c>
      <c r="E644" s="51" t="s">
        <v>39</v>
      </c>
      <c r="F644" s="51" t="s">
        <v>29</v>
      </c>
      <c r="G644" s="51" t="s">
        <v>42</v>
      </c>
      <c r="H644" s="79"/>
      <c r="I644" s="51" t="s">
        <v>24</v>
      </c>
      <c r="J644" s="51" t="s">
        <v>29</v>
      </c>
      <c r="K644" s="51" t="s">
        <v>42</v>
      </c>
      <c r="O644" s="79"/>
      <c r="P644" s="51" t="s">
        <v>24</v>
      </c>
      <c r="Q6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5" spans="1:17" ht="17.149999999999999" customHeight="1" x14ac:dyDescent="0.4">
      <c r="A645" s="78" t="s">
        <v>720</v>
      </c>
      <c r="B645" s="51" t="s">
        <v>75</v>
      </c>
      <c r="C645" s="51">
        <v>14094</v>
      </c>
      <c r="E645" s="51" t="s">
        <v>39</v>
      </c>
      <c r="F645" s="51" t="s">
        <v>29</v>
      </c>
      <c r="G645" s="51" t="s">
        <v>42</v>
      </c>
      <c r="H645" s="79"/>
      <c r="I645" s="51" t="s">
        <v>24</v>
      </c>
      <c r="J645" s="51" t="s">
        <v>29</v>
      </c>
      <c r="K645" s="51" t="s">
        <v>42</v>
      </c>
      <c r="O645" s="79"/>
      <c r="P645" s="51" t="s">
        <v>24</v>
      </c>
      <c r="Q6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6" spans="1:17" ht="17.149999999999999" customHeight="1" x14ac:dyDescent="0.4">
      <c r="A646" s="78" t="s">
        <v>721</v>
      </c>
      <c r="B646" s="51" t="s">
        <v>75</v>
      </c>
      <c r="C646" s="51">
        <v>14094</v>
      </c>
      <c r="E646" s="51" t="s">
        <v>39</v>
      </c>
      <c r="F646" s="51" t="s">
        <v>29</v>
      </c>
      <c r="G646" s="51" t="s">
        <v>42</v>
      </c>
      <c r="H646" s="79"/>
      <c r="I646" s="51" t="s">
        <v>24</v>
      </c>
      <c r="J646" s="51" t="s">
        <v>29</v>
      </c>
      <c r="K646" s="51" t="s">
        <v>42</v>
      </c>
      <c r="O646" s="79"/>
      <c r="P646" s="51" t="s">
        <v>24</v>
      </c>
      <c r="Q6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7" spans="1:17" ht="17.149999999999999" customHeight="1" x14ac:dyDescent="0.4">
      <c r="A647" s="78" t="s">
        <v>722</v>
      </c>
      <c r="B647" s="51" t="s">
        <v>75</v>
      </c>
      <c r="C647" s="51">
        <v>14094</v>
      </c>
      <c r="E647" s="51" t="s">
        <v>39</v>
      </c>
      <c r="F647" s="51" t="s">
        <v>29</v>
      </c>
      <c r="G647" s="51" t="s">
        <v>42</v>
      </c>
      <c r="H647" s="79"/>
      <c r="I647" s="51" t="s">
        <v>24</v>
      </c>
      <c r="J647" s="51" t="s">
        <v>29</v>
      </c>
      <c r="K647" s="51" t="s">
        <v>42</v>
      </c>
      <c r="O647" s="79"/>
      <c r="P647" s="51" t="s">
        <v>24</v>
      </c>
      <c r="Q6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8" spans="1:17" ht="17.149999999999999" customHeight="1" x14ac:dyDescent="0.4">
      <c r="A648" s="78" t="s">
        <v>723</v>
      </c>
      <c r="B648" s="51" t="s">
        <v>75</v>
      </c>
      <c r="C648" s="51">
        <v>14094</v>
      </c>
      <c r="E648" s="51" t="s">
        <v>39</v>
      </c>
      <c r="F648" s="51" t="s">
        <v>29</v>
      </c>
      <c r="G648" s="51" t="s">
        <v>42</v>
      </c>
      <c r="H648" s="79"/>
      <c r="I648" s="51" t="s">
        <v>24</v>
      </c>
      <c r="J648" s="51" t="s">
        <v>29</v>
      </c>
      <c r="K648" s="51" t="s">
        <v>42</v>
      </c>
      <c r="O648" s="79"/>
      <c r="P648" s="51" t="s">
        <v>24</v>
      </c>
      <c r="Q6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9" spans="1:17" ht="17.149999999999999" customHeight="1" x14ac:dyDescent="0.4">
      <c r="A649" s="78" t="s">
        <v>724</v>
      </c>
      <c r="B649" s="51" t="s">
        <v>75</v>
      </c>
      <c r="C649" s="51">
        <v>14094</v>
      </c>
      <c r="E649" s="51" t="s">
        <v>39</v>
      </c>
      <c r="F649" s="51" t="s">
        <v>29</v>
      </c>
      <c r="G649" s="51" t="s">
        <v>42</v>
      </c>
      <c r="H649" s="79"/>
      <c r="I649" s="51" t="s">
        <v>24</v>
      </c>
      <c r="J649" s="51" t="s">
        <v>29</v>
      </c>
      <c r="K649" s="51" t="s">
        <v>42</v>
      </c>
      <c r="O649" s="79"/>
      <c r="P649" s="51" t="s">
        <v>24</v>
      </c>
      <c r="Q6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0" spans="1:17" ht="17.149999999999999" customHeight="1" x14ac:dyDescent="0.4">
      <c r="A650" s="78" t="s">
        <v>725</v>
      </c>
      <c r="B650" s="51" t="s">
        <v>75</v>
      </c>
      <c r="C650" s="51">
        <v>14094</v>
      </c>
      <c r="E650" s="51" t="s">
        <v>39</v>
      </c>
      <c r="F650" s="51" t="s">
        <v>29</v>
      </c>
      <c r="G650" s="51" t="s">
        <v>42</v>
      </c>
      <c r="H650" s="79"/>
      <c r="I650" s="51" t="s">
        <v>24</v>
      </c>
      <c r="J650" s="51" t="s">
        <v>29</v>
      </c>
      <c r="K650" s="51" t="s">
        <v>42</v>
      </c>
      <c r="O650" s="79"/>
      <c r="P650" s="51" t="s">
        <v>24</v>
      </c>
      <c r="Q6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1" spans="1:17" ht="17.149999999999999" customHeight="1" x14ac:dyDescent="0.4">
      <c r="A651" s="78" t="s">
        <v>726</v>
      </c>
      <c r="B651" s="51" t="s">
        <v>75</v>
      </c>
      <c r="C651" s="51">
        <v>14094</v>
      </c>
      <c r="E651" s="51" t="s">
        <v>39</v>
      </c>
      <c r="F651" s="51" t="s">
        <v>29</v>
      </c>
      <c r="G651" s="51" t="s">
        <v>42</v>
      </c>
      <c r="H651" s="79"/>
      <c r="I651" s="51" t="s">
        <v>24</v>
      </c>
      <c r="J651" s="51" t="s">
        <v>29</v>
      </c>
      <c r="K651" s="51" t="s">
        <v>42</v>
      </c>
      <c r="O651" s="79"/>
      <c r="P651" s="51" t="s">
        <v>24</v>
      </c>
      <c r="Q6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2" spans="1:17" ht="17.149999999999999" customHeight="1" x14ac:dyDescent="0.4">
      <c r="A652" s="78" t="s">
        <v>727</v>
      </c>
      <c r="B652" s="51" t="s">
        <v>75</v>
      </c>
      <c r="C652" s="51">
        <v>14094</v>
      </c>
      <c r="E652" s="51" t="s">
        <v>39</v>
      </c>
      <c r="F652" s="51" t="s">
        <v>29</v>
      </c>
      <c r="G652" s="51" t="s">
        <v>42</v>
      </c>
      <c r="H652" s="79"/>
      <c r="I652" s="51" t="s">
        <v>24</v>
      </c>
      <c r="J652" s="51" t="s">
        <v>29</v>
      </c>
      <c r="K652" s="51" t="s">
        <v>42</v>
      </c>
      <c r="O652" s="79"/>
      <c r="P652" s="51" t="s">
        <v>24</v>
      </c>
      <c r="Q6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3" spans="1:17" ht="17.149999999999999" customHeight="1" x14ac:dyDescent="0.4">
      <c r="A653" s="78" t="s">
        <v>728</v>
      </c>
      <c r="B653" s="51" t="s">
        <v>75</v>
      </c>
      <c r="C653" s="51">
        <v>14094</v>
      </c>
      <c r="E653" s="51" t="s">
        <v>39</v>
      </c>
      <c r="F653" s="51" t="s">
        <v>29</v>
      </c>
      <c r="G653" s="51" t="s">
        <v>42</v>
      </c>
      <c r="H653" s="79"/>
      <c r="I653" s="51" t="s">
        <v>24</v>
      </c>
      <c r="J653" s="51" t="s">
        <v>29</v>
      </c>
      <c r="K653" s="51" t="s">
        <v>42</v>
      </c>
      <c r="O653" s="79"/>
      <c r="P653" s="51" t="s">
        <v>24</v>
      </c>
      <c r="Q6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4" spans="1:17" ht="17.149999999999999" customHeight="1" x14ac:dyDescent="0.4">
      <c r="A654" s="78" t="s">
        <v>729</v>
      </c>
      <c r="B654" s="51" t="s">
        <v>75</v>
      </c>
      <c r="C654" s="51">
        <v>14094</v>
      </c>
      <c r="E654" s="51" t="s">
        <v>39</v>
      </c>
      <c r="F654" s="51" t="s">
        <v>29</v>
      </c>
      <c r="G654" s="51" t="s">
        <v>42</v>
      </c>
      <c r="H654" s="79"/>
      <c r="I654" s="51" t="s">
        <v>24</v>
      </c>
      <c r="J654" s="51" t="s">
        <v>29</v>
      </c>
      <c r="K654" s="51" t="s">
        <v>42</v>
      </c>
      <c r="O654" s="79"/>
      <c r="P654" s="51" t="s">
        <v>24</v>
      </c>
      <c r="Q6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5" spans="1:17" ht="17.149999999999999" customHeight="1" x14ac:dyDescent="0.4">
      <c r="A655" s="78" t="s">
        <v>730</v>
      </c>
      <c r="B655" s="51" t="s">
        <v>75</v>
      </c>
      <c r="C655" s="51">
        <v>14094</v>
      </c>
      <c r="E655" s="51" t="s">
        <v>39</v>
      </c>
      <c r="F655" s="51" t="s">
        <v>29</v>
      </c>
      <c r="G655" s="51" t="s">
        <v>42</v>
      </c>
      <c r="H655" s="79"/>
      <c r="I655" s="51" t="s">
        <v>24</v>
      </c>
      <c r="J655" s="51" t="s">
        <v>29</v>
      </c>
      <c r="K655" s="51" t="s">
        <v>42</v>
      </c>
      <c r="O655" s="79"/>
      <c r="P655" s="51" t="s">
        <v>24</v>
      </c>
      <c r="Q6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6" spans="1:17" ht="17.149999999999999" customHeight="1" x14ac:dyDescent="0.4">
      <c r="A656" s="78" t="s">
        <v>731</v>
      </c>
      <c r="B656" s="51" t="s">
        <v>75</v>
      </c>
      <c r="C656" s="51">
        <v>14094</v>
      </c>
      <c r="E656" s="51" t="s">
        <v>39</v>
      </c>
      <c r="F656" s="51" t="s">
        <v>29</v>
      </c>
      <c r="G656" s="51" t="s">
        <v>42</v>
      </c>
      <c r="H656" s="79"/>
      <c r="I656" s="51" t="s">
        <v>24</v>
      </c>
      <c r="J656" s="51" t="s">
        <v>29</v>
      </c>
      <c r="K656" s="51" t="s">
        <v>42</v>
      </c>
      <c r="O656" s="79"/>
      <c r="P656" s="51" t="s">
        <v>24</v>
      </c>
      <c r="Q6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7" spans="1:17" ht="17.149999999999999" customHeight="1" x14ac:dyDescent="0.4">
      <c r="A657" s="78" t="s">
        <v>732</v>
      </c>
      <c r="B657" s="51" t="s">
        <v>75</v>
      </c>
      <c r="C657" s="51">
        <v>14094</v>
      </c>
      <c r="E657" s="51" t="s">
        <v>39</v>
      </c>
      <c r="F657" s="51" t="s">
        <v>29</v>
      </c>
      <c r="G657" s="51" t="s">
        <v>42</v>
      </c>
      <c r="H657" s="79"/>
      <c r="I657" s="51" t="s">
        <v>24</v>
      </c>
      <c r="J657" s="51" t="s">
        <v>29</v>
      </c>
      <c r="K657" s="51" t="s">
        <v>42</v>
      </c>
      <c r="O657" s="79"/>
      <c r="P657" s="51" t="s">
        <v>24</v>
      </c>
      <c r="Q6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8" spans="1:17" ht="17.149999999999999" customHeight="1" x14ac:dyDescent="0.4">
      <c r="A658" s="78" t="s">
        <v>733</v>
      </c>
      <c r="B658" s="51" t="s">
        <v>75</v>
      </c>
      <c r="C658" s="51">
        <v>14094</v>
      </c>
      <c r="E658" s="51" t="s">
        <v>39</v>
      </c>
      <c r="F658" s="51" t="s">
        <v>29</v>
      </c>
      <c r="G658" s="51" t="s">
        <v>42</v>
      </c>
      <c r="H658" s="79"/>
      <c r="I658" s="51" t="s">
        <v>24</v>
      </c>
      <c r="J658" s="51" t="s">
        <v>29</v>
      </c>
      <c r="K658" s="51" t="s">
        <v>42</v>
      </c>
      <c r="O658" s="79"/>
      <c r="P658" s="51" t="s">
        <v>24</v>
      </c>
      <c r="Q6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9" spans="1:17" ht="17.149999999999999" customHeight="1" x14ac:dyDescent="0.4">
      <c r="A659" s="78" t="s">
        <v>734</v>
      </c>
      <c r="B659" s="51" t="s">
        <v>75</v>
      </c>
      <c r="C659" s="51">
        <v>14094</v>
      </c>
      <c r="E659" s="51" t="s">
        <v>39</v>
      </c>
      <c r="F659" s="51" t="s">
        <v>29</v>
      </c>
      <c r="G659" s="51" t="s">
        <v>42</v>
      </c>
      <c r="H659" s="79"/>
      <c r="I659" s="51" t="s">
        <v>24</v>
      </c>
      <c r="J659" s="51" t="s">
        <v>29</v>
      </c>
      <c r="K659" s="51" t="s">
        <v>42</v>
      </c>
      <c r="O659" s="79"/>
      <c r="P659" s="51" t="s">
        <v>24</v>
      </c>
      <c r="Q6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0" spans="1:17" ht="17.149999999999999" customHeight="1" x14ac:dyDescent="0.4">
      <c r="A660" s="78" t="s">
        <v>735</v>
      </c>
      <c r="B660" s="51" t="s">
        <v>75</v>
      </c>
      <c r="C660" s="51">
        <v>14094</v>
      </c>
      <c r="E660" s="51" t="s">
        <v>39</v>
      </c>
      <c r="F660" s="51" t="s">
        <v>29</v>
      </c>
      <c r="G660" s="51" t="s">
        <v>42</v>
      </c>
      <c r="H660" s="79"/>
      <c r="I660" s="51" t="s">
        <v>24</v>
      </c>
      <c r="J660" s="51" t="s">
        <v>29</v>
      </c>
      <c r="K660" s="51" t="s">
        <v>42</v>
      </c>
      <c r="O660" s="79"/>
      <c r="P660" s="51" t="s">
        <v>24</v>
      </c>
      <c r="Q6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1" spans="1:17" ht="17.149999999999999" customHeight="1" x14ac:dyDescent="0.4">
      <c r="A661" s="78" t="s">
        <v>736</v>
      </c>
      <c r="B661" s="51" t="s">
        <v>75</v>
      </c>
      <c r="C661" s="51">
        <v>14094</v>
      </c>
      <c r="E661" s="51" t="s">
        <v>39</v>
      </c>
      <c r="F661" s="51" t="s">
        <v>29</v>
      </c>
      <c r="G661" s="51" t="s">
        <v>42</v>
      </c>
      <c r="H661" s="79"/>
      <c r="I661" s="51" t="s">
        <v>24</v>
      </c>
      <c r="J661" s="51" t="s">
        <v>29</v>
      </c>
      <c r="K661" s="51" t="s">
        <v>42</v>
      </c>
      <c r="O661" s="79"/>
      <c r="P661" s="51" t="s">
        <v>24</v>
      </c>
      <c r="Q6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2" spans="1:17" ht="17.149999999999999" customHeight="1" x14ac:dyDescent="0.4">
      <c r="A662" s="78" t="s">
        <v>737</v>
      </c>
      <c r="B662" s="51" t="s">
        <v>75</v>
      </c>
      <c r="C662" s="51">
        <v>14094</v>
      </c>
      <c r="E662" s="51" t="s">
        <v>39</v>
      </c>
      <c r="F662" s="51" t="s">
        <v>29</v>
      </c>
      <c r="G662" s="51" t="s">
        <v>42</v>
      </c>
      <c r="H662" s="79"/>
      <c r="I662" s="51" t="s">
        <v>24</v>
      </c>
      <c r="J662" s="51" t="s">
        <v>29</v>
      </c>
      <c r="K662" s="51" t="s">
        <v>42</v>
      </c>
      <c r="O662" s="79"/>
      <c r="P662" s="51" t="s">
        <v>24</v>
      </c>
      <c r="Q6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3" spans="1:17" ht="17.149999999999999" customHeight="1" x14ac:dyDescent="0.4">
      <c r="A663" s="78" t="s">
        <v>738</v>
      </c>
      <c r="B663" s="51" t="s">
        <v>75</v>
      </c>
      <c r="C663" s="51">
        <v>14094</v>
      </c>
      <c r="E663" s="51" t="s">
        <v>39</v>
      </c>
      <c r="F663" s="51" t="s">
        <v>29</v>
      </c>
      <c r="G663" s="51" t="s">
        <v>42</v>
      </c>
      <c r="H663" s="79"/>
      <c r="I663" s="51" t="s">
        <v>24</v>
      </c>
      <c r="J663" s="51" t="s">
        <v>29</v>
      </c>
      <c r="K663" s="51" t="s">
        <v>42</v>
      </c>
      <c r="O663" s="79"/>
      <c r="P663" s="51" t="s">
        <v>24</v>
      </c>
      <c r="Q6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4" spans="1:17" ht="17.149999999999999" customHeight="1" x14ac:dyDescent="0.4">
      <c r="A664" s="78" t="s">
        <v>739</v>
      </c>
      <c r="B664" s="51" t="s">
        <v>75</v>
      </c>
      <c r="C664" s="51">
        <v>14094</v>
      </c>
      <c r="E664" s="51" t="s">
        <v>39</v>
      </c>
      <c r="F664" s="51" t="s">
        <v>29</v>
      </c>
      <c r="G664" s="51" t="s">
        <v>42</v>
      </c>
      <c r="H664" s="79"/>
      <c r="I664" s="51" t="s">
        <v>24</v>
      </c>
      <c r="J664" s="51" t="s">
        <v>29</v>
      </c>
      <c r="K664" s="51" t="s">
        <v>42</v>
      </c>
      <c r="O664" s="79"/>
      <c r="P664" s="51" t="s">
        <v>24</v>
      </c>
      <c r="Q6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5" spans="1:17" ht="17.149999999999999" customHeight="1" x14ac:dyDescent="0.4">
      <c r="A665" s="78" t="s">
        <v>740</v>
      </c>
      <c r="B665" s="51" t="s">
        <v>75</v>
      </c>
      <c r="C665" s="51">
        <v>14094</v>
      </c>
      <c r="E665" s="51" t="s">
        <v>39</v>
      </c>
      <c r="F665" s="51" t="s">
        <v>29</v>
      </c>
      <c r="G665" s="51" t="s">
        <v>42</v>
      </c>
      <c r="H665" s="79"/>
      <c r="I665" s="51" t="s">
        <v>24</v>
      </c>
      <c r="J665" s="51" t="s">
        <v>29</v>
      </c>
      <c r="K665" s="51" t="s">
        <v>42</v>
      </c>
      <c r="O665" s="79"/>
      <c r="P665" s="51" t="s">
        <v>24</v>
      </c>
      <c r="Q6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6" spans="1:17" ht="17.149999999999999" customHeight="1" x14ac:dyDescent="0.4">
      <c r="A666" s="78" t="s">
        <v>741</v>
      </c>
      <c r="B666" s="51" t="s">
        <v>75</v>
      </c>
      <c r="C666" s="51">
        <v>14094</v>
      </c>
      <c r="E666" s="51" t="s">
        <v>39</v>
      </c>
      <c r="F666" s="51" t="s">
        <v>29</v>
      </c>
      <c r="G666" s="51" t="s">
        <v>42</v>
      </c>
      <c r="H666" s="79"/>
      <c r="I666" s="51" t="s">
        <v>24</v>
      </c>
      <c r="J666" s="51" t="s">
        <v>29</v>
      </c>
      <c r="K666" s="51" t="s">
        <v>42</v>
      </c>
      <c r="O666" s="79"/>
      <c r="P666" s="51" t="s">
        <v>24</v>
      </c>
      <c r="Q6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7" spans="1:17" ht="17.149999999999999" customHeight="1" x14ac:dyDescent="0.4">
      <c r="A667" s="78" t="s">
        <v>742</v>
      </c>
      <c r="B667" s="51" t="s">
        <v>75</v>
      </c>
      <c r="C667" s="51">
        <v>14094</v>
      </c>
      <c r="E667" s="51" t="s">
        <v>39</v>
      </c>
      <c r="F667" s="51" t="s">
        <v>29</v>
      </c>
      <c r="G667" s="51" t="s">
        <v>42</v>
      </c>
      <c r="H667" s="79"/>
      <c r="I667" s="51" t="s">
        <v>24</v>
      </c>
      <c r="J667" s="51" t="s">
        <v>29</v>
      </c>
      <c r="K667" s="51" t="s">
        <v>42</v>
      </c>
      <c r="O667" s="79"/>
      <c r="P667" s="51" t="s">
        <v>24</v>
      </c>
      <c r="Q6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8" spans="1:17" ht="17.149999999999999" customHeight="1" x14ac:dyDescent="0.4">
      <c r="A668" s="78" t="s">
        <v>743</v>
      </c>
      <c r="B668" s="51" t="s">
        <v>75</v>
      </c>
      <c r="C668" s="51">
        <v>14094</v>
      </c>
      <c r="E668" s="51" t="s">
        <v>39</v>
      </c>
      <c r="F668" s="51" t="s">
        <v>29</v>
      </c>
      <c r="G668" s="51" t="s">
        <v>42</v>
      </c>
      <c r="H668" s="79"/>
      <c r="I668" s="51" t="s">
        <v>24</v>
      </c>
      <c r="J668" s="51" t="s">
        <v>29</v>
      </c>
      <c r="K668" s="51" t="s">
        <v>42</v>
      </c>
      <c r="O668" s="79"/>
      <c r="P668" s="51" t="s">
        <v>24</v>
      </c>
      <c r="Q6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9" spans="1:17" ht="17.149999999999999" customHeight="1" x14ac:dyDescent="0.4">
      <c r="A669" s="78" t="s">
        <v>744</v>
      </c>
      <c r="B669" s="51" t="s">
        <v>75</v>
      </c>
      <c r="C669" s="51">
        <v>14094</v>
      </c>
      <c r="E669" s="51" t="s">
        <v>39</v>
      </c>
      <c r="F669" s="51" t="s">
        <v>29</v>
      </c>
      <c r="G669" s="51" t="s">
        <v>42</v>
      </c>
      <c r="H669" s="79"/>
      <c r="I669" s="51" t="s">
        <v>24</v>
      </c>
      <c r="J669" s="51" t="s">
        <v>29</v>
      </c>
      <c r="K669" s="51" t="s">
        <v>42</v>
      </c>
      <c r="O669" s="79"/>
      <c r="P669" s="51" t="s">
        <v>24</v>
      </c>
      <c r="Q6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70" spans="1:17" ht="17.149999999999999" customHeight="1" x14ac:dyDescent="0.4">
      <c r="A670" s="78" t="s">
        <v>745</v>
      </c>
      <c r="B670" s="51" t="s">
        <v>75</v>
      </c>
      <c r="C670" s="51">
        <v>14094</v>
      </c>
      <c r="E670" s="51" t="s">
        <v>39</v>
      </c>
      <c r="F670" s="51" t="s">
        <v>29</v>
      </c>
      <c r="G670" s="51" t="s">
        <v>42</v>
      </c>
      <c r="H670" s="79"/>
      <c r="I670" s="51" t="s">
        <v>24</v>
      </c>
      <c r="J670" s="51" t="s">
        <v>29</v>
      </c>
      <c r="K670" s="51" t="s">
        <v>42</v>
      </c>
      <c r="O670" s="79"/>
      <c r="P670" s="51" t="s">
        <v>24</v>
      </c>
      <c r="Q6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71" spans="1:17" ht="17.149999999999999" customHeight="1" x14ac:dyDescent="0.4">
      <c r="A671" s="78" t="s">
        <v>746</v>
      </c>
      <c r="B671" s="51" t="s">
        <v>75</v>
      </c>
      <c r="C671" s="51">
        <v>14094</v>
      </c>
      <c r="E671" s="51" t="s">
        <v>39</v>
      </c>
      <c r="F671" s="51" t="s">
        <v>29</v>
      </c>
      <c r="G671" s="51" t="s">
        <v>42</v>
      </c>
      <c r="H671" s="79"/>
      <c r="I671" s="51" t="s">
        <v>24</v>
      </c>
      <c r="J671" s="51" t="s">
        <v>29</v>
      </c>
      <c r="K671" s="51" t="s">
        <v>42</v>
      </c>
      <c r="O671" s="79"/>
      <c r="P671" s="51" t="s">
        <v>24</v>
      </c>
      <c r="Q6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72" spans="1:17" ht="17.149999999999999" customHeight="1" x14ac:dyDescent="0.4">
      <c r="A672" s="78" t="s">
        <v>747</v>
      </c>
      <c r="B672" s="51" t="s">
        <v>75</v>
      </c>
      <c r="C672" s="51">
        <v>14094</v>
      </c>
      <c r="E672" s="51" t="s">
        <v>58</v>
      </c>
      <c r="F672" s="51" t="s">
        <v>21</v>
      </c>
      <c r="G672" s="51" t="s">
        <v>23</v>
      </c>
      <c r="H672" s="79"/>
      <c r="I672" s="51" t="s">
        <v>24</v>
      </c>
      <c r="J672" s="51" t="s">
        <v>29</v>
      </c>
      <c r="K672" s="51" t="s">
        <v>42</v>
      </c>
      <c r="O672" s="79"/>
      <c r="P672" s="51" t="s">
        <v>24</v>
      </c>
      <c r="Q6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73" spans="1:17" ht="17.149999999999999" customHeight="1" x14ac:dyDescent="0.4">
      <c r="A673" s="78" t="s">
        <v>748</v>
      </c>
      <c r="B673" s="51" t="s">
        <v>75</v>
      </c>
      <c r="C673" s="51">
        <v>14094</v>
      </c>
      <c r="E673" s="51" t="s">
        <v>58</v>
      </c>
      <c r="F673" s="51" t="s">
        <v>21</v>
      </c>
      <c r="G673" s="51" t="s">
        <v>23</v>
      </c>
      <c r="H673" s="79"/>
      <c r="I673" s="51" t="s">
        <v>24</v>
      </c>
      <c r="J673" s="51" t="s">
        <v>29</v>
      </c>
      <c r="K673" s="51" t="s">
        <v>42</v>
      </c>
      <c r="O673" s="79"/>
      <c r="P673" s="51" t="s">
        <v>24</v>
      </c>
      <c r="Q6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74" spans="1:17" ht="17.149999999999999" customHeight="1" x14ac:dyDescent="0.4">
      <c r="A674" s="78" t="s">
        <v>749</v>
      </c>
      <c r="B674" s="51" t="s">
        <v>75</v>
      </c>
      <c r="C674" s="51">
        <v>14094</v>
      </c>
      <c r="E674" s="51" t="s">
        <v>58</v>
      </c>
      <c r="F674" s="51" t="s">
        <v>21</v>
      </c>
      <c r="G674" s="51" t="s">
        <v>23</v>
      </c>
      <c r="H674" s="79"/>
      <c r="I674" s="51" t="s">
        <v>24</v>
      </c>
      <c r="J674" s="51" t="s">
        <v>29</v>
      </c>
      <c r="K674" s="51" t="s">
        <v>42</v>
      </c>
      <c r="O674" s="79"/>
      <c r="P674" s="51" t="s">
        <v>24</v>
      </c>
      <c r="Q6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75" spans="1:17" ht="17.149999999999999" customHeight="1" x14ac:dyDescent="0.4">
      <c r="A675" s="78" t="s">
        <v>750</v>
      </c>
      <c r="B675" s="51" t="s">
        <v>75</v>
      </c>
      <c r="C675" s="51">
        <v>14094</v>
      </c>
      <c r="E675" s="51" t="s">
        <v>58</v>
      </c>
      <c r="F675" s="51" t="s">
        <v>21</v>
      </c>
      <c r="G675" s="51" t="s">
        <v>23</v>
      </c>
      <c r="H675" s="79"/>
      <c r="I675" s="51" t="s">
        <v>24</v>
      </c>
      <c r="J675" s="51" t="s">
        <v>29</v>
      </c>
      <c r="K675" s="51" t="s">
        <v>42</v>
      </c>
      <c r="O675" s="79"/>
      <c r="P675" s="51" t="s">
        <v>24</v>
      </c>
      <c r="Q6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76" spans="1:17" ht="17.149999999999999" customHeight="1" x14ac:dyDescent="0.4">
      <c r="A676" s="78" t="s">
        <v>751</v>
      </c>
      <c r="B676" s="51" t="s">
        <v>75</v>
      </c>
      <c r="C676" s="51">
        <v>14094</v>
      </c>
      <c r="E676" s="51" t="s">
        <v>29</v>
      </c>
      <c r="F676" s="51" t="s">
        <v>29</v>
      </c>
      <c r="G676" s="51" t="s">
        <v>42</v>
      </c>
      <c r="H676" s="79"/>
      <c r="I676" s="51" t="s">
        <v>24</v>
      </c>
      <c r="J676" s="51" t="s">
        <v>29</v>
      </c>
      <c r="K676" s="51" t="s">
        <v>42</v>
      </c>
      <c r="O676" s="79"/>
      <c r="P676" s="51" t="s">
        <v>24</v>
      </c>
      <c r="Q6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77" spans="1:17" ht="17.149999999999999" customHeight="1" x14ac:dyDescent="0.4">
      <c r="A677" s="78" t="s">
        <v>752</v>
      </c>
      <c r="B677" s="51" t="s">
        <v>75</v>
      </c>
      <c r="C677" s="51">
        <v>14094</v>
      </c>
      <c r="E677" s="51" t="s">
        <v>29</v>
      </c>
      <c r="F677" s="51" t="s">
        <v>29</v>
      </c>
      <c r="G677" s="51" t="s">
        <v>42</v>
      </c>
      <c r="H677" s="79"/>
      <c r="I677" s="51" t="s">
        <v>24</v>
      </c>
      <c r="J677" s="51" t="s">
        <v>29</v>
      </c>
      <c r="K677" s="51" t="s">
        <v>42</v>
      </c>
      <c r="O677" s="79"/>
      <c r="P677" s="51" t="s">
        <v>24</v>
      </c>
      <c r="Q6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78" spans="1:17" ht="17.149999999999999" customHeight="1" x14ac:dyDescent="0.4">
      <c r="A678" s="78" t="s">
        <v>753</v>
      </c>
      <c r="B678" s="51" t="s">
        <v>75</v>
      </c>
      <c r="C678" s="51">
        <v>14094</v>
      </c>
      <c r="E678" s="51" t="s">
        <v>58</v>
      </c>
      <c r="F678" s="51" t="s">
        <v>21</v>
      </c>
      <c r="G678" s="51" t="s">
        <v>23</v>
      </c>
      <c r="H678" s="79"/>
      <c r="I678" s="51" t="s">
        <v>24</v>
      </c>
      <c r="J678" s="51" t="s">
        <v>29</v>
      </c>
      <c r="K678" s="51" t="s">
        <v>42</v>
      </c>
      <c r="O678" s="79"/>
      <c r="P678" s="51" t="s">
        <v>24</v>
      </c>
      <c r="Q6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79" spans="1:17" ht="17.149999999999999" customHeight="1" x14ac:dyDescent="0.4">
      <c r="A679" s="78" t="s">
        <v>754</v>
      </c>
      <c r="B679" s="51" t="s">
        <v>75</v>
      </c>
      <c r="C679" s="51">
        <v>14094</v>
      </c>
      <c r="E679" s="51" t="s">
        <v>58</v>
      </c>
      <c r="F679" s="51" t="s">
        <v>21</v>
      </c>
      <c r="G679" s="51" t="s">
        <v>23</v>
      </c>
      <c r="H679" s="79"/>
      <c r="I679" s="51" t="s">
        <v>24</v>
      </c>
      <c r="J679" s="51" t="s">
        <v>29</v>
      </c>
      <c r="K679" s="51" t="s">
        <v>42</v>
      </c>
      <c r="O679" s="79"/>
      <c r="P679" s="51" t="s">
        <v>24</v>
      </c>
      <c r="Q6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80" spans="1:17" ht="17.149999999999999" customHeight="1" x14ac:dyDescent="0.4">
      <c r="A680" s="78" t="s">
        <v>755</v>
      </c>
      <c r="B680" s="51" t="s">
        <v>75</v>
      </c>
      <c r="C680" s="51">
        <v>14094</v>
      </c>
      <c r="E680" s="51" t="s">
        <v>58</v>
      </c>
      <c r="F680" s="51" t="s">
        <v>21</v>
      </c>
      <c r="G680" s="51" t="s">
        <v>23</v>
      </c>
      <c r="H680" s="79"/>
      <c r="I680" s="51" t="s">
        <v>24</v>
      </c>
      <c r="J680" s="51" t="s">
        <v>29</v>
      </c>
      <c r="K680" s="51" t="s">
        <v>42</v>
      </c>
      <c r="O680" s="79"/>
      <c r="P680" s="51" t="s">
        <v>24</v>
      </c>
      <c r="Q6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81" spans="1:17" ht="17.149999999999999" customHeight="1" x14ac:dyDescent="0.4">
      <c r="A681" s="78" t="s">
        <v>756</v>
      </c>
      <c r="B681" s="51" t="s">
        <v>75</v>
      </c>
      <c r="C681" s="51">
        <v>14094</v>
      </c>
      <c r="E681" s="51" t="s">
        <v>39</v>
      </c>
      <c r="F681" s="51" t="s">
        <v>21</v>
      </c>
      <c r="G681" s="51" t="s">
        <v>23</v>
      </c>
      <c r="H681" s="79"/>
      <c r="I681" s="51" t="s">
        <v>24</v>
      </c>
      <c r="J681" s="51" t="s">
        <v>39</v>
      </c>
      <c r="K681" s="51" t="s">
        <v>23</v>
      </c>
      <c r="O681" s="79"/>
      <c r="P681" s="51" t="s">
        <v>24</v>
      </c>
      <c r="Q6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2" spans="1:17" ht="17.149999999999999" customHeight="1" x14ac:dyDescent="0.4">
      <c r="A682" s="78" t="s">
        <v>757</v>
      </c>
      <c r="B682" s="51" t="s">
        <v>75</v>
      </c>
      <c r="C682" s="51">
        <v>14094</v>
      </c>
      <c r="E682" s="51" t="s">
        <v>58</v>
      </c>
      <c r="F682" s="51" t="s">
        <v>21</v>
      </c>
      <c r="G682" s="51" t="s">
        <v>23</v>
      </c>
      <c r="H682" s="79"/>
      <c r="I682" s="51" t="s">
        <v>24</v>
      </c>
      <c r="J682" s="51" t="s">
        <v>29</v>
      </c>
      <c r="K682" s="51" t="s">
        <v>42</v>
      </c>
      <c r="O682" s="79"/>
      <c r="P682" s="51" t="s">
        <v>24</v>
      </c>
      <c r="Q6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83" spans="1:17" ht="17.149999999999999" customHeight="1" x14ac:dyDescent="0.4">
      <c r="A683" s="78" t="s">
        <v>758</v>
      </c>
      <c r="B683" s="51" t="s">
        <v>75</v>
      </c>
      <c r="C683" s="51">
        <v>14094</v>
      </c>
      <c r="E683" s="51" t="s">
        <v>58</v>
      </c>
      <c r="F683" s="51" t="s">
        <v>21</v>
      </c>
      <c r="G683" s="51" t="s">
        <v>23</v>
      </c>
      <c r="H683" s="79"/>
      <c r="I683" s="51" t="s">
        <v>24</v>
      </c>
      <c r="J683" s="51" t="s">
        <v>29</v>
      </c>
      <c r="K683" s="51" t="s">
        <v>42</v>
      </c>
      <c r="O683" s="79"/>
      <c r="P683" s="51" t="s">
        <v>24</v>
      </c>
      <c r="Q6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84" spans="1:17" ht="17.149999999999999" customHeight="1" x14ac:dyDescent="0.4">
      <c r="A684" s="78" t="s">
        <v>759</v>
      </c>
      <c r="B684" s="51" t="s">
        <v>75</v>
      </c>
      <c r="C684" s="51">
        <v>14094</v>
      </c>
      <c r="E684" s="51" t="s">
        <v>58</v>
      </c>
      <c r="F684" s="51" t="s">
        <v>21</v>
      </c>
      <c r="G684" s="51" t="s">
        <v>23</v>
      </c>
      <c r="H684" s="79"/>
      <c r="I684" s="51" t="s">
        <v>24</v>
      </c>
      <c r="J684" s="51" t="s">
        <v>29</v>
      </c>
      <c r="K684" s="51" t="s">
        <v>42</v>
      </c>
      <c r="O684" s="79"/>
      <c r="P684" s="51" t="s">
        <v>24</v>
      </c>
      <c r="Q6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85" spans="1:17" ht="17.149999999999999" customHeight="1" x14ac:dyDescent="0.4">
      <c r="A685" s="78" t="s">
        <v>760</v>
      </c>
      <c r="B685" s="51" t="s">
        <v>75</v>
      </c>
      <c r="C685" s="51">
        <v>14094</v>
      </c>
      <c r="E685" s="51" t="s">
        <v>58</v>
      </c>
      <c r="F685" s="51" t="s">
        <v>21</v>
      </c>
      <c r="G685" s="51" t="s">
        <v>23</v>
      </c>
      <c r="H685" s="79"/>
      <c r="I685" s="51" t="s">
        <v>24</v>
      </c>
      <c r="J685" s="51" t="s">
        <v>29</v>
      </c>
      <c r="K685" s="51" t="s">
        <v>42</v>
      </c>
      <c r="O685" s="79"/>
      <c r="P685" s="51" t="s">
        <v>24</v>
      </c>
      <c r="Q6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86" spans="1:17" ht="17.149999999999999" customHeight="1" x14ac:dyDescent="0.4">
      <c r="A686" s="78" t="s">
        <v>761</v>
      </c>
      <c r="B686" s="51" t="s">
        <v>75</v>
      </c>
      <c r="C686" s="51">
        <v>14094</v>
      </c>
      <c r="E686" s="51" t="s">
        <v>58</v>
      </c>
      <c r="F686" s="51" t="s">
        <v>21</v>
      </c>
      <c r="G686" s="51" t="s">
        <v>23</v>
      </c>
      <c r="H686" s="79"/>
      <c r="I686" s="51" t="s">
        <v>24</v>
      </c>
      <c r="J686" s="51" t="s">
        <v>29</v>
      </c>
      <c r="K686" s="51" t="s">
        <v>42</v>
      </c>
      <c r="O686" s="79"/>
      <c r="P686" s="51" t="s">
        <v>24</v>
      </c>
      <c r="Q6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87" spans="1:17" ht="17.149999999999999" customHeight="1" x14ac:dyDescent="0.4">
      <c r="A687" s="78" t="s">
        <v>762</v>
      </c>
      <c r="B687" s="51" t="s">
        <v>75</v>
      </c>
      <c r="C687" s="51">
        <v>14094</v>
      </c>
      <c r="E687" s="51" t="s">
        <v>39</v>
      </c>
      <c r="F687" s="51" t="s">
        <v>29</v>
      </c>
      <c r="G687" s="51" t="s">
        <v>42</v>
      </c>
      <c r="H687" s="79"/>
      <c r="I687" s="51" t="s">
        <v>24</v>
      </c>
      <c r="J687" s="51" t="s">
        <v>29</v>
      </c>
      <c r="K687" s="51" t="s">
        <v>42</v>
      </c>
      <c r="O687" s="79"/>
      <c r="P687" s="51" t="s">
        <v>24</v>
      </c>
      <c r="Q6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8" spans="1:17" ht="17.149999999999999" customHeight="1" x14ac:dyDescent="0.4">
      <c r="A688" s="78" t="s">
        <v>763</v>
      </c>
      <c r="B688" s="51" t="s">
        <v>75</v>
      </c>
      <c r="C688" s="51">
        <v>14094</v>
      </c>
      <c r="E688" s="51" t="s">
        <v>58</v>
      </c>
      <c r="F688" s="51" t="s">
        <v>21</v>
      </c>
      <c r="G688" s="51" t="s">
        <v>23</v>
      </c>
      <c r="H688" s="79"/>
      <c r="I688" s="51" t="s">
        <v>24</v>
      </c>
      <c r="J688" s="51" t="s">
        <v>29</v>
      </c>
      <c r="K688" s="51" t="s">
        <v>42</v>
      </c>
      <c r="O688" s="79"/>
      <c r="P688" s="51" t="s">
        <v>24</v>
      </c>
      <c r="Q6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89" spans="1:17" ht="17.149999999999999" customHeight="1" x14ac:dyDescent="0.4">
      <c r="A689" s="78" t="s">
        <v>764</v>
      </c>
      <c r="B689" s="51" t="s">
        <v>75</v>
      </c>
      <c r="C689" s="51">
        <v>14094</v>
      </c>
      <c r="E689" s="51" t="s">
        <v>58</v>
      </c>
      <c r="F689" s="51" t="s">
        <v>21</v>
      </c>
      <c r="G689" s="51" t="s">
        <v>23</v>
      </c>
      <c r="H689" s="79"/>
      <c r="I689" s="51" t="s">
        <v>24</v>
      </c>
      <c r="J689" s="51" t="s">
        <v>29</v>
      </c>
      <c r="K689" s="51" t="s">
        <v>42</v>
      </c>
      <c r="O689" s="79"/>
      <c r="P689" s="51" t="s">
        <v>24</v>
      </c>
      <c r="Q6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90" spans="1:17" ht="17.149999999999999" customHeight="1" x14ac:dyDescent="0.4">
      <c r="A690" s="78" t="s">
        <v>765</v>
      </c>
      <c r="B690" s="51" t="s">
        <v>75</v>
      </c>
      <c r="C690" s="51">
        <v>14094</v>
      </c>
      <c r="E690" s="51" t="s">
        <v>29</v>
      </c>
      <c r="F690" s="51" t="s">
        <v>29</v>
      </c>
      <c r="G690" s="51" t="s">
        <v>42</v>
      </c>
      <c r="H690" s="79"/>
      <c r="I690" s="51" t="s">
        <v>24</v>
      </c>
      <c r="J690" s="51" t="s">
        <v>29</v>
      </c>
      <c r="K690" s="51" t="s">
        <v>42</v>
      </c>
      <c r="O690" s="79"/>
      <c r="P690" s="51" t="s">
        <v>24</v>
      </c>
      <c r="Q6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1" spans="1:17" ht="17.149999999999999" customHeight="1" x14ac:dyDescent="0.4">
      <c r="A691" s="78" t="s">
        <v>766</v>
      </c>
      <c r="B691" s="51" t="s">
        <v>75</v>
      </c>
      <c r="C691" s="51">
        <v>14094</v>
      </c>
      <c r="E691" s="51" t="s">
        <v>29</v>
      </c>
      <c r="F691" s="51" t="s">
        <v>29</v>
      </c>
      <c r="G691" s="51" t="s">
        <v>42</v>
      </c>
      <c r="H691" s="79"/>
      <c r="I691" s="51" t="s">
        <v>83</v>
      </c>
      <c r="J691" s="51" t="s">
        <v>29</v>
      </c>
      <c r="K691" s="51" t="s">
        <v>42</v>
      </c>
      <c r="O691" s="79"/>
      <c r="P691" s="51" t="s">
        <v>83</v>
      </c>
      <c r="Q6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2" spans="1:17" ht="17.149999999999999" customHeight="1" x14ac:dyDescent="0.4">
      <c r="A692" s="78" t="s">
        <v>767</v>
      </c>
      <c r="B692" s="51" t="s">
        <v>75</v>
      </c>
      <c r="C692" s="51">
        <v>14094</v>
      </c>
      <c r="E692" s="51" t="s">
        <v>39</v>
      </c>
      <c r="F692" s="51" t="s">
        <v>29</v>
      </c>
      <c r="G692" s="51" t="s">
        <v>42</v>
      </c>
      <c r="H692" s="79"/>
      <c r="I692" s="51" t="s">
        <v>24</v>
      </c>
      <c r="J692" s="51" t="s">
        <v>29</v>
      </c>
      <c r="K692" s="51" t="s">
        <v>42</v>
      </c>
      <c r="O692" s="79"/>
      <c r="P692" s="51" t="s">
        <v>24</v>
      </c>
      <c r="Q6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3" spans="1:17" ht="17.149999999999999" customHeight="1" x14ac:dyDescent="0.4">
      <c r="A693" s="78" t="s">
        <v>768</v>
      </c>
      <c r="B693" s="51" t="s">
        <v>75</v>
      </c>
      <c r="C693" s="51">
        <v>14094</v>
      </c>
      <c r="E693" s="51" t="s">
        <v>39</v>
      </c>
      <c r="F693" s="51" t="s">
        <v>29</v>
      </c>
      <c r="G693" s="51" t="s">
        <v>42</v>
      </c>
      <c r="H693" s="79"/>
      <c r="I693" s="51" t="s">
        <v>24</v>
      </c>
      <c r="J693" s="51" t="s">
        <v>39</v>
      </c>
      <c r="K693" s="51" t="s">
        <v>23</v>
      </c>
      <c r="O693" s="79"/>
      <c r="P693" s="51" t="s">
        <v>24</v>
      </c>
      <c r="Q6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4" spans="1:17" ht="17.149999999999999" customHeight="1" x14ac:dyDescent="0.4">
      <c r="A694" s="78" t="s">
        <v>769</v>
      </c>
      <c r="B694" s="51" t="s">
        <v>75</v>
      </c>
      <c r="C694" s="51">
        <v>14094</v>
      </c>
      <c r="E694" s="51" t="s">
        <v>39</v>
      </c>
      <c r="F694" s="51" t="s">
        <v>29</v>
      </c>
      <c r="G694" s="51" t="s">
        <v>42</v>
      </c>
      <c r="H694" s="79"/>
      <c r="I694" s="51" t="s">
        <v>24</v>
      </c>
      <c r="J694" s="51" t="s">
        <v>29</v>
      </c>
      <c r="K694" s="51" t="s">
        <v>42</v>
      </c>
      <c r="O694" s="79"/>
      <c r="P694" s="51" t="s">
        <v>24</v>
      </c>
      <c r="Q6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5" spans="1:17" ht="17.149999999999999" customHeight="1" x14ac:dyDescent="0.4">
      <c r="A695" s="78" t="s">
        <v>770</v>
      </c>
      <c r="B695" s="51" t="s">
        <v>75</v>
      </c>
      <c r="C695" s="51">
        <v>14094</v>
      </c>
      <c r="E695" s="51" t="s">
        <v>39</v>
      </c>
      <c r="F695" s="51" t="s">
        <v>29</v>
      </c>
      <c r="G695" s="51" t="s">
        <v>42</v>
      </c>
      <c r="H695" s="79"/>
      <c r="I695" s="51" t="s">
        <v>24</v>
      </c>
      <c r="J695" s="51" t="s">
        <v>29</v>
      </c>
      <c r="K695" s="51" t="s">
        <v>42</v>
      </c>
      <c r="O695" s="79"/>
      <c r="P695" s="51" t="s">
        <v>24</v>
      </c>
      <c r="Q6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6" spans="1:17" ht="17.149999999999999" customHeight="1" x14ac:dyDescent="0.4">
      <c r="A696" s="78" t="s">
        <v>771</v>
      </c>
      <c r="B696" s="51" t="s">
        <v>75</v>
      </c>
      <c r="C696" s="51">
        <v>14094</v>
      </c>
      <c r="E696" s="51" t="s">
        <v>39</v>
      </c>
      <c r="F696" s="51" t="s">
        <v>29</v>
      </c>
      <c r="G696" s="51" t="s">
        <v>42</v>
      </c>
      <c r="H696" s="79"/>
      <c r="I696" s="51" t="s">
        <v>24</v>
      </c>
      <c r="J696" s="51" t="s">
        <v>29</v>
      </c>
      <c r="K696" s="51" t="s">
        <v>42</v>
      </c>
      <c r="O696" s="79"/>
      <c r="P696" s="51" t="s">
        <v>24</v>
      </c>
      <c r="Q6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7" spans="1:17" ht="17.149999999999999" customHeight="1" x14ac:dyDescent="0.4">
      <c r="A697" s="78" t="s">
        <v>772</v>
      </c>
      <c r="B697" s="51" t="s">
        <v>75</v>
      </c>
      <c r="C697" s="51">
        <v>14094</v>
      </c>
      <c r="E697" s="51" t="s">
        <v>39</v>
      </c>
      <c r="F697" s="51" t="s">
        <v>29</v>
      </c>
      <c r="G697" s="51" t="s">
        <v>42</v>
      </c>
      <c r="H697" s="79"/>
      <c r="I697" s="51" t="s">
        <v>24</v>
      </c>
      <c r="J697" s="51" t="s">
        <v>29</v>
      </c>
      <c r="K697" s="51" t="s">
        <v>42</v>
      </c>
      <c r="O697" s="79"/>
      <c r="P697" s="51" t="s">
        <v>24</v>
      </c>
      <c r="Q6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8" spans="1:17" ht="17.149999999999999" customHeight="1" x14ac:dyDescent="0.4">
      <c r="A698" s="78" t="s">
        <v>773</v>
      </c>
      <c r="B698" s="51" t="s">
        <v>75</v>
      </c>
      <c r="C698" s="51">
        <v>14094</v>
      </c>
      <c r="E698" s="51" t="s">
        <v>39</v>
      </c>
      <c r="F698" s="51" t="s">
        <v>29</v>
      </c>
      <c r="G698" s="51" t="s">
        <v>42</v>
      </c>
      <c r="H698" s="79"/>
      <c r="I698" s="51" t="s">
        <v>24</v>
      </c>
      <c r="J698" s="51" t="s">
        <v>29</v>
      </c>
      <c r="K698" s="51" t="s">
        <v>42</v>
      </c>
      <c r="O698" s="79"/>
      <c r="P698" s="51" t="s">
        <v>24</v>
      </c>
      <c r="Q6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9" spans="1:17" ht="17.149999999999999" customHeight="1" x14ac:dyDescent="0.4">
      <c r="A699" s="78" t="s">
        <v>774</v>
      </c>
      <c r="B699" s="51" t="s">
        <v>75</v>
      </c>
      <c r="C699" s="51">
        <v>14094</v>
      </c>
      <c r="E699" s="51" t="s">
        <v>192</v>
      </c>
      <c r="F699" s="51" t="s">
        <v>29</v>
      </c>
      <c r="G699" s="51" t="s">
        <v>23</v>
      </c>
      <c r="H699" s="79"/>
      <c r="I699" s="51" t="s">
        <v>24</v>
      </c>
      <c r="J699" s="51" t="s">
        <v>192</v>
      </c>
      <c r="K699" s="51" t="s">
        <v>23</v>
      </c>
      <c r="O699" s="79"/>
      <c r="P699" s="51" t="s">
        <v>24</v>
      </c>
      <c r="Q6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00" spans="1:17" ht="17.149999999999999" customHeight="1" x14ac:dyDescent="0.4">
      <c r="A700" s="78" t="s">
        <v>775</v>
      </c>
      <c r="B700" s="51" t="s">
        <v>75</v>
      </c>
      <c r="C700" s="51">
        <v>14094</v>
      </c>
      <c r="E700" s="51" t="s">
        <v>39</v>
      </c>
      <c r="F700" s="51" t="s">
        <v>29</v>
      </c>
      <c r="G700" s="51" t="s">
        <v>42</v>
      </c>
      <c r="H700" s="79"/>
      <c r="I700" s="51" t="s">
        <v>24</v>
      </c>
      <c r="J700" s="51" t="s">
        <v>29</v>
      </c>
      <c r="K700" s="51" t="s">
        <v>42</v>
      </c>
      <c r="O700" s="79"/>
      <c r="P700" s="51" t="s">
        <v>24</v>
      </c>
      <c r="Q7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1" spans="1:17" ht="17.149999999999999" customHeight="1" x14ac:dyDescent="0.4">
      <c r="A701" s="78" t="s">
        <v>776</v>
      </c>
      <c r="B701" s="51" t="s">
        <v>75</v>
      </c>
      <c r="C701" s="51">
        <v>14094</v>
      </c>
      <c r="E701" s="51" t="s">
        <v>39</v>
      </c>
      <c r="F701" s="51" t="s">
        <v>29</v>
      </c>
      <c r="G701" s="51" t="s">
        <v>42</v>
      </c>
      <c r="H701" s="79"/>
      <c r="I701" s="51" t="s">
        <v>24</v>
      </c>
      <c r="J701" s="51" t="s">
        <v>29</v>
      </c>
      <c r="K701" s="51" t="s">
        <v>42</v>
      </c>
      <c r="O701" s="79"/>
      <c r="P701" s="51" t="s">
        <v>24</v>
      </c>
      <c r="Q7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2" spans="1:17" ht="17.149999999999999" customHeight="1" x14ac:dyDescent="0.4">
      <c r="A702" s="78" t="s">
        <v>777</v>
      </c>
      <c r="B702" s="51" t="s">
        <v>75</v>
      </c>
      <c r="C702" s="51">
        <v>14094</v>
      </c>
      <c r="E702" s="51" t="s">
        <v>39</v>
      </c>
      <c r="F702" s="51" t="s">
        <v>29</v>
      </c>
      <c r="G702" s="51" t="s">
        <v>42</v>
      </c>
      <c r="H702" s="79"/>
      <c r="I702" s="51" t="s">
        <v>24</v>
      </c>
      <c r="J702" s="51" t="s">
        <v>29</v>
      </c>
      <c r="K702" s="51" t="s">
        <v>42</v>
      </c>
      <c r="O702" s="79"/>
      <c r="P702" s="51" t="s">
        <v>24</v>
      </c>
      <c r="Q7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3" spans="1:17" ht="17.149999999999999" customHeight="1" x14ac:dyDescent="0.4">
      <c r="A703" s="78" t="s">
        <v>778</v>
      </c>
      <c r="B703" s="51" t="s">
        <v>75</v>
      </c>
      <c r="C703" s="51">
        <v>14094</v>
      </c>
      <c r="E703" s="51" t="s">
        <v>39</v>
      </c>
      <c r="F703" s="51" t="s">
        <v>29</v>
      </c>
      <c r="G703" s="51" t="s">
        <v>42</v>
      </c>
      <c r="H703" s="79"/>
      <c r="I703" s="51" t="s">
        <v>24</v>
      </c>
      <c r="J703" s="51" t="s">
        <v>29</v>
      </c>
      <c r="K703" s="51" t="s">
        <v>42</v>
      </c>
      <c r="O703" s="79"/>
      <c r="P703" s="51" t="s">
        <v>24</v>
      </c>
      <c r="Q7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4" spans="1:17" ht="17.149999999999999" customHeight="1" x14ac:dyDescent="0.4">
      <c r="A704" s="78" t="s">
        <v>779</v>
      </c>
      <c r="B704" s="51" t="s">
        <v>75</v>
      </c>
      <c r="C704" s="51">
        <v>14094</v>
      </c>
      <c r="E704" s="51" t="s">
        <v>39</v>
      </c>
      <c r="F704" s="51" t="s">
        <v>29</v>
      </c>
      <c r="G704" s="51" t="s">
        <v>42</v>
      </c>
      <c r="H704" s="79"/>
      <c r="I704" s="51" t="s">
        <v>24</v>
      </c>
      <c r="J704" s="51" t="s">
        <v>29</v>
      </c>
      <c r="K704" s="51" t="s">
        <v>42</v>
      </c>
      <c r="O704" s="79"/>
      <c r="P704" s="51" t="s">
        <v>24</v>
      </c>
      <c r="Q7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5" spans="1:17" ht="17.149999999999999" customHeight="1" x14ac:dyDescent="0.4">
      <c r="A705" s="78" t="s">
        <v>780</v>
      </c>
      <c r="B705" s="51" t="s">
        <v>75</v>
      </c>
      <c r="C705" s="51">
        <v>14094</v>
      </c>
      <c r="E705" s="51" t="s">
        <v>39</v>
      </c>
      <c r="F705" s="51" t="s">
        <v>29</v>
      </c>
      <c r="G705" s="51" t="s">
        <v>42</v>
      </c>
      <c r="H705" s="79"/>
      <c r="I705" s="51" t="s">
        <v>24</v>
      </c>
      <c r="J705" s="51" t="s">
        <v>29</v>
      </c>
      <c r="K705" s="51" t="s">
        <v>42</v>
      </c>
      <c r="O705" s="79"/>
      <c r="P705" s="51" t="s">
        <v>24</v>
      </c>
      <c r="Q7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6" spans="1:17" ht="17.149999999999999" customHeight="1" x14ac:dyDescent="0.4">
      <c r="A706" s="78" t="s">
        <v>781</v>
      </c>
      <c r="B706" s="51" t="s">
        <v>75</v>
      </c>
      <c r="C706" s="51">
        <v>14094</v>
      </c>
      <c r="E706" s="51" t="s">
        <v>39</v>
      </c>
      <c r="F706" s="51" t="s">
        <v>29</v>
      </c>
      <c r="G706" s="51" t="s">
        <v>42</v>
      </c>
      <c r="H706" s="79"/>
      <c r="I706" s="51" t="s">
        <v>24</v>
      </c>
      <c r="J706" s="51" t="s">
        <v>29</v>
      </c>
      <c r="K706" s="51" t="s">
        <v>42</v>
      </c>
      <c r="O706" s="79"/>
      <c r="P706" s="51" t="s">
        <v>24</v>
      </c>
      <c r="Q7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7" spans="1:17" ht="17.149999999999999" customHeight="1" x14ac:dyDescent="0.4">
      <c r="A707" s="78" t="s">
        <v>782</v>
      </c>
      <c r="B707" s="51" t="s">
        <v>75</v>
      </c>
      <c r="C707" s="51">
        <v>14094</v>
      </c>
      <c r="E707" s="51" t="s">
        <v>29</v>
      </c>
      <c r="F707" s="51" t="s">
        <v>29</v>
      </c>
      <c r="G707" s="51" t="s">
        <v>42</v>
      </c>
      <c r="H707" s="79"/>
      <c r="I707" s="51" t="s">
        <v>24</v>
      </c>
      <c r="J707" s="51" t="s">
        <v>29</v>
      </c>
      <c r="K707" s="51" t="s">
        <v>42</v>
      </c>
      <c r="O707" s="79"/>
      <c r="P707" s="51" t="s">
        <v>24</v>
      </c>
      <c r="Q7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8" spans="1:17" ht="17.149999999999999" customHeight="1" x14ac:dyDescent="0.4">
      <c r="A708" s="78" t="s">
        <v>783</v>
      </c>
      <c r="B708" s="51" t="s">
        <v>75</v>
      </c>
      <c r="C708" s="51">
        <v>14094</v>
      </c>
      <c r="E708" s="51" t="s">
        <v>58</v>
      </c>
      <c r="F708" s="51" t="s">
        <v>21</v>
      </c>
      <c r="G708" s="51" t="s">
        <v>23</v>
      </c>
      <c r="H708" s="79"/>
      <c r="I708" s="51" t="s">
        <v>24</v>
      </c>
      <c r="J708" s="51" t="s">
        <v>29</v>
      </c>
      <c r="K708" s="51" t="s">
        <v>42</v>
      </c>
      <c r="O708" s="79"/>
      <c r="P708" s="51" t="s">
        <v>24</v>
      </c>
      <c r="Q7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709" spans="1:17" ht="17.149999999999999" customHeight="1" x14ac:dyDescent="0.4">
      <c r="A709" s="78" t="s">
        <v>784</v>
      </c>
      <c r="B709" s="51" t="s">
        <v>75</v>
      </c>
      <c r="C709" s="51">
        <v>14094</v>
      </c>
      <c r="E709" s="51" t="s">
        <v>58</v>
      </c>
      <c r="F709" s="51" t="s">
        <v>21</v>
      </c>
      <c r="G709" s="51" t="s">
        <v>23</v>
      </c>
      <c r="H709" s="79"/>
      <c r="I709" s="51" t="s">
        <v>24</v>
      </c>
      <c r="J709" s="51" t="s">
        <v>29</v>
      </c>
      <c r="K709" s="51" t="s">
        <v>42</v>
      </c>
      <c r="O709" s="79"/>
      <c r="P709" s="51" t="s">
        <v>24</v>
      </c>
      <c r="Q7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710" spans="1:17" ht="17.149999999999999" customHeight="1" x14ac:dyDescent="0.4">
      <c r="A710" s="78" t="s">
        <v>785</v>
      </c>
      <c r="B710" s="51" t="s">
        <v>75</v>
      </c>
      <c r="C710" s="51">
        <v>14094</v>
      </c>
      <c r="E710" s="51" t="s">
        <v>29</v>
      </c>
      <c r="F710" s="51" t="s">
        <v>29</v>
      </c>
      <c r="G710" s="51" t="s">
        <v>42</v>
      </c>
      <c r="H710" s="79"/>
      <c r="I710" s="51" t="s">
        <v>24</v>
      </c>
      <c r="J710" s="51" t="s">
        <v>29</v>
      </c>
      <c r="K710" s="51" t="s">
        <v>42</v>
      </c>
      <c r="O710" s="79"/>
      <c r="P710" s="51" t="s">
        <v>24</v>
      </c>
      <c r="Q7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1" spans="1:17" ht="17.149999999999999" customHeight="1" x14ac:dyDescent="0.4">
      <c r="A711" s="78" t="s">
        <v>786</v>
      </c>
      <c r="B711" s="51" t="s">
        <v>75</v>
      </c>
      <c r="C711" s="51">
        <v>14094</v>
      </c>
      <c r="E711" s="51" t="s">
        <v>58</v>
      </c>
      <c r="F711" s="51" t="s">
        <v>21</v>
      </c>
      <c r="G711" s="51" t="s">
        <v>23</v>
      </c>
      <c r="H711" s="79"/>
      <c r="I711" s="51" t="s">
        <v>24</v>
      </c>
      <c r="J711" s="51" t="s">
        <v>29</v>
      </c>
      <c r="K711" s="51" t="s">
        <v>42</v>
      </c>
      <c r="O711" s="79"/>
      <c r="P711" s="51" t="s">
        <v>24</v>
      </c>
      <c r="Q7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712" spans="1:17" ht="17.149999999999999" customHeight="1" x14ac:dyDescent="0.4">
      <c r="A712" s="78" t="s">
        <v>787</v>
      </c>
      <c r="B712" s="51" t="s">
        <v>75</v>
      </c>
      <c r="C712" s="51">
        <v>14094</v>
      </c>
      <c r="E712" s="51" t="s">
        <v>58</v>
      </c>
      <c r="F712" s="51" t="s">
        <v>21</v>
      </c>
      <c r="G712" s="51" t="s">
        <v>23</v>
      </c>
      <c r="H712" s="79"/>
      <c r="I712" s="51" t="s">
        <v>24</v>
      </c>
      <c r="J712" s="51" t="s">
        <v>29</v>
      </c>
      <c r="K712" s="51" t="s">
        <v>42</v>
      </c>
      <c r="O712" s="79"/>
      <c r="P712" s="51" t="s">
        <v>24</v>
      </c>
      <c r="Q7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713" spans="1:17" ht="17.149999999999999" customHeight="1" x14ac:dyDescent="0.4">
      <c r="A713" s="78" t="s">
        <v>788</v>
      </c>
      <c r="B713" s="51" t="s">
        <v>75</v>
      </c>
      <c r="C713" s="51">
        <v>14094</v>
      </c>
      <c r="E713" s="51" t="s">
        <v>58</v>
      </c>
      <c r="F713" s="51" t="s">
        <v>21</v>
      </c>
      <c r="G713" s="51" t="s">
        <v>23</v>
      </c>
      <c r="H713" s="79"/>
      <c r="I713" s="51" t="s">
        <v>24</v>
      </c>
      <c r="J713" s="51" t="s">
        <v>29</v>
      </c>
      <c r="K713" s="51" t="s">
        <v>42</v>
      </c>
      <c r="O713" s="79"/>
      <c r="P713" s="51" t="s">
        <v>24</v>
      </c>
      <c r="Q7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714" spans="1:17" ht="17.149999999999999" customHeight="1" x14ac:dyDescent="0.4">
      <c r="A714" s="78" t="s">
        <v>789</v>
      </c>
      <c r="B714" s="51" t="s">
        <v>75</v>
      </c>
      <c r="C714" s="51">
        <v>14094</v>
      </c>
      <c r="E714" s="51" t="s">
        <v>58</v>
      </c>
      <c r="F714" s="51" t="s">
        <v>21</v>
      </c>
      <c r="G714" s="51" t="s">
        <v>23</v>
      </c>
      <c r="H714" s="79"/>
      <c r="I714" s="51" t="s">
        <v>24</v>
      </c>
      <c r="J714" s="51" t="s">
        <v>29</v>
      </c>
      <c r="K714" s="51" t="s">
        <v>42</v>
      </c>
      <c r="O714" s="79"/>
      <c r="P714" s="51" t="s">
        <v>24</v>
      </c>
      <c r="Q7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715" spans="1:17" ht="17.149999999999999" customHeight="1" x14ac:dyDescent="0.4">
      <c r="A715" s="78" t="s">
        <v>790</v>
      </c>
      <c r="B715" s="51" t="s">
        <v>75</v>
      </c>
      <c r="C715" s="51">
        <v>14094</v>
      </c>
      <c r="E715" s="51" t="s">
        <v>58</v>
      </c>
      <c r="F715" s="51" t="s">
        <v>21</v>
      </c>
      <c r="G715" s="51" t="s">
        <v>23</v>
      </c>
      <c r="H715" s="79"/>
      <c r="I715" s="51" t="s">
        <v>24</v>
      </c>
      <c r="J715" s="51" t="s">
        <v>29</v>
      </c>
      <c r="K715" s="51" t="s">
        <v>42</v>
      </c>
      <c r="O715" s="79"/>
      <c r="P715" s="51" t="s">
        <v>24</v>
      </c>
      <c r="Q7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716" spans="1:17" ht="17.149999999999999" customHeight="1" x14ac:dyDescent="0.4">
      <c r="A716" s="78" t="s">
        <v>791</v>
      </c>
      <c r="B716" s="51" t="s">
        <v>75</v>
      </c>
      <c r="C716" s="51">
        <v>14094</v>
      </c>
      <c r="E716" s="51" t="s">
        <v>58</v>
      </c>
      <c r="F716" s="51" t="s">
        <v>21</v>
      </c>
      <c r="G716" s="51" t="s">
        <v>23</v>
      </c>
      <c r="H716" s="79"/>
      <c r="I716" s="51" t="s">
        <v>24</v>
      </c>
      <c r="J716" s="51" t="s">
        <v>29</v>
      </c>
      <c r="K716" s="51" t="s">
        <v>42</v>
      </c>
      <c r="O716" s="79"/>
      <c r="P716" s="51" t="s">
        <v>24</v>
      </c>
      <c r="Q7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717" spans="1:17" ht="17.149999999999999" customHeight="1" x14ac:dyDescent="0.4">
      <c r="A717" s="78" t="s">
        <v>792</v>
      </c>
      <c r="B717" s="51" t="s">
        <v>75</v>
      </c>
      <c r="C717" s="51">
        <v>14094</v>
      </c>
      <c r="E717" s="51" t="s">
        <v>58</v>
      </c>
      <c r="F717" s="51" t="s">
        <v>21</v>
      </c>
      <c r="G717" s="51" t="s">
        <v>23</v>
      </c>
      <c r="H717" s="79"/>
      <c r="I717" s="51" t="s">
        <v>24</v>
      </c>
      <c r="J717" s="51" t="s">
        <v>29</v>
      </c>
      <c r="K717" s="51" t="s">
        <v>42</v>
      </c>
      <c r="O717" s="79"/>
      <c r="P717" s="51" t="s">
        <v>24</v>
      </c>
      <c r="Q7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718" spans="1:17" ht="17.149999999999999" customHeight="1" x14ac:dyDescent="0.4">
      <c r="A718" s="78" t="s">
        <v>793</v>
      </c>
      <c r="B718" s="51" t="s">
        <v>75</v>
      </c>
      <c r="C718" s="51">
        <v>14094</v>
      </c>
      <c r="E718" s="51" t="s">
        <v>58</v>
      </c>
      <c r="F718" s="51" t="s">
        <v>21</v>
      </c>
      <c r="G718" s="51" t="s">
        <v>23</v>
      </c>
      <c r="H718" s="79"/>
      <c r="I718" s="51" t="s">
        <v>24</v>
      </c>
      <c r="J718" s="51" t="s">
        <v>29</v>
      </c>
      <c r="K718" s="51" t="s">
        <v>42</v>
      </c>
      <c r="O718" s="79"/>
      <c r="P718" s="51" t="s">
        <v>24</v>
      </c>
      <c r="Q7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719" spans="1:17" ht="17.149999999999999" customHeight="1" x14ac:dyDescent="0.4">
      <c r="A719" s="78" t="s">
        <v>794</v>
      </c>
      <c r="B719" s="51" t="s">
        <v>75</v>
      </c>
      <c r="C719" s="51">
        <v>14094</v>
      </c>
      <c r="E719" s="51" t="s">
        <v>58</v>
      </c>
      <c r="F719" s="51" t="s">
        <v>21</v>
      </c>
      <c r="G719" s="51" t="s">
        <v>23</v>
      </c>
      <c r="H719" s="79"/>
      <c r="I719" s="51" t="s">
        <v>24</v>
      </c>
      <c r="J719" s="51" t="s">
        <v>29</v>
      </c>
      <c r="K719" s="51" t="s">
        <v>42</v>
      </c>
      <c r="O719" s="79"/>
      <c r="P719" s="51" t="s">
        <v>24</v>
      </c>
      <c r="Q7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720" spans="1:17" ht="17.149999999999999" customHeight="1" x14ac:dyDescent="0.4">
      <c r="A720" s="78" t="s">
        <v>795</v>
      </c>
      <c r="B720" s="51" t="s">
        <v>75</v>
      </c>
      <c r="C720" s="51">
        <v>14094</v>
      </c>
      <c r="E720" s="51" t="s">
        <v>58</v>
      </c>
      <c r="F720" s="51" t="s">
        <v>21</v>
      </c>
      <c r="G720" s="51" t="s">
        <v>23</v>
      </c>
      <c r="H720" s="79"/>
      <c r="I720" s="51" t="s">
        <v>24</v>
      </c>
      <c r="J720" s="51" t="s">
        <v>29</v>
      </c>
      <c r="K720" s="51" t="s">
        <v>42</v>
      </c>
      <c r="O720" s="79"/>
      <c r="P720" s="51" t="s">
        <v>24</v>
      </c>
      <c r="Q7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721" spans="1:17" ht="17.149999999999999" customHeight="1" x14ac:dyDescent="0.4">
      <c r="A721" s="78" t="s">
        <v>796</v>
      </c>
      <c r="B721" s="51" t="s">
        <v>75</v>
      </c>
      <c r="C721" s="51">
        <v>14094</v>
      </c>
      <c r="E721" s="51" t="s">
        <v>58</v>
      </c>
      <c r="F721" s="51" t="s">
        <v>21</v>
      </c>
      <c r="G721" s="51" t="s">
        <v>23</v>
      </c>
      <c r="H721" s="79"/>
      <c r="I721" s="51" t="s">
        <v>24</v>
      </c>
      <c r="J721" s="51" t="s">
        <v>29</v>
      </c>
      <c r="K721" s="51" t="s">
        <v>42</v>
      </c>
      <c r="O721" s="79"/>
      <c r="P721" s="51" t="s">
        <v>24</v>
      </c>
      <c r="Q7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722" spans="1:17" ht="17.149999999999999" customHeight="1" x14ac:dyDescent="0.4">
      <c r="A722" s="78" t="s">
        <v>797</v>
      </c>
      <c r="B722" s="51" t="s">
        <v>75</v>
      </c>
      <c r="C722" s="51">
        <v>14094</v>
      </c>
      <c r="E722" s="51" t="s">
        <v>58</v>
      </c>
      <c r="F722" s="51" t="s">
        <v>21</v>
      </c>
      <c r="G722" s="51" t="s">
        <v>23</v>
      </c>
      <c r="H722" s="79"/>
      <c r="I722" s="51" t="s">
        <v>24</v>
      </c>
      <c r="J722" s="51" t="s">
        <v>29</v>
      </c>
      <c r="K722" s="51" t="s">
        <v>42</v>
      </c>
      <c r="O722" s="79"/>
      <c r="P722" s="51" t="s">
        <v>24</v>
      </c>
      <c r="Q7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723" spans="1:17" ht="17.149999999999999" customHeight="1" x14ac:dyDescent="0.4">
      <c r="A723" s="78" t="s">
        <v>798</v>
      </c>
      <c r="B723" s="51" t="s">
        <v>75</v>
      </c>
      <c r="C723" s="51">
        <v>14094</v>
      </c>
      <c r="E723" s="51" t="s">
        <v>58</v>
      </c>
      <c r="F723" s="51" t="s">
        <v>21</v>
      </c>
      <c r="G723" s="51" t="s">
        <v>23</v>
      </c>
      <c r="H723" s="79"/>
      <c r="I723" s="51" t="s">
        <v>24</v>
      </c>
      <c r="J723" s="51" t="s">
        <v>29</v>
      </c>
      <c r="K723" s="51" t="s">
        <v>42</v>
      </c>
      <c r="O723" s="79"/>
      <c r="P723" s="51" t="s">
        <v>24</v>
      </c>
      <c r="Q7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724" spans="1:17" ht="17.149999999999999" customHeight="1" x14ac:dyDescent="0.4">
      <c r="A724" s="78" t="s">
        <v>799</v>
      </c>
      <c r="B724" s="51" t="s">
        <v>75</v>
      </c>
      <c r="C724" s="51">
        <v>14094</v>
      </c>
      <c r="E724" s="51" t="s">
        <v>58</v>
      </c>
      <c r="F724" s="51" t="s">
        <v>21</v>
      </c>
      <c r="G724" s="51" t="s">
        <v>23</v>
      </c>
      <c r="H724" s="79"/>
      <c r="I724" s="51" t="s">
        <v>24</v>
      </c>
      <c r="J724" s="51" t="s">
        <v>29</v>
      </c>
      <c r="K724" s="51" t="s">
        <v>42</v>
      </c>
      <c r="O724" s="79"/>
      <c r="P724" s="51" t="s">
        <v>24</v>
      </c>
      <c r="Q7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725" spans="1:17" ht="17.149999999999999" customHeight="1" x14ac:dyDescent="0.4">
      <c r="A725" s="78" t="s">
        <v>800</v>
      </c>
      <c r="B725" s="51" t="s">
        <v>75</v>
      </c>
      <c r="C725" s="51">
        <v>14094</v>
      </c>
      <c r="E725" s="51" t="s">
        <v>39</v>
      </c>
      <c r="F725" s="51" t="s">
        <v>29</v>
      </c>
      <c r="G725" s="51" t="s">
        <v>42</v>
      </c>
      <c r="H725" s="79"/>
      <c r="I725" s="51" t="s">
        <v>24</v>
      </c>
      <c r="J725" s="51" t="s">
        <v>29</v>
      </c>
      <c r="K725" s="51" t="s">
        <v>42</v>
      </c>
      <c r="O725" s="79"/>
      <c r="P725" s="51" t="s">
        <v>24</v>
      </c>
      <c r="Q7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26" spans="1:17" ht="17.149999999999999" customHeight="1" x14ac:dyDescent="0.4">
      <c r="A726" s="78" t="s">
        <v>801</v>
      </c>
      <c r="B726" s="51" t="s">
        <v>75</v>
      </c>
      <c r="C726" s="51">
        <v>14094</v>
      </c>
      <c r="E726" s="51" t="s">
        <v>39</v>
      </c>
      <c r="F726" s="51" t="s">
        <v>29</v>
      </c>
      <c r="G726" s="51" t="s">
        <v>42</v>
      </c>
      <c r="H726" s="79"/>
      <c r="I726" s="51" t="s">
        <v>24</v>
      </c>
      <c r="J726" s="51" t="s">
        <v>29</v>
      </c>
      <c r="K726" s="51" t="s">
        <v>42</v>
      </c>
      <c r="O726" s="79"/>
      <c r="P726" s="51" t="s">
        <v>24</v>
      </c>
      <c r="Q7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27" spans="1:17" ht="17.149999999999999" customHeight="1" x14ac:dyDescent="0.4">
      <c r="A727" s="78" t="s">
        <v>802</v>
      </c>
      <c r="B727" s="51" t="s">
        <v>75</v>
      </c>
      <c r="C727" s="51">
        <v>14094</v>
      </c>
      <c r="E727" s="51" t="s">
        <v>39</v>
      </c>
      <c r="F727" s="51" t="s">
        <v>29</v>
      </c>
      <c r="G727" s="51" t="s">
        <v>42</v>
      </c>
      <c r="H727" s="79"/>
      <c r="I727" s="51" t="s">
        <v>24</v>
      </c>
      <c r="J727" s="51" t="s">
        <v>29</v>
      </c>
      <c r="K727" s="51" t="s">
        <v>42</v>
      </c>
      <c r="O727" s="79"/>
      <c r="P727" s="51" t="s">
        <v>24</v>
      </c>
      <c r="Q7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28" spans="1:17" ht="17.149999999999999" customHeight="1" x14ac:dyDescent="0.4">
      <c r="A728" s="78" t="s">
        <v>803</v>
      </c>
      <c r="B728" s="51" t="s">
        <v>75</v>
      </c>
      <c r="C728" s="51">
        <v>14094</v>
      </c>
      <c r="E728" s="51" t="s">
        <v>39</v>
      </c>
      <c r="F728" s="51" t="s">
        <v>29</v>
      </c>
      <c r="G728" s="51" t="s">
        <v>42</v>
      </c>
      <c r="H728" s="79"/>
      <c r="I728" s="51" t="s">
        <v>24</v>
      </c>
      <c r="J728" s="51" t="s">
        <v>29</v>
      </c>
      <c r="K728" s="51" t="s">
        <v>42</v>
      </c>
      <c r="O728" s="79"/>
      <c r="P728" s="51" t="s">
        <v>24</v>
      </c>
      <c r="Q7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29" spans="1:17" ht="17.149999999999999" customHeight="1" x14ac:dyDescent="0.4">
      <c r="A729" s="78" t="s">
        <v>804</v>
      </c>
      <c r="B729" s="51" t="s">
        <v>75</v>
      </c>
      <c r="C729" s="51">
        <v>14094</v>
      </c>
      <c r="E729" s="51" t="s">
        <v>39</v>
      </c>
      <c r="F729" s="51" t="s">
        <v>29</v>
      </c>
      <c r="G729" s="51" t="s">
        <v>42</v>
      </c>
      <c r="H729" s="79"/>
      <c r="I729" s="51" t="s">
        <v>24</v>
      </c>
      <c r="J729" s="51" t="s">
        <v>29</v>
      </c>
      <c r="K729" s="51" t="s">
        <v>42</v>
      </c>
      <c r="O729" s="79"/>
      <c r="P729" s="51" t="s">
        <v>24</v>
      </c>
      <c r="Q7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30" spans="1:17" ht="17.149999999999999" customHeight="1" x14ac:dyDescent="0.4">
      <c r="A730" s="78" t="s">
        <v>805</v>
      </c>
      <c r="B730" s="51" t="s">
        <v>75</v>
      </c>
      <c r="C730" s="51">
        <v>14094</v>
      </c>
      <c r="E730" s="51" t="s">
        <v>39</v>
      </c>
      <c r="F730" s="51" t="s">
        <v>29</v>
      </c>
      <c r="G730" s="51" t="s">
        <v>42</v>
      </c>
      <c r="H730" s="79"/>
      <c r="I730" s="51" t="s">
        <v>24</v>
      </c>
      <c r="J730" s="51" t="s">
        <v>29</v>
      </c>
      <c r="K730" s="51" t="s">
        <v>42</v>
      </c>
      <c r="O730" s="79"/>
      <c r="P730" s="51" t="s">
        <v>24</v>
      </c>
      <c r="Q7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31" spans="1:17" ht="17.149999999999999" customHeight="1" x14ac:dyDescent="0.4">
      <c r="A731" s="78" t="s">
        <v>806</v>
      </c>
      <c r="B731" s="51" t="s">
        <v>75</v>
      </c>
      <c r="C731" s="51">
        <v>14094</v>
      </c>
      <c r="E731" s="51" t="s">
        <v>39</v>
      </c>
      <c r="F731" s="51" t="s">
        <v>29</v>
      </c>
      <c r="G731" s="51" t="s">
        <v>42</v>
      </c>
      <c r="H731" s="79"/>
      <c r="I731" s="51" t="s">
        <v>24</v>
      </c>
      <c r="J731" s="51" t="s">
        <v>29</v>
      </c>
      <c r="K731" s="51" t="s">
        <v>42</v>
      </c>
      <c r="O731" s="79"/>
      <c r="P731" s="51" t="s">
        <v>24</v>
      </c>
      <c r="Q7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32" spans="1:17" ht="17.149999999999999" customHeight="1" x14ac:dyDescent="0.4">
      <c r="A732" s="78" t="s">
        <v>807</v>
      </c>
      <c r="B732" s="51" t="s">
        <v>75</v>
      </c>
      <c r="C732" s="51">
        <v>14094</v>
      </c>
      <c r="E732" s="51" t="s">
        <v>39</v>
      </c>
      <c r="F732" s="51" t="s">
        <v>29</v>
      </c>
      <c r="G732" s="51" t="s">
        <v>42</v>
      </c>
      <c r="H732" s="79"/>
      <c r="I732" s="51" t="s">
        <v>24</v>
      </c>
      <c r="J732" s="51" t="s">
        <v>29</v>
      </c>
      <c r="K732" s="51" t="s">
        <v>42</v>
      </c>
      <c r="O732" s="79"/>
      <c r="P732" s="51" t="s">
        <v>24</v>
      </c>
      <c r="Q7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33" spans="1:17" ht="17.149999999999999" customHeight="1" x14ac:dyDescent="0.4">
      <c r="A733" s="78" t="s">
        <v>808</v>
      </c>
      <c r="B733" s="51" t="s">
        <v>75</v>
      </c>
      <c r="C733" s="51">
        <v>14094</v>
      </c>
      <c r="E733" s="51" t="s">
        <v>39</v>
      </c>
      <c r="F733" s="51" t="s">
        <v>29</v>
      </c>
      <c r="G733" s="51" t="s">
        <v>42</v>
      </c>
      <c r="H733" s="79"/>
      <c r="I733" s="51" t="s">
        <v>24</v>
      </c>
      <c r="J733" s="51" t="s">
        <v>29</v>
      </c>
      <c r="K733" s="51" t="s">
        <v>42</v>
      </c>
      <c r="O733" s="79"/>
      <c r="P733" s="51" t="s">
        <v>24</v>
      </c>
      <c r="Q7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34" spans="1:17" ht="17.149999999999999" customHeight="1" x14ac:dyDescent="0.4">
      <c r="A734" s="78" t="s">
        <v>809</v>
      </c>
      <c r="B734" s="51" t="s">
        <v>75</v>
      </c>
      <c r="C734" s="51">
        <v>14094</v>
      </c>
      <c r="E734" s="51" t="s">
        <v>39</v>
      </c>
      <c r="F734" s="51" t="s">
        <v>29</v>
      </c>
      <c r="G734" s="51" t="s">
        <v>42</v>
      </c>
      <c r="H734" s="79"/>
      <c r="I734" s="51" t="s">
        <v>24</v>
      </c>
      <c r="J734" s="51" t="s">
        <v>29</v>
      </c>
      <c r="K734" s="51" t="s">
        <v>42</v>
      </c>
      <c r="O734" s="79"/>
      <c r="P734" s="51" t="s">
        <v>24</v>
      </c>
      <c r="Q7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35" spans="1:17" ht="17.149999999999999" customHeight="1" x14ac:dyDescent="0.4">
      <c r="A735" s="78" t="s">
        <v>810</v>
      </c>
      <c r="B735" s="51" t="s">
        <v>75</v>
      </c>
      <c r="C735" s="51">
        <v>14094</v>
      </c>
      <c r="E735" s="51" t="s">
        <v>39</v>
      </c>
      <c r="F735" s="51" t="s">
        <v>29</v>
      </c>
      <c r="G735" s="51" t="s">
        <v>42</v>
      </c>
      <c r="H735" s="79"/>
      <c r="I735" s="51" t="s">
        <v>24</v>
      </c>
      <c r="J735" s="51" t="s">
        <v>29</v>
      </c>
      <c r="K735" s="51" t="s">
        <v>42</v>
      </c>
      <c r="O735" s="79"/>
      <c r="P735" s="51" t="s">
        <v>24</v>
      </c>
      <c r="Q7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36" spans="1:17" ht="17.149999999999999" customHeight="1" x14ac:dyDescent="0.4">
      <c r="A736" s="78" t="s">
        <v>811</v>
      </c>
      <c r="B736" s="51" t="s">
        <v>75</v>
      </c>
      <c r="C736" s="51">
        <v>14094</v>
      </c>
      <c r="E736" s="51" t="s">
        <v>36</v>
      </c>
      <c r="F736" s="51" t="s">
        <v>29</v>
      </c>
      <c r="G736" s="51" t="s">
        <v>23</v>
      </c>
      <c r="H736" s="79"/>
      <c r="I736" s="51" t="s">
        <v>24</v>
      </c>
      <c r="J736" s="51" t="s">
        <v>36</v>
      </c>
      <c r="K736" s="51" t="s">
        <v>23</v>
      </c>
      <c r="O736" s="79"/>
      <c r="P736" s="51" t="s">
        <v>24</v>
      </c>
      <c r="Q7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37" spans="1:17" ht="17.149999999999999" customHeight="1" x14ac:dyDescent="0.4">
      <c r="A737" s="78" t="s">
        <v>812</v>
      </c>
      <c r="B737" s="51" t="s">
        <v>75</v>
      </c>
      <c r="C737" s="51">
        <v>14094</v>
      </c>
      <c r="E737" s="51" t="s">
        <v>36</v>
      </c>
      <c r="F737" s="51" t="s">
        <v>29</v>
      </c>
      <c r="G737" s="51" t="s">
        <v>23</v>
      </c>
      <c r="H737" s="79"/>
      <c r="I737" s="51" t="s">
        <v>24</v>
      </c>
      <c r="J737" s="51" t="s">
        <v>36</v>
      </c>
      <c r="K737" s="51" t="s">
        <v>23</v>
      </c>
      <c r="O737" s="79"/>
      <c r="P737" s="51" t="s">
        <v>24</v>
      </c>
      <c r="Q7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38" spans="1:17" ht="17.149999999999999" customHeight="1" x14ac:dyDescent="0.4">
      <c r="A738" s="78" t="s">
        <v>813</v>
      </c>
      <c r="B738" s="51" t="s">
        <v>75</v>
      </c>
      <c r="C738" s="51">
        <v>14094</v>
      </c>
      <c r="E738" s="51" t="s">
        <v>36</v>
      </c>
      <c r="F738" s="51" t="s">
        <v>29</v>
      </c>
      <c r="G738" s="51" t="s">
        <v>23</v>
      </c>
      <c r="H738" s="79"/>
      <c r="I738" s="51" t="s">
        <v>24</v>
      </c>
      <c r="J738" s="51" t="s">
        <v>36</v>
      </c>
      <c r="K738" s="51" t="s">
        <v>23</v>
      </c>
      <c r="O738" s="79"/>
      <c r="P738" s="51" t="s">
        <v>24</v>
      </c>
      <c r="Q7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39" spans="1:17" ht="17.149999999999999" customHeight="1" x14ac:dyDescent="0.4">
      <c r="A739" s="78" t="s">
        <v>814</v>
      </c>
      <c r="B739" s="51" t="s">
        <v>75</v>
      </c>
      <c r="C739" s="51">
        <v>14094</v>
      </c>
      <c r="E739" s="51" t="s">
        <v>36</v>
      </c>
      <c r="F739" s="51" t="s">
        <v>29</v>
      </c>
      <c r="G739" s="51" t="s">
        <v>23</v>
      </c>
      <c r="H739" s="79"/>
      <c r="I739" s="51" t="s">
        <v>24</v>
      </c>
      <c r="J739" s="51" t="s">
        <v>36</v>
      </c>
      <c r="K739" s="51" t="s">
        <v>23</v>
      </c>
      <c r="O739" s="79"/>
      <c r="P739" s="51" t="s">
        <v>24</v>
      </c>
      <c r="Q7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40" spans="1:17" ht="17.149999999999999" customHeight="1" x14ac:dyDescent="0.4">
      <c r="A740" s="78" t="s">
        <v>815</v>
      </c>
      <c r="B740" s="51" t="s">
        <v>75</v>
      </c>
      <c r="C740" s="51">
        <v>14094</v>
      </c>
      <c r="E740" s="51" t="s">
        <v>36</v>
      </c>
      <c r="F740" s="51" t="s">
        <v>29</v>
      </c>
      <c r="G740" s="51" t="s">
        <v>23</v>
      </c>
      <c r="H740" s="79"/>
      <c r="I740" s="51" t="s">
        <v>24</v>
      </c>
      <c r="J740" s="51" t="s">
        <v>36</v>
      </c>
      <c r="K740" s="51" t="s">
        <v>23</v>
      </c>
      <c r="O740" s="79"/>
      <c r="P740" s="51" t="s">
        <v>24</v>
      </c>
      <c r="Q7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41" spans="1:17" ht="17.149999999999999" customHeight="1" x14ac:dyDescent="0.4">
      <c r="A741" s="78" t="s">
        <v>816</v>
      </c>
      <c r="B741" s="51" t="s">
        <v>75</v>
      </c>
      <c r="C741" s="51">
        <v>14094</v>
      </c>
      <c r="E741" s="51" t="s">
        <v>36</v>
      </c>
      <c r="F741" s="51" t="s">
        <v>29</v>
      </c>
      <c r="G741" s="51" t="s">
        <v>23</v>
      </c>
      <c r="H741" s="79"/>
      <c r="I741" s="51" t="s">
        <v>24</v>
      </c>
      <c r="J741" s="51" t="s">
        <v>36</v>
      </c>
      <c r="K741" s="51" t="s">
        <v>23</v>
      </c>
      <c r="O741" s="79"/>
      <c r="P741" s="51" t="s">
        <v>24</v>
      </c>
      <c r="Q7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42" spans="1:17" ht="17.149999999999999" customHeight="1" x14ac:dyDescent="0.4">
      <c r="A742" s="78" t="s">
        <v>817</v>
      </c>
      <c r="B742" s="51" t="s">
        <v>75</v>
      </c>
      <c r="C742" s="51">
        <v>14094</v>
      </c>
      <c r="E742" s="51" t="s">
        <v>36</v>
      </c>
      <c r="F742" s="51" t="s">
        <v>29</v>
      </c>
      <c r="G742" s="51" t="s">
        <v>23</v>
      </c>
      <c r="H742" s="79"/>
      <c r="I742" s="51" t="s">
        <v>24</v>
      </c>
      <c r="J742" s="51" t="s">
        <v>36</v>
      </c>
      <c r="K742" s="51" t="s">
        <v>23</v>
      </c>
      <c r="O742" s="79"/>
      <c r="P742" s="51" t="s">
        <v>24</v>
      </c>
      <c r="Q7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43" spans="1:17" ht="17.149999999999999" customHeight="1" x14ac:dyDescent="0.4">
      <c r="A743" s="78" t="s">
        <v>818</v>
      </c>
      <c r="B743" s="51" t="s">
        <v>75</v>
      </c>
      <c r="C743" s="51">
        <v>14094</v>
      </c>
      <c r="E743" s="51" t="s">
        <v>39</v>
      </c>
      <c r="F743" s="51" t="s">
        <v>29</v>
      </c>
      <c r="G743" s="51" t="s">
        <v>42</v>
      </c>
      <c r="H743" s="79"/>
      <c r="I743" s="51" t="s">
        <v>24</v>
      </c>
      <c r="J743" s="51" t="s">
        <v>29</v>
      </c>
      <c r="K743" s="51" t="s">
        <v>42</v>
      </c>
      <c r="O743" s="79"/>
      <c r="P743" s="51" t="s">
        <v>24</v>
      </c>
      <c r="Q7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4" spans="1:17" ht="17.149999999999999" customHeight="1" x14ac:dyDescent="0.4">
      <c r="A744" s="78" t="s">
        <v>819</v>
      </c>
      <c r="B744" s="51" t="s">
        <v>75</v>
      </c>
      <c r="C744" s="51">
        <v>14094</v>
      </c>
      <c r="E744" s="51" t="s">
        <v>39</v>
      </c>
      <c r="F744" s="51" t="s">
        <v>29</v>
      </c>
      <c r="G744" s="51" t="s">
        <v>42</v>
      </c>
      <c r="H744" s="79"/>
      <c r="I744" s="51" t="s">
        <v>24</v>
      </c>
      <c r="J744" s="51" t="s">
        <v>29</v>
      </c>
      <c r="K744" s="51" t="s">
        <v>42</v>
      </c>
      <c r="O744" s="79"/>
      <c r="P744" s="51" t="s">
        <v>24</v>
      </c>
      <c r="Q7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5" spans="1:17" ht="17.149999999999999" customHeight="1" x14ac:dyDescent="0.4">
      <c r="A745" s="78" t="s">
        <v>820</v>
      </c>
      <c r="B745" s="51" t="s">
        <v>75</v>
      </c>
      <c r="C745" s="51">
        <v>14094</v>
      </c>
      <c r="E745" s="51" t="s">
        <v>36</v>
      </c>
      <c r="F745" s="51" t="s">
        <v>29</v>
      </c>
      <c r="G745" s="51" t="s">
        <v>23</v>
      </c>
      <c r="H745" s="79"/>
      <c r="I745" s="51" t="s">
        <v>24</v>
      </c>
      <c r="J745" s="51" t="s">
        <v>36</v>
      </c>
      <c r="K745" s="51" t="s">
        <v>23</v>
      </c>
      <c r="O745" s="79"/>
      <c r="P745" s="51" t="s">
        <v>24</v>
      </c>
      <c r="Q7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46" spans="1:17" ht="17.149999999999999" customHeight="1" x14ac:dyDescent="0.4">
      <c r="A746" s="78" t="s">
        <v>821</v>
      </c>
      <c r="B746" s="51" t="s">
        <v>75</v>
      </c>
      <c r="C746" s="51">
        <v>14094</v>
      </c>
      <c r="E746" s="51" t="s">
        <v>36</v>
      </c>
      <c r="F746" s="51" t="s">
        <v>29</v>
      </c>
      <c r="G746" s="51" t="s">
        <v>23</v>
      </c>
      <c r="H746" s="79"/>
      <c r="I746" s="51" t="s">
        <v>24</v>
      </c>
      <c r="J746" s="51" t="s">
        <v>36</v>
      </c>
      <c r="K746" s="51" t="s">
        <v>23</v>
      </c>
      <c r="O746" s="79"/>
      <c r="P746" s="51" t="s">
        <v>24</v>
      </c>
      <c r="Q7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47" spans="1:17" ht="17.149999999999999" customHeight="1" x14ac:dyDescent="0.4">
      <c r="A747" s="78" t="s">
        <v>822</v>
      </c>
      <c r="B747" s="51" t="s">
        <v>75</v>
      </c>
      <c r="C747" s="51">
        <v>14094</v>
      </c>
      <c r="E747" s="51" t="s">
        <v>36</v>
      </c>
      <c r="F747" s="51" t="s">
        <v>29</v>
      </c>
      <c r="G747" s="51" t="s">
        <v>23</v>
      </c>
      <c r="H747" s="79"/>
      <c r="I747" s="51" t="s">
        <v>24</v>
      </c>
      <c r="J747" s="51" t="s">
        <v>36</v>
      </c>
      <c r="K747" s="51" t="s">
        <v>23</v>
      </c>
      <c r="O747" s="79"/>
      <c r="P747" s="51" t="s">
        <v>24</v>
      </c>
      <c r="Q7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48" spans="1:17" ht="17.149999999999999" customHeight="1" x14ac:dyDescent="0.4">
      <c r="A748" s="78" t="s">
        <v>823</v>
      </c>
      <c r="B748" s="51" t="s">
        <v>75</v>
      </c>
      <c r="C748" s="51">
        <v>14094</v>
      </c>
      <c r="E748" s="51" t="s">
        <v>36</v>
      </c>
      <c r="F748" s="51" t="s">
        <v>29</v>
      </c>
      <c r="G748" s="51" t="s">
        <v>23</v>
      </c>
      <c r="H748" s="79"/>
      <c r="I748" s="51" t="s">
        <v>24</v>
      </c>
      <c r="J748" s="51" t="s">
        <v>36</v>
      </c>
      <c r="K748" s="51" t="s">
        <v>23</v>
      </c>
      <c r="O748" s="79"/>
      <c r="P748" s="51" t="s">
        <v>24</v>
      </c>
      <c r="Q7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49" spans="1:17" ht="17.149999999999999" customHeight="1" x14ac:dyDescent="0.4">
      <c r="A749" s="78" t="s">
        <v>824</v>
      </c>
      <c r="B749" s="51" t="s">
        <v>75</v>
      </c>
      <c r="C749" s="51">
        <v>14094</v>
      </c>
      <c r="E749" s="51" t="s">
        <v>36</v>
      </c>
      <c r="F749" s="51" t="s">
        <v>29</v>
      </c>
      <c r="G749" s="51" t="s">
        <v>23</v>
      </c>
      <c r="H749" s="79"/>
      <c r="I749" s="51" t="s">
        <v>24</v>
      </c>
      <c r="J749" s="51" t="s">
        <v>36</v>
      </c>
      <c r="K749" s="51" t="s">
        <v>23</v>
      </c>
      <c r="O749" s="79"/>
      <c r="P749" s="51" t="s">
        <v>24</v>
      </c>
      <c r="Q7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50" spans="1:17" ht="17.149999999999999" customHeight="1" x14ac:dyDescent="0.4">
      <c r="A750" s="78" t="s">
        <v>825</v>
      </c>
      <c r="B750" s="51" t="s">
        <v>75</v>
      </c>
      <c r="C750" s="51">
        <v>14094</v>
      </c>
      <c r="E750" s="51" t="s">
        <v>36</v>
      </c>
      <c r="F750" s="51" t="s">
        <v>29</v>
      </c>
      <c r="G750" s="51" t="s">
        <v>23</v>
      </c>
      <c r="H750" s="79"/>
      <c r="I750" s="51" t="s">
        <v>24</v>
      </c>
      <c r="J750" s="51" t="s">
        <v>36</v>
      </c>
      <c r="K750" s="51" t="s">
        <v>23</v>
      </c>
      <c r="O750" s="79"/>
      <c r="P750" s="51" t="s">
        <v>24</v>
      </c>
      <c r="Q7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51" spans="1:17" ht="17.149999999999999" customHeight="1" x14ac:dyDescent="0.4">
      <c r="A751" s="78" t="s">
        <v>826</v>
      </c>
      <c r="B751" s="51" t="s">
        <v>75</v>
      </c>
      <c r="C751" s="51">
        <v>14094</v>
      </c>
      <c r="E751" s="51" t="s">
        <v>39</v>
      </c>
      <c r="F751" s="51" t="s">
        <v>29</v>
      </c>
      <c r="G751" s="51" t="s">
        <v>42</v>
      </c>
      <c r="H751" s="79"/>
      <c r="I751" s="51" t="s">
        <v>24</v>
      </c>
      <c r="J751" s="51" t="s">
        <v>29</v>
      </c>
      <c r="K751" s="51" t="s">
        <v>42</v>
      </c>
      <c r="O751" s="79"/>
      <c r="P751" s="51" t="s">
        <v>24</v>
      </c>
      <c r="Q7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2" spans="1:17" ht="17.149999999999999" customHeight="1" x14ac:dyDescent="0.4">
      <c r="A752" s="78" t="s">
        <v>827</v>
      </c>
      <c r="B752" s="51" t="s">
        <v>75</v>
      </c>
      <c r="C752" s="51">
        <v>14094</v>
      </c>
      <c r="E752" s="51" t="s">
        <v>39</v>
      </c>
      <c r="F752" s="51" t="s">
        <v>29</v>
      </c>
      <c r="G752" s="51" t="s">
        <v>42</v>
      </c>
      <c r="H752" s="79"/>
      <c r="I752" s="51" t="s">
        <v>24</v>
      </c>
      <c r="J752" s="51" t="s">
        <v>29</v>
      </c>
      <c r="K752" s="51" t="s">
        <v>42</v>
      </c>
      <c r="O752" s="79"/>
      <c r="P752" s="51" t="s">
        <v>24</v>
      </c>
      <c r="Q7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3" spans="1:17" ht="17.149999999999999" customHeight="1" x14ac:dyDescent="0.4">
      <c r="A753" s="78" t="s">
        <v>828</v>
      </c>
      <c r="B753" s="51" t="s">
        <v>75</v>
      </c>
      <c r="C753" s="51">
        <v>14094</v>
      </c>
      <c r="E753" s="51" t="s">
        <v>39</v>
      </c>
      <c r="F753" s="51" t="s">
        <v>29</v>
      </c>
      <c r="G753" s="51" t="s">
        <v>42</v>
      </c>
      <c r="H753" s="79"/>
      <c r="I753" s="51" t="s">
        <v>24</v>
      </c>
      <c r="J753" s="51" t="s">
        <v>29</v>
      </c>
      <c r="K753" s="51" t="s">
        <v>42</v>
      </c>
      <c r="O753" s="79"/>
      <c r="P753" s="51" t="s">
        <v>24</v>
      </c>
      <c r="Q7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4" spans="1:17" ht="17.149999999999999" customHeight="1" x14ac:dyDescent="0.4">
      <c r="A754" s="78" t="s">
        <v>829</v>
      </c>
      <c r="B754" s="51" t="s">
        <v>75</v>
      </c>
      <c r="C754" s="51">
        <v>14094</v>
      </c>
      <c r="E754" s="51" t="s">
        <v>39</v>
      </c>
      <c r="F754" s="51" t="s">
        <v>29</v>
      </c>
      <c r="G754" s="51" t="s">
        <v>42</v>
      </c>
      <c r="H754" s="79"/>
      <c r="I754" s="51" t="s">
        <v>24</v>
      </c>
      <c r="J754" s="51" t="s">
        <v>29</v>
      </c>
      <c r="K754" s="51" t="s">
        <v>42</v>
      </c>
      <c r="O754" s="79"/>
      <c r="P754" s="51" t="s">
        <v>24</v>
      </c>
      <c r="Q7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5" spans="1:17" ht="17.149999999999999" customHeight="1" x14ac:dyDescent="0.4">
      <c r="A755" s="78" t="s">
        <v>830</v>
      </c>
      <c r="B755" s="51" t="s">
        <v>75</v>
      </c>
      <c r="C755" s="51">
        <v>14094</v>
      </c>
      <c r="E755" s="51" t="s">
        <v>39</v>
      </c>
      <c r="F755" s="51" t="s">
        <v>29</v>
      </c>
      <c r="G755" s="51" t="s">
        <v>42</v>
      </c>
      <c r="H755" s="79"/>
      <c r="I755" s="51" t="s">
        <v>24</v>
      </c>
      <c r="J755" s="51" t="s">
        <v>29</v>
      </c>
      <c r="K755" s="51" t="s">
        <v>42</v>
      </c>
      <c r="O755" s="79"/>
      <c r="P755" s="51" t="s">
        <v>24</v>
      </c>
      <c r="Q7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6" spans="1:17" ht="17.149999999999999" customHeight="1" x14ac:dyDescent="0.4">
      <c r="A756" s="78" t="s">
        <v>831</v>
      </c>
      <c r="B756" s="51" t="s">
        <v>75</v>
      </c>
      <c r="C756" s="51">
        <v>14094</v>
      </c>
      <c r="E756" s="51" t="s">
        <v>39</v>
      </c>
      <c r="F756" s="51" t="s">
        <v>29</v>
      </c>
      <c r="G756" s="51" t="s">
        <v>42</v>
      </c>
      <c r="H756" s="79"/>
      <c r="I756" s="51" t="s">
        <v>24</v>
      </c>
      <c r="J756" s="51" t="s">
        <v>29</v>
      </c>
      <c r="K756" s="51" t="s">
        <v>42</v>
      </c>
      <c r="O756" s="79"/>
      <c r="P756" s="51" t="s">
        <v>24</v>
      </c>
      <c r="Q7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7" spans="1:17" ht="17.149999999999999" customHeight="1" x14ac:dyDescent="0.4">
      <c r="A757" s="78" t="s">
        <v>832</v>
      </c>
      <c r="B757" s="51" t="s">
        <v>75</v>
      </c>
      <c r="C757" s="51">
        <v>14094</v>
      </c>
      <c r="E757" s="51" t="s">
        <v>58</v>
      </c>
      <c r="F757" s="51" t="s">
        <v>21</v>
      </c>
      <c r="G757" s="51" t="s">
        <v>23</v>
      </c>
      <c r="H757" s="79"/>
      <c r="I757" s="51" t="s">
        <v>24</v>
      </c>
      <c r="J757" s="51" t="s">
        <v>29</v>
      </c>
      <c r="K757" s="51" t="s">
        <v>42</v>
      </c>
      <c r="O757" s="79"/>
      <c r="P757" s="51" t="s">
        <v>24</v>
      </c>
      <c r="Q7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758" spans="1:17" ht="17.149999999999999" customHeight="1" x14ac:dyDescent="0.4">
      <c r="A758" s="78" t="s">
        <v>833</v>
      </c>
      <c r="B758" s="51" t="s">
        <v>75</v>
      </c>
      <c r="C758" s="51">
        <v>14094</v>
      </c>
      <c r="E758" s="51" t="s">
        <v>58</v>
      </c>
      <c r="F758" s="51" t="s">
        <v>21</v>
      </c>
      <c r="G758" s="51" t="s">
        <v>23</v>
      </c>
      <c r="H758" s="79"/>
      <c r="I758" s="51" t="s">
        <v>24</v>
      </c>
      <c r="J758" s="51" t="s">
        <v>29</v>
      </c>
      <c r="K758" s="51" t="s">
        <v>42</v>
      </c>
      <c r="O758" s="79"/>
      <c r="P758" s="51" t="s">
        <v>24</v>
      </c>
      <c r="Q7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759" spans="1:17" ht="17.149999999999999" customHeight="1" x14ac:dyDescent="0.4">
      <c r="A759" s="78" t="s">
        <v>834</v>
      </c>
      <c r="B759" s="51" t="s">
        <v>75</v>
      </c>
      <c r="C759" s="51">
        <v>14094</v>
      </c>
      <c r="E759" s="51" t="s">
        <v>58</v>
      </c>
      <c r="F759" s="51" t="s">
        <v>21</v>
      </c>
      <c r="G759" s="51" t="s">
        <v>23</v>
      </c>
      <c r="H759" s="79"/>
      <c r="I759" s="51" t="s">
        <v>24</v>
      </c>
      <c r="J759" s="51" t="s">
        <v>29</v>
      </c>
      <c r="K759" s="51" t="s">
        <v>42</v>
      </c>
      <c r="O759" s="79"/>
      <c r="P759" s="51" t="s">
        <v>24</v>
      </c>
      <c r="Q7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760" spans="1:17" ht="17.149999999999999" customHeight="1" x14ac:dyDescent="0.4">
      <c r="A760" s="78" t="s">
        <v>835</v>
      </c>
      <c r="B760" s="51" t="s">
        <v>75</v>
      </c>
      <c r="C760" s="51">
        <v>14094</v>
      </c>
      <c r="E760" s="51" t="s">
        <v>192</v>
      </c>
      <c r="F760" s="51" t="s">
        <v>29</v>
      </c>
      <c r="G760" s="51" t="s">
        <v>23</v>
      </c>
      <c r="H760" s="79"/>
      <c r="I760" s="51" t="s">
        <v>24</v>
      </c>
      <c r="J760" s="51" t="s">
        <v>192</v>
      </c>
      <c r="K760" s="51" t="s">
        <v>23</v>
      </c>
      <c r="O760" s="79"/>
      <c r="P760" s="51" t="s">
        <v>24</v>
      </c>
      <c r="Q7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61" spans="1:17" ht="17.149999999999999" customHeight="1" x14ac:dyDescent="0.4">
      <c r="A761" s="78" t="s">
        <v>836</v>
      </c>
      <c r="B761" s="51" t="s">
        <v>75</v>
      </c>
      <c r="C761" s="51">
        <v>14094</v>
      </c>
      <c r="E761" s="51" t="s">
        <v>58</v>
      </c>
      <c r="F761" s="51" t="s">
        <v>21</v>
      </c>
      <c r="G761" s="51" t="s">
        <v>23</v>
      </c>
      <c r="H761" s="79"/>
      <c r="I761" s="51" t="s">
        <v>24</v>
      </c>
      <c r="J761" s="51" t="s">
        <v>29</v>
      </c>
      <c r="K761" s="51" t="s">
        <v>42</v>
      </c>
      <c r="O761" s="79"/>
      <c r="P761" s="51" t="s">
        <v>24</v>
      </c>
      <c r="Q7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762" spans="1:17" ht="17.149999999999999" customHeight="1" x14ac:dyDescent="0.4">
      <c r="A762" s="78" t="s">
        <v>837</v>
      </c>
      <c r="B762" s="51" t="s">
        <v>75</v>
      </c>
      <c r="C762" s="51">
        <v>14094</v>
      </c>
      <c r="E762" s="51" t="s">
        <v>58</v>
      </c>
      <c r="F762" s="51" t="s">
        <v>21</v>
      </c>
      <c r="G762" s="51" t="s">
        <v>23</v>
      </c>
      <c r="H762" s="79"/>
      <c r="I762" s="51" t="s">
        <v>24</v>
      </c>
      <c r="J762" s="51" t="s">
        <v>29</v>
      </c>
      <c r="K762" s="51" t="s">
        <v>42</v>
      </c>
      <c r="O762" s="79"/>
      <c r="P762" s="51" t="s">
        <v>24</v>
      </c>
      <c r="Q7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763" spans="1:17" ht="17.149999999999999" customHeight="1" x14ac:dyDescent="0.4">
      <c r="A763" s="78" t="s">
        <v>838</v>
      </c>
      <c r="B763" s="51" t="s">
        <v>75</v>
      </c>
      <c r="C763" s="51">
        <v>14094</v>
      </c>
      <c r="E763" s="51" t="s">
        <v>58</v>
      </c>
      <c r="F763" s="51" t="s">
        <v>21</v>
      </c>
      <c r="G763" s="51" t="s">
        <v>23</v>
      </c>
      <c r="H763" s="79"/>
      <c r="I763" s="51" t="s">
        <v>24</v>
      </c>
      <c r="J763" s="51" t="s">
        <v>29</v>
      </c>
      <c r="K763" s="51" t="s">
        <v>42</v>
      </c>
      <c r="O763" s="79"/>
      <c r="P763" s="51" t="s">
        <v>24</v>
      </c>
      <c r="Q7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764" spans="1:17" ht="17.149999999999999" customHeight="1" x14ac:dyDescent="0.4">
      <c r="A764" s="78" t="s">
        <v>839</v>
      </c>
      <c r="B764" s="51" t="s">
        <v>75</v>
      </c>
      <c r="C764" s="51">
        <v>14094</v>
      </c>
      <c r="E764" s="51" t="s">
        <v>58</v>
      </c>
      <c r="F764" s="51" t="s">
        <v>21</v>
      </c>
      <c r="G764" s="51" t="s">
        <v>23</v>
      </c>
      <c r="H764" s="79"/>
      <c r="I764" s="51" t="s">
        <v>24</v>
      </c>
      <c r="J764" s="51" t="s">
        <v>29</v>
      </c>
      <c r="K764" s="51" t="s">
        <v>42</v>
      </c>
      <c r="O764" s="79"/>
      <c r="P764" s="51" t="s">
        <v>24</v>
      </c>
      <c r="Q7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765" spans="1:17" ht="17.149999999999999" customHeight="1" x14ac:dyDescent="0.4">
      <c r="A765" s="78" t="s">
        <v>840</v>
      </c>
      <c r="B765" s="51" t="s">
        <v>75</v>
      </c>
      <c r="C765" s="51">
        <v>14094</v>
      </c>
      <c r="E765" s="51" t="s">
        <v>58</v>
      </c>
      <c r="F765" s="51" t="s">
        <v>21</v>
      </c>
      <c r="G765" s="51" t="s">
        <v>23</v>
      </c>
      <c r="H765" s="79"/>
      <c r="I765" s="51" t="s">
        <v>24</v>
      </c>
      <c r="J765" s="51" t="s">
        <v>29</v>
      </c>
      <c r="K765" s="51" t="s">
        <v>42</v>
      </c>
      <c r="O765" s="79"/>
      <c r="P765" s="51" t="s">
        <v>24</v>
      </c>
      <c r="Q7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766" spans="1:17" ht="17.149999999999999" customHeight="1" x14ac:dyDescent="0.4">
      <c r="A766" s="78" t="s">
        <v>841</v>
      </c>
      <c r="B766" s="51" t="s">
        <v>75</v>
      </c>
      <c r="C766" s="51">
        <v>14094</v>
      </c>
      <c r="E766" s="51" t="s">
        <v>39</v>
      </c>
      <c r="F766" s="51" t="s">
        <v>21</v>
      </c>
      <c r="G766" s="51" t="s">
        <v>23</v>
      </c>
      <c r="H766" s="79"/>
      <c r="I766" s="51" t="s">
        <v>24</v>
      </c>
      <c r="J766" s="51" t="s">
        <v>39</v>
      </c>
      <c r="K766" s="51" t="s">
        <v>23</v>
      </c>
      <c r="O766" s="79"/>
      <c r="P766" s="51" t="s">
        <v>24</v>
      </c>
      <c r="Q7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7" spans="1:17" ht="17.149999999999999" customHeight="1" x14ac:dyDescent="0.4">
      <c r="A767" s="78" t="s">
        <v>842</v>
      </c>
      <c r="B767" s="51" t="s">
        <v>75</v>
      </c>
      <c r="C767" s="51">
        <v>14094</v>
      </c>
      <c r="E767" s="51" t="s">
        <v>39</v>
      </c>
      <c r="F767" s="51" t="s">
        <v>21</v>
      </c>
      <c r="G767" s="51" t="s">
        <v>23</v>
      </c>
      <c r="H767" s="79"/>
      <c r="I767" s="51" t="s">
        <v>24</v>
      </c>
      <c r="J767" s="51" t="s">
        <v>39</v>
      </c>
      <c r="K767" s="51" t="s">
        <v>23</v>
      </c>
      <c r="O767" s="79"/>
      <c r="P767" s="51" t="s">
        <v>24</v>
      </c>
      <c r="Q7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8" spans="1:17" ht="17.149999999999999" customHeight="1" x14ac:dyDescent="0.4">
      <c r="A768" s="78" t="s">
        <v>843</v>
      </c>
      <c r="B768" s="51" t="s">
        <v>75</v>
      </c>
      <c r="C768" s="51">
        <v>14094</v>
      </c>
      <c r="E768" s="51" t="s">
        <v>39</v>
      </c>
      <c r="F768" s="51" t="s">
        <v>29</v>
      </c>
      <c r="G768" s="51" t="s">
        <v>42</v>
      </c>
      <c r="H768" s="79"/>
      <c r="I768" s="51" t="s">
        <v>24</v>
      </c>
      <c r="J768" s="51" t="s">
        <v>29</v>
      </c>
      <c r="K768" s="51" t="s">
        <v>42</v>
      </c>
      <c r="O768" s="79"/>
      <c r="P768" s="51" t="s">
        <v>24</v>
      </c>
      <c r="Q7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9" spans="1:17" ht="17.149999999999999" customHeight="1" x14ac:dyDescent="0.4">
      <c r="A769" s="78" t="s">
        <v>844</v>
      </c>
      <c r="B769" s="51" t="s">
        <v>75</v>
      </c>
      <c r="C769" s="51">
        <v>14094</v>
      </c>
      <c r="E769" s="51" t="s">
        <v>29</v>
      </c>
      <c r="F769" s="51" t="s">
        <v>29</v>
      </c>
      <c r="G769" s="51" t="s">
        <v>42</v>
      </c>
      <c r="H769" s="79"/>
      <c r="I769" s="51" t="s">
        <v>24</v>
      </c>
      <c r="J769" s="51" t="s">
        <v>29</v>
      </c>
      <c r="K769" s="51" t="s">
        <v>42</v>
      </c>
      <c r="O769" s="79"/>
      <c r="P769" s="51" t="s">
        <v>24</v>
      </c>
      <c r="Q7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0" spans="1:17" ht="17.149999999999999" customHeight="1" x14ac:dyDescent="0.4">
      <c r="A770" s="78" t="s">
        <v>845</v>
      </c>
      <c r="B770" s="51" t="s">
        <v>75</v>
      </c>
      <c r="C770" s="51">
        <v>14094</v>
      </c>
      <c r="E770" s="51" t="s">
        <v>29</v>
      </c>
      <c r="F770" s="51" t="s">
        <v>29</v>
      </c>
      <c r="G770" s="51" t="s">
        <v>42</v>
      </c>
      <c r="H770" s="79"/>
      <c r="I770" s="51" t="s">
        <v>24</v>
      </c>
      <c r="J770" s="51" t="s">
        <v>29</v>
      </c>
      <c r="K770" s="51" t="s">
        <v>42</v>
      </c>
      <c r="O770" s="79"/>
      <c r="P770" s="51" t="s">
        <v>24</v>
      </c>
      <c r="Q7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1" spans="1:17" ht="17.149999999999999" customHeight="1" x14ac:dyDescent="0.4">
      <c r="A771" s="78" t="s">
        <v>846</v>
      </c>
      <c r="B771" s="51" t="s">
        <v>75</v>
      </c>
      <c r="C771" s="51">
        <v>14094</v>
      </c>
      <c r="E771" s="51" t="s">
        <v>39</v>
      </c>
      <c r="F771" s="51" t="s">
        <v>29</v>
      </c>
      <c r="G771" s="51" t="s">
        <v>42</v>
      </c>
      <c r="H771" s="79"/>
      <c r="I771" s="51" t="s">
        <v>24</v>
      </c>
      <c r="J771" s="51" t="s">
        <v>29</v>
      </c>
      <c r="K771" s="51" t="s">
        <v>42</v>
      </c>
      <c r="O771" s="79"/>
      <c r="P771" s="51" t="s">
        <v>24</v>
      </c>
      <c r="Q7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2" spans="1:17" ht="17.149999999999999" customHeight="1" x14ac:dyDescent="0.4">
      <c r="A772" s="78" t="s">
        <v>847</v>
      </c>
      <c r="B772" s="51" t="s">
        <v>75</v>
      </c>
      <c r="C772" s="51">
        <v>14094</v>
      </c>
      <c r="E772" s="51" t="s">
        <v>58</v>
      </c>
      <c r="F772" s="51" t="s">
        <v>21</v>
      </c>
      <c r="G772" s="51" t="s">
        <v>23</v>
      </c>
      <c r="H772" s="79"/>
      <c r="I772" s="51" t="s">
        <v>24</v>
      </c>
      <c r="J772" s="51" t="s">
        <v>29</v>
      </c>
      <c r="K772" s="51" t="s">
        <v>42</v>
      </c>
      <c r="O772" s="79"/>
      <c r="P772" s="51" t="s">
        <v>24</v>
      </c>
      <c r="Q7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773" spans="1:17" ht="17.149999999999999" customHeight="1" x14ac:dyDescent="0.4">
      <c r="A773" s="78" t="s">
        <v>848</v>
      </c>
      <c r="B773" s="51" t="s">
        <v>75</v>
      </c>
      <c r="C773" s="51">
        <v>14094</v>
      </c>
      <c r="E773" s="51" t="s">
        <v>29</v>
      </c>
      <c r="F773" s="51" t="s">
        <v>29</v>
      </c>
      <c r="G773" s="51" t="s">
        <v>42</v>
      </c>
      <c r="H773" s="79"/>
      <c r="I773" s="51" t="s">
        <v>24</v>
      </c>
      <c r="J773" s="51" t="s">
        <v>29</v>
      </c>
      <c r="K773" s="51" t="s">
        <v>42</v>
      </c>
      <c r="O773" s="79"/>
      <c r="P773" s="51" t="s">
        <v>24</v>
      </c>
      <c r="Q7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4" spans="1:17" ht="17.149999999999999" customHeight="1" x14ac:dyDescent="0.4">
      <c r="A774" s="78" t="s">
        <v>849</v>
      </c>
      <c r="B774" s="51" t="s">
        <v>75</v>
      </c>
      <c r="C774" s="51">
        <v>14094</v>
      </c>
      <c r="E774" s="51" t="s">
        <v>29</v>
      </c>
      <c r="F774" s="51" t="s">
        <v>29</v>
      </c>
      <c r="G774" s="51" t="s">
        <v>42</v>
      </c>
      <c r="H774" s="79"/>
      <c r="I774" s="51" t="s">
        <v>24</v>
      </c>
      <c r="J774" s="51" t="s">
        <v>29</v>
      </c>
      <c r="K774" s="51" t="s">
        <v>42</v>
      </c>
      <c r="O774" s="79"/>
      <c r="P774" s="51" t="s">
        <v>24</v>
      </c>
      <c r="Q7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5" spans="1:17" ht="17.149999999999999" customHeight="1" x14ac:dyDescent="0.4">
      <c r="A775" s="78" t="s">
        <v>850</v>
      </c>
      <c r="B775" s="51" t="s">
        <v>75</v>
      </c>
      <c r="C775" s="51">
        <v>14094</v>
      </c>
      <c r="E775" s="51" t="s">
        <v>29</v>
      </c>
      <c r="F775" s="51" t="s">
        <v>29</v>
      </c>
      <c r="G775" s="51" t="s">
        <v>42</v>
      </c>
      <c r="H775" s="79"/>
      <c r="I775" s="51" t="s">
        <v>24</v>
      </c>
      <c r="J775" s="51" t="s">
        <v>29</v>
      </c>
      <c r="K775" s="51" t="s">
        <v>42</v>
      </c>
      <c r="O775" s="79"/>
      <c r="P775" s="51" t="s">
        <v>24</v>
      </c>
      <c r="Q7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6" spans="1:17" ht="17.149999999999999" customHeight="1" x14ac:dyDescent="0.4">
      <c r="A776" s="78" t="s">
        <v>851</v>
      </c>
      <c r="B776" s="51" t="s">
        <v>75</v>
      </c>
      <c r="C776" s="51">
        <v>14094</v>
      </c>
      <c r="E776" s="51" t="s">
        <v>29</v>
      </c>
      <c r="F776" s="51" t="s">
        <v>29</v>
      </c>
      <c r="G776" s="51" t="s">
        <v>42</v>
      </c>
      <c r="H776" s="79"/>
      <c r="I776" s="51" t="s">
        <v>24</v>
      </c>
      <c r="J776" s="51" t="s">
        <v>29</v>
      </c>
      <c r="K776" s="51" t="s">
        <v>42</v>
      </c>
      <c r="O776" s="79"/>
      <c r="P776" s="51" t="s">
        <v>24</v>
      </c>
      <c r="Q7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7" spans="1:17" ht="17.149999999999999" customHeight="1" x14ac:dyDescent="0.4">
      <c r="A777" s="78" t="s">
        <v>852</v>
      </c>
      <c r="B777" s="51" t="s">
        <v>75</v>
      </c>
      <c r="C777" s="51">
        <v>14094</v>
      </c>
      <c r="E777" s="51" t="s">
        <v>192</v>
      </c>
      <c r="F777" s="51" t="s">
        <v>29</v>
      </c>
      <c r="G777" s="51" t="s">
        <v>23</v>
      </c>
      <c r="H777" s="79"/>
      <c r="I777" s="51" t="s">
        <v>24</v>
      </c>
      <c r="J777" s="51" t="s">
        <v>192</v>
      </c>
      <c r="K777" s="51" t="s">
        <v>23</v>
      </c>
      <c r="O777" s="79"/>
      <c r="P777" s="51" t="s">
        <v>24</v>
      </c>
      <c r="Q7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78" spans="1:17" ht="17.149999999999999" customHeight="1" x14ac:dyDescent="0.4">
      <c r="A778" s="78" t="s">
        <v>853</v>
      </c>
      <c r="B778" s="51" t="s">
        <v>75</v>
      </c>
      <c r="C778" s="51">
        <v>14094</v>
      </c>
      <c r="E778" s="51" t="s">
        <v>36</v>
      </c>
      <c r="F778" s="51" t="s">
        <v>29</v>
      </c>
      <c r="G778" s="51" t="s">
        <v>23</v>
      </c>
      <c r="H778" s="79"/>
      <c r="I778" s="51" t="s">
        <v>24</v>
      </c>
      <c r="J778" s="51" t="s">
        <v>36</v>
      </c>
      <c r="K778" s="51" t="s">
        <v>23</v>
      </c>
      <c r="O778" s="79"/>
      <c r="P778" s="51" t="s">
        <v>24</v>
      </c>
      <c r="Q7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79" spans="1:17" ht="17.149999999999999" customHeight="1" x14ac:dyDescent="0.4">
      <c r="A779" s="78" t="s">
        <v>854</v>
      </c>
      <c r="B779" s="51" t="s">
        <v>75</v>
      </c>
      <c r="C779" s="51">
        <v>14094</v>
      </c>
      <c r="E779" s="51" t="s">
        <v>36</v>
      </c>
      <c r="F779" s="51" t="s">
        <v>29</v>
      </c>
      <c r="G779" s="51" t="s">
        <v>23</v>
      </c>
      <c r="H779" s="79"/>
      <c r="I779" s="51" t="s">
        <v>83</v>
      </c>
      <c r="J779" s="51" t="s">
        <v>36</v>
      </c>
      <c r="K779" s="51" t="s">
        <v>23</v>
      </c>
      <c r="O779" s="79"/>
      <c r="P779" s="51" t="s">
        <v>83</v>
      </c>
      <c r="Q7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80" spans="1:17" ht="17.149999999999999" customHeight="1" x14ac:dyDescent="0.4">
      <c r="A780" s="78" t="s">
        <v>855</v>
      </c>
      <c r="B780" s="51" t="s">
        <v>75</v>
      </c>
      <c r="C780" s="51">
        <v>14094</v>
      </c>
      <c r="E780" s="51" t="s">
        <v>58</v>
      </c>
      <c r="F780" s="51" t="s">
        <v>21</v>
      </c>
      <c r="G780" s="51" t="s">
        <v>23</v>
      </c>
      <c r="H780" s="79"/>
      <c r="I780" s="51" t="s">
        <v>24</v>
      </c>
      <c r="J780" s="51" t="s">
        <v>29</v>
      </c>
      <c r="K780" s="51" t="s">
        <v>42</v>
      </c>
      <c r="O780" s="79"/>
      <c r="P780" s="51" t="s">
        <v>24</v>
      </c>
      <c r="Q7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781" spans="1:17" ht="17.149999999999999" customHeight="1" x14ac:dyDescent="0.4">
      <c r="A781" s="78" t="s">
        <v>856</v>
      </c>
      <c r="B781" s="51" t="s">
        <v>75</v>
      </c>
      <c r="C781" s="51">
        <v>14094</v>
      </c>
      <c r="E781" s="51" t="s">
        <v>58</v>
      </c>
      <c r="F781" s="51" t="s">
        <v>21</v>
      </c>
      <c r="G781" s="51" t="s">
        <v>23</v>
      </c>
      <c r="H781" s="79"/>
      <c r="I781" s="51" t="s">
        <v>24</v>
      </c>
      <c r="J781" s="51" t="s">
        <v>29</v>
      </c>
      <c r="K781" s="51" t="s">
        <v>42</v>
      </c>
      <c r="O781" s="79"/>
      <c r="P781" s="51" t="s">
        <v>24</v>
      </c>
      <c r="Q7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782" spans="1:17" ht="17.149999999999999" customHeight="1" x14ac:dyDescent="0.4">
      <c r="A782" s="78" t="s">
        <v>857</v>
      </c>
      <c r="B782" s="51" t="s">
        <v>75</v>
      </c>
      <c r="C782" s="51">
        <v>14094</v>
      </c>
      <c r="E782" s="51" t="s">
        <v>58</v>
      </c>
      <c r="F782" s="51" t="s">
        <v>21</v>
      </c>
      <c r="G782" s="51" t="s">
        <v>23</v>
      </c>
      <c r="H782" s="79"/>
      <c r="I782" s="51" t="s">
        <v>24</v>
      </c>
      <c r="J782" s="51" t="s">
        <v>29</v>
      </c>
      <c r="K782" s="51" t="s">
        <v>42</v>
      </c>
      <c r="O782" s="79"/>
      <c r="P782" s="51" t="s">
        <v>24</v>
      </c>
      <c r="Q7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783" spans="1:17" ht="17.149999999999999" customHeight="1" x14ac:dyDescent="0.4">
      <c r="A783" s="78" t="s">
        <v>858</v>
      </c>
      <c r="B783" s="51" t="s">
        <v>75</v>
      </c>
      <c r="C783" s="51">
        <v>14094</v>
      </c>
      <c r="E783" s="51" t="s">
        <v>58</v>
      </c>
      <c r="F783" s="51" t="s">
        <v>21</v>
      </c>
      <c r="G783" s="51" t="s">
        <v>23</v>
      </c>
      <c r="H783" s="79"/>
      <c r="I783" s="51" t="s">
        <v>24</v>
      </c>
      <c r="J783" s="51" t="s">
        <v>29</v>
      </c>
      <c r="K783" s="51" t="s">
        <v>42</v>
      </c>
      <c r="O783" s="79"/>
      <c r="P783" s="51" t="s">
        <v>24</v>
      </c>
      <c r="Q7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784" spans="1:17" ht="17.149999999999999" customHeight="1" x14ac:dyDescent="0.4">
      <c r="A784" s="78" t="s">
        <v>859</v>
      </c>
      <c r="B784" s="51" t="s">
        <v>75</v>
      </c>
      <c r="C784" s="51">
        <v>14094</v>
      </c>
      <c r="E784" s="51" t="s">
        <v>29</v>
      </c>
      <c r="F784" s="51" t="s">
        <v>29</v>
      </c>
      <c r="G784" s="51" t="s">
        <v>42</v>
      </c>
      <c r="H784" s="79"/>
      <c r="I784" s="51" t="s">
        <v>24</v>
      </c>
      <c r="J784" s="51" t="s">
        <v>29</v>
      </c>
      <c r="K784" s="51" t="s">
        <v>42</v>
      </c>
      <c r="O784" s="79"/>
      <c r="P784" s="51" t="s">
        <v>24</v>
      </c>
      <c r="Q7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5" spans="1:17" ht="17.149999999999999" customHeight="1" x14ac:dyDescent="0.4">
      <c r="A785" s="78" t="s">
        <v>860</v>
      </c>
      <c r="B785" s="51" t="s">
        <v>75</v>
      </c>
      <c r="C785" s="51">
        <v>14094</v>
      </c>
      <c r="E785" s="51" t="s">
        <v>29</v>
      </c>
      <c r="F785" s="51" t="s">
        <v>29</v>
      </c>
      <c r="G785" s="51" t="s">
        <v>42</v>
      </c>
      <c r="H785" s="79"/>
      <c r="I785" s="51" t="s">
        <v>24</v>
      </c>
      <c r="J785" s="51" t="s">
        <v>29</v>
      </c>
      <c r="K785" s="51" t="s">
        <v>42</v>
      </c>
      <c r="O785" s="79"/>
      <c r="P785" s="51" t="s">
        <v>24</v>
      </c>
      <c r="Q7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6" spans="1:17" ht="17.149999999999999" customHeight="1" x14ac:dyDescent="0.4">
      <c r="A786" s="78" t="s">
        <v>861</v>
      </c>
      <c r="B786" s="51" t="s">
        <v>75</v>
      </c>
      <c r="C786" s="51">
        <v>14094</v>
      </c>
      <c r="E786" s="51" t="s">
        <v>29</v>
      </c>
      <c r="F786" s="51" t="s">
        <v>29</v>
      </c>
      <c r="G786" s="51" t="s">
        <v>42</v>
      </c>
      <c r="H786" s="79"/>
      <c r="I786" s="51" t="s">
        <v>24</v>
      </c>
      <c r="J786" s="51" t="s">
        <v>29</v>
      </c>
      <c r="K786" s="51" t="s">
        <v>42</v>
      </c>
      <c r="O786" s="79"/>
      <c r="P786" s="51" t="s">
        <v>24</v>
      </c>
      <c r="Q7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7" spans="1:17" ht="17.149999999999999" customHeight="1" x14ac:dyDescent="0.4">
      <c r="A787" s="78" t="s">
        <v>862</v>
      </c>
      <c r="B787" s="51" t="s">
        <v>75</v>
      </c>
      <c r="C787" s="51">
        <v>14094</v>
      </c>
      <c r="E787" s="51" t="s">
        <v>29</v>
      </c>
      <c r="F787" s="51" t="s">
        <v>29</v>
      </c>
      <c r="G787" s="51" t="s">
        <v>42</v>
      </c>
      <c r="H787" s="79"/>
      <c r="I787" s="51" t="s">
        <v>24</v>
      </c>
      <c r="J787" s="51" t="s">
        <v>29</v>
      </c>
      <c r="K787" s="51" t="s">
        <v>42</v>
      </c>
      <c r="O787" s="79"/>
      <c r="P787" s="51" t="s">
        <v>24</v>
      </c>
      <c r="Q7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8" spans="1:17" ht="17.149999999999999" customHeight="1" x14ac:dyDescent="0.4">
      <c r="A788" s="78" t="s">
        <v>863</v>
      </c>
      <c r="B788" s="51" t="s">
        <v>75</v>
      </c>
      <c r="C788" s="51">
        <v>14094</v>
      </c>
      <c r="E788" s="51" t="s">
        <v>29</v>
      </c>
      <c r="F788" s="51" t="s">
        <v>29</v>
      </c>
      <c r="G788" s="51" t="s">
        <v>42</v>
      </c>
      <c r="H788" s="79"/>
      <c r="I788" s="51" t="s">
        <v>24</v>
      </c>
      <c r="J788" s="51" t="s">
        <v>29</v>
      </c>
      <c r="K788" s="51" t="s">
        <v>42</v>
      </c>
      <c r="O788" s="79"/>
      <c r="P788" s="51" t="s">
        <v>24</v>
      </c>
      <c r="Q7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9" spans="1:17" ht="17.149999999999999" customHeight="1" x14ac:dyDescent="0.4">
      <c r="A789" s="78" t="s">
        <v>864</v>
      </c>
      <c r="B789" s="51" t="s">
        <v>75</v>
      </c>
      <c r="C789" s="51">
        <v>14094</v>
      </c>
      <c r="E789" s="51" t="s">
        <v>39</v>
      </c>
      <c r="F789" s="51" t="s">
        <v>21</v>
      </c>
      <c r="G789" s="51" t="s">
        <v>23</v>
      </c>
      <c r="H789" s="79"/>
      <c r="I789" s="51" t="s">
        <v>24</v>
      </c>
      <c r="J789" s="51" t="s">
        <v>39</v>
      </c>
      <c r="K789" s="51" t="s">
        <v>23</v>
      </c>
      <c r="O789" s="79"/>
      <c r="P789" s="51" t="s">
        <v>24</v>
      </c>
      <c r="Q7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0" spans="1:17" ht="17.149999999999999" customHeight="1" x14ac:dyDescent="0.4">
      <c r="A790" s="78" t="s">
        <v>865</v>
      </c>
      <c r="B790" s="51" t="s">
        <v>75</v>
      </c>
      <c r="C790" s="51">
        <v>14094</v>
      </c>
      <c r="E790" s="51" t="s">
        <v>192</v>
      </c>
      <c r="F790" s="51" t="s">
        <v>29</v>
      </c>
      <c r="G790" s="51" t="s">
        <v>23</v>
      </c>
      <c r="H790" s="79"/>
      <c r="I790" s="51" t="s">
        <v>24</v>
      </c>
      <c r="J790" s="51" t="s">
        <v>192</v>
      </c>
      <c r="K790" s="51" t="s">
        <v>23</v>
      </c>
      <c r="O790" s="79"/>
      <c r="P790" s="51" t="s">
        <v>24</v>
      </c>
      <c r="Q7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91" spans="1:17" ht="17.149999999999999" customHeight="1" x14ac:dyDescent="0.4">
      <c r="A791" s="78" t="s">
        <v>866</v>
      </c>
      <c r="B791" s="51" t="s">
        <v>75</v>
      </c>
      <c r="C791" s="51">
        <v>14094</v>
      </c>
      <c r="E791" s="51" t="s">
        <v>58</v>
      </c>
      <c r="F791" s="51" t="s">
        <v>21</v>
      </c>
      <c r="G791" s="51" t="s">
        <v>23</v>
      </c>
      <c r="H791" s="79"/>
      <c r="I791" s="51" t="s">
        <v>24</v>
      </c>
      <c r="J791" s="51" t="s">
        <v>29</v>
      </c>
      <c r="K791" s="51" t="s">
        <v>42</v>
      </c>
      <c r="O791" s="79"/>
      <c r="P791" s="51" t="s">
        <v>24</v>
      </c>
      <c r="Q7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792" spans="1:17" ht="17.149999999999999" customHeight="1" x14ac:dyDescent="0.4">
      <c r="A792" s="78" t="s">
        <v>867</v>
      </c>
      <c r="B792" s="51" t="s">
        <v>75</v>
      </c>
      <c r="C792" s="51">
        <v>14094</v>
      </c>
      <c r="E792" s="51" t="s">
        <v>58</v>
      </c>
      <c r="F792" s="51" t="s">
        <v>21</v>
      </c>
      <c r="G792" s="51" t="s">
        <v>23</v>
      </c>
      <c r="H792" s="79"/>
      <c r="I792" s="51" t="s">
        <v>24</v>
      </c>
      <c r="J792" s="51" t="s">
        <v>29</v>
      </c>
      <c r="K792" s="51" t="s">
        <v>42</v>
      </c>
      <c r="O792" s="79"/>
      <c r="P792" s="51" t="s">
        <v>24</v>
      </c>
      <c r="Q7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793" spans="1:17" ht="17.149999999999999" customHeight="1" x14ac:dyDescent="0.4">
      <c r="A793" s="78" t="s">
        <v>868</v>
      </c>
      <c r="B793" s="51" t="s">
        <v>75</v>
      </c>
      <c r="C793" s="51">
        <v>14094</v>
      </c>
      <c r="E793" s="51" t="s">
        <v>39</v>
      </c>
      <c r="F793" s="51" t="s">
        <v>29</v>
      </c>
      <c r="G793" s="51" t="s">
        <v>42</v>
      </c>
      <c r="H793" s="79"/>
      <c r="I793" s="51" t="s">
        <v>24</v>
      </c>
      <c r="J793" s="51" t="s">
        <v>29</v>
      </c>
      <c r="K793" s="51" t="s">
        <v>42</v>
      </c>
      <c r="O793" s="79"/>
      <c r="P793" s="51" t="s">
        <v>24</v>
      </c>
      <c r="Q7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4" spans="1:17" ht="17.149999999999999" customHeight="1" x14ac:dyDescent="0.4">
      <c r="A794" s="78" t="s">
        <v>869</v>
      </c>
      <c r="B794" s="51" t="s">
        <v>75</v>
      </c>
      <c r="C794" s="51">
        <v>14094</v>
      </c>
      <c r="E794" s="51" t="s">
        <v>39</v>
      </c>
      <c r="F794" s="51" t="s">
        <v>29</v>
      </c>
      <c r="G794" s="51" t="s">
        <v>42</v>
      </c>
      <c r="H794" s="79"/>
      <c r="I794" s="51" t="s">
        <v>24</v>
      </c>
      <c r="J794" s="51" t="s">
        <v>29</v>
      </c>
      <c r="K794" s="51" t="s">
        <v>42</v>
      </c>
      <c r="O794" s="79"/>
      <c r="P794" s="51" t="s">
        <v>24</v>
      </c>
      <c r="Q7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5" spans="1:17" ht="17.149999999999999" customHeight="1" x14ac:dyDescent="0.4">
      <c r="A795" s="78" t="s">
        <v>870</v>
      </c>
      <c r="B795" s="51" t="s">
        <v>75</v>
      </c>
      <c r="C795" s="51">
        <v>14094</v>
      </c>
      <c r="E795" s="51" t="s">
        <v>36</v>
      </c>
      <c r="F795" s="51" t="s">
        <v>29</v>
      </c>
      <c r="G795" s="51" t="s">
        <v>23</v>
      </c>
      <c r="H795" s="79"/>
      <c r="I795" s="51" t="s">
        <v>24</v>
      </c>
      <c r="J795" s="51" t="s">
        <v>36</v>
      </c>
      <c r="K795" s="51" t="s">
        <v>23</v>
      </c>
      <c r="O795" s="79"/>
      <c r="P795" s="51" t="s">
        <v>24</v>
      </c>
      <c r="Q7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96" spans="1:17" ht="17.149999999999999" customHeight="1" x14ac:dyDescent="0.4">
      <c r="A796" s="78" t="s">
        <v>871</v>
      </c>
      <c r="B796" s="51" t="s">
        <v>75</v>
      </c>
      <c r="C796" s="51">
        <v>14094</v>
      </c>
      <c r="E796" s="51" t="s">
        <v>39</v>
      </c>
      <c r="F796" s="51" t="s">
        <v>29</v>
      </c>
      <c r="G796" s="51" t="s">
        <v>42</v>
      </c>
      <c r="H796" s="79"/>
      <c r="I796" s="51" t="s">
        <v>24</v>
      </c>
      <c r="J796" s="51" t="s">
        <v>29</v>
      </c>
      <c r="K796" s="51" t="s">
        <v>42</v>
      </c>
      <c r="O796" s="79"/>
      <c r="P796" s="51" t="s">
        <v>24</v>
      </c>
      <c r="Q7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7" spans="1:17" ht="17.149999999999999" customHeight="1" x14ac:dyDescent="0.4">
      <c r="A797" s="78" t="s">
        <v>872</v>
      </c>
      <c r="B797" s="51" t="s">
        <v>75</v>
      </c>
      <c r="C797" s="51">
        <v>14094</v>
      </c>
      <c r="E797" s="51" t="s">
        <v>192</v>
      </c>
      <c r="F797" s="51" t="s">
        <v>29</v>
      </c>
      <c r="G797" s="51" t="s">
        <v>23</v>
      </c>
      <c r="H797" s="79"/>
      <c r="I797" s="51" t="s">
        <v>24</v>
      </c>
      <c r="J797" s="51" t="s">
        <v>192</v>
      </c>
      <c r="K797" s="51" t="s">
        <v>23</v>
      </c>
      <c r="O797" s="79"/>
      <c r="P797" s="51" t="s">
        <v>24</v>
      </c>
      <c r="Q7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98" spans="1:17" ht="17.149999999999999" customHeight="1" x14ac:dyDescent="0.4">
      <c r="A798" s="78" t="s">
        <v>873</v>
      </c>
      <c r="B798" s="51" t="s">
        <v>75</v>
      </c>
      <c r="C798" s="51">
        <v>14094</v>
      </c>
      <c r="E798" s="51" t="s">
        <v>192</v>
      </c>
      <c r="F798" s="51" t="s">
        <v>29</v>
      </c>
      <c r="G798" s="51" t="s">
        <v>23</v>
      </c>
      <c r="H798" s="79"/>
      <c r="I798" s="51" t="s">
        <v>24</v>
      </c>
      <c r="J798" s="51" t="s">
        <v>192</v>
      </c>
      <c r="K798" s="51" t="s">
        <v>23</v>
      </c>
      <c r="O798" s="79"/>
      <c r="P798" s="51" t="s">
        <v>24</v>
      </c>
      <c r="Q7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99" spans="1:17" ht="17.149999999999999" customHeight="1" x14ac:dyDescent="0.4">
      <c r="A799" s="78" t="s">
        <v>874</v>
      </c>
      <c r="B799" s="51" t="s">
        <v>75</v>
      </c>
      <c r="C799" s="51">
        <v>14094</v>
      </c>
      <c r="E799" s="51" t="s">
        <v>39</v>
      </c>
      <c r="F799" s="51" t="s">
        <v>29</v>
      </c>
      <c r="G799" s="51" t="s">
        <v>42</v>
      </c>
      <c r="H799" s="79"/>
      <c r="I799" s="51" t="s">
        <v>24</v>
      </c>
      <c r="J799" s="51" t="s">
        <v>29</v>
      </c>
      <c r="K799" s="51" t="s">
        <v>42</v>
      </c>
      <c r="O799" s="79"/>
      <c r="P799" s="51" t="s">
        <v>24</v>
      </c>
      <c r="Q7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0" spans="1:17" ht="17.149999999999999" customHeight="1" x14ac:dyDescent="0.4">
      <c r="A800" s="78" t="s">
        <v>875</v>
      </c>
      <c r="B800" s="51" t="s">
        <v>75</v>
      </c>
      <c r="C800" s="51">
        <v>14094</v>
      </c>
      <c r="E800" s="51" t="s">
        <v>39</v>
      </c>
      <c r="F800" s="51" t="s">
        <v>29</v>
      </c>
      <c r="G800" s="51" t="s">
        <v>42</v>
      </c>
      <c r="H800" s="79"/>
      <c r="I800" s="51" t="s">
        <v>24</v>
      </c>
      <c r="J800" s="51" t="s">
        <v>29</v>
      </c>
      <c r="K800" s="51" t="s">
        <v>42</v>
      </c>
      <c r="O800" s="79"/>
      <c r="P800" s="51" t="s">
        <v>24</v>
      </c>
      <c r="Q8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1" spans="1:17" ht="17.149999999999999" customHeight="1" x14ac:dyDescent="0.4">
      <c r="A801" s="78" t="s">
        <v>876</v>
      </c>
      <c r="B801" s="51" t="s">
        <v>75</v>
      </c>
      <c r="C801" s="51">
        <v>14094</v>
      </c>
      <c r="E801" s="51" t="s">
        <v>39</v>
      </c>
      <c r="F801" s="51" t="s">
        <v>29</v>
      </c>
      <c r="G801" s="51" t="s">
        <v>42</v>
      </c>
      <c r="H801" s="79"/>
      <c r="I801" s="51" t="s">
        <v>24</v>
      </c>
      <c r="J801" s="51" t="s">
        <v>29</v>
      </c>
      <c r="K801" s="51" t="s">
        <v>42</v>
      </c>
      <c r="O801" s="79"/>
      <c r="P801" s="51" t="s">
        <v>24</v>
      </c>
      <c r="Q8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2" spans="1:17" ht="17.149999999999999" customHeight="1" x14ac:dyDescent="0.4">
      <c r="A802" s="78" t="s">
        <v>877</v>
      </c>
      <c r="B802" s="51" t="s">
        <v>75</v>
      </c>
      <c r="C802" s="51">
        <v>14094</v>
      </c>
      <c r="E802" s="51" t="s">
        <v>39</v>
      </c>
      <c r="F802" s="51" t="s">
        <v>29</v>
      </c>
      <c r="G802" s="51" t="s">
        <v>42</v>
      </c>
      <c r="H802" s="79"/>
      <c r="I802" s="51" t="s">
        <v>24</v>
      </c>
      <c r="J802" s="51" t="s">
        <v>29</v>
      </c>
      <c r="K802" s="51" t="s">
        <v>42</v>
      </c>
      <c r="O802" s="79"/>
      <c r="P802" s="51" t="s">
        <v>24</v>
      </c>
      <c r="Q8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3" spans="1:17" ht="17.149999999999999" customHeight="1" x14ac:dyDescent="0.4">
      <c r="A803" s="78" t="s">
        <v>878</v>
      </c>
      <c r="B803" s="51" t="s">
        <v>75</v>
      </c>
      <c r="C803" s="51">
        <v>14094</v>
      </c>
      <c r="E803" s="51" t="s">
        <v>39</v>
      </c>
      <c r="F803" s="51" t="s">
        <v>29</v>
      </c>
      <c r="G803" s="51" t="s">
        <v>42</v>
      </c>
      <c r="H803" s="79"/>
      <c r="I803" s="51" t="s">
        <v>24</v>
      </c>
      <c r="J803" s="51" t="s">
        <v>29</v>
      </c>
      <c r="K803" s="51" t="s">
        <v>42</v>
      </c>
      <c r="O803" s="79"/>
      <c r="P803" s="51" t="s">
        <v>24</v>
      </c>
      <c r="Q8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4" spans="1:17" ht="17.149999999999999" customHeight="1" x14ac:dyDescent="0.4">
      <c r="A804" s="78" t="s">
        <v>879</v>
      </c>
      <c r="B804" s="51" t="s">
        <v>75</v>
      </c>
      <c r="C804" s="51">
        <v>14094</v>
      </c>
      <c r="E804" s="51" t="s">
        <v>39</v>
      </c>
      <c r="F804" s="51" t="s">
        <v>29</v>
      </c>
      <c r="G804" s="51" t="s">
        <v>42</v>
      </c>
      <c r="H804" s="79"/>
      <c r="I804" s="51" t="s">
        <v>24</v>
      </c>
      <c r="J804" s="51" t="s">
        <v>29</v>
      </c>
      <c r="K804" s="51" t="s">
        <v>42</v>
      </c>
      <c r="O804" s="79"/>
      <c r="P804" s="51" t="s">
        <v>24</v>
      </c>
      <c r="Q8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5" spans="1:17" ht="17.149999999999999" customHeight="1" x14ac:dyDescent="0.4">
      <c r="A805" s="78" t="s">
        <v>880</v>
      </c>
      <c r="B805" s="51" t="s">
        <v>75</v>
      </c>
      <c r="C805" s="51">
        <v>14094</v>
      </c>
      <c r="E805" s="51" t="s">
        <v>39</v>
      </c>
      <c r="F805" s="51" t="s">
        <v>29</v>
      </c>
      <c r="G805" s="51" t="s">
        <v>42</v>
      </c>
      <c r="H805" s="79"/>
      <c r="I805" s="51" t="s">
        <v>24</v>
      </c>
      <c r="J805" s="51" t="s">
        <v>29</v>
      </c>
      <c r="K805" s="51" t="s">
        <v>42</v>
      </c>
      <c r="O805" s="79"/>
      <c r="P805" s="51" t="s">
        <v>24</v>
      </c>
      <c r="Q8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6" spans="1:17" ht="17.149999999999999" customHeight="1" x14ac:dyDescent="0.4">
      <c r="A806" s="78" t="s">
        <v>881</v>
      </c>
      <c r="B806" s="51" t="s">
        <v>75</v>
      </c>
      <c r="C806" s="51">
        <v>14094</v>
      </c>
      <c r="E806" s="51" t="s">
        <v>39</v>
      </c>
      <c r="F806" s="51" t="s">
        <v>29</v>
      </c>
      <c r="G806" s="51" t="s">
        <v>42</v>
      </c>
      <c r="H806" s="79"/>
      <c r="I806" s="51" t="s">
        <v>24</v>
      </c>
      <c r="J806" s="51" t="s">
        <v>29</v>
      </c>
      <c r="K806" s="51" t="s">
        <v>42</v>
      </c>
      <c r="O806" s="79"/>
      <c r="P806" s="51" t="s">
        <v>24</v>
      </c>
      <c r="Q8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7" spans="1:17" ht="17.149999999999999" customHeight="1" x14ac:dyDescent="0.4">
      <c r="A807" s="78" t="s">
        <v>882</v>
      </c>
      <c r="B807" s="51" t="s">
        <v>75</v>
      </c>
      <c r="C807" s="51">
        <v>14094</v>
      </c>
      <c r="E807" s="51" t="s">
        <v>39</v>
      </c>
      <c r="F807" s="51" t="s">
        <v>29</v>
      </c>
      <c r="G807" s="51" t="s">
        <v>42</v>
      </c>
      <c r="H807" s="79"/>
      <c r="I807" s="51" t="s">
        <v>24</v>
      </c>
      <c r="J807" s="51" t="s">
        <v>29</v>
      </c>
      <c r="K807" s="51" t="s">
        <v>42</v>
      </c>
      <c r="O807" s="79"/>
      <c r="P807" s="51" t="s">
        <v>24</v>
      </c>
      <c r="Q8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8" spans="1:17" ht="17.149999999999999" customHeight="1" x14ac:dyDescent="0.4">
      <c r="A808" s="78" t="s">
        <v>883</v>
      </c>
      <c r="B808" s="51" t="s">
        <v>75</v>
      </c>
      <c r="C808" s="51">
        <v>14094</v>
      </c>
      <c r="E808" s="51" t="s">
        <v>39</v>
      </c>
      <c r="F808" s="51" t="s">
        <v>29</v>
      </c>
      <c r="G808" s="51" t="s">
        <v>42</v>
      </c>
      <c r="H808" s="79"/>
      <c r="I808" s="51" t="s">
        <v>24</v>
      </c>
      <c r="J808" s="51" t="s">
        <v>39</v>
      </c>
      <c r="K808" s="51" t="s">
        <v>23</v>
      </c>
      <c r="O808" s="79"/>
      <c r="P808" s="51" t="s">
        <v>24</v>
      </c>
      <c r="Q8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9" spans="1:17" ht="17.149999999999999" customHeight="1" x14ac:dyDescent="0.4">
      <c r="A809" s="78" t="s">
        <v>884</v>
      </c>
      <c r="B809" s="51" t="s">
        <v>75</v>
      </c>
      <c r="C809" s="51">
        <v>14094</v>
      </c>
      <c r="E809" s="51" t="s">
        <v>39</v>
      </c>
      <c r="F809" s="51" t="s">
        <v>29</v>
      </c>
      <c r="G809" s="51" t="s">
        <v>42</v>
      </c>
      <c r="H809" s="79"/>
      <c r="I809" s="51" t="s">
        <v>24</v>
      </c>
      <c r="J809" s="51" t="s">
        <v>29</v>
      </c>
      <c r="K809" s="51" t="s">
        <v>42</v>
      </c>
      <c r="O809" s="79"/>
      <c r="P809" s="51" t="s">
        <v>24</v>
      </c>
      <c r="Q8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0" spans="1:17" ht="17.149999999999999" customHeight="1" x14ac:dyDescent="0.4">
      <c r="A810" s="78" t="s">
        <v>885</v>
      </c>
      <c r="B810" s="51" t="s">
        <v>75</v>
      </c>
      <c r="C810" s="51">
        <v>14094</v>
      </c>
      <c r="E810" s="51" t="s">
        <v>39</v>
      </c>
      <c r="F810" s="51" t="s">
        <v>29</v>
      </c>
      <c r="G810" s="51" t="s">
        <v>42</v>
      </c>
      <c r="H810" s="79"/>
      <c r="I810" s="51" t="s">
        <v>24</v>
      </c>
      <c r="J810" s="51" t="s">
        <v>29</v>
      </c>
      <c r="K810" s="51" t="s">
        <v>42</v>
      </c>
      <c r="O810" s="79"/>
      <c r="P810" s="51" t="s">
        <v>24</v>
      </c>
      <c r="Q8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1" spans="1:17" ht="17.149999999999999" customHeight="1" x14ac:dyDescent="0.4">
      <c r="A811" s="78" t="s">
        <v>886</v>
      </c>
      <c r="B811" s="51" t="s">
        <v>75</v>
      </c>
      <c r="C811" s="51">
        <v>14094</v>
      </c>
      <c r="E811" s="51" t="s">
        <v>39</v>
      </c>
      <c r="F811" s="51" t="s">
        <v>29</v>
      </c>
      <c r="G811" s="51" t="s">
        <v>42</v>
      </c>
      <c r="H811" s="79"/>
      <c r="I811" s="51" t="s">
        <v>24</v>
      </c>
      <c r="J811" s="51" t="s">
        <v>29</v>
      </c>
      <c r="K811" s="51" t="s">
        <v>42</v>
      </c>
      <c r="O811" s="79"/>
      <c r="P811" s="51" t="s">
        <v>24</v>
      </c>
      <c r="Q8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2" spans="1:17" ht="17.149999999999999" customHeight="1" x14ac:dyDescent="0.4">
      <c r="A812" s="78" t="s">
        <v>887</v>
      </c>
      <c r="B812" s="51" t="s">
        <v>75</v>
      </c>
      <c r="C812" s="51">
        <v>14094</v>
      </c>
      <c r="E812" s="51" t="s">
        <v>39</v>
      </c>
      <c r="F812" s="51" t="s">
        <v>29</v>
      </c>
      <c r="G812" s="51" t="s">
        <v>42</v>
      </c>
      <c r="H812" s="79"/>
      <c r="I812" s="51" t="s">
        <v>24</v>
      </c>
      <c r="J812" s="51" t="s">
        <v>29</v>
      </c>
      <c r="K812" s="51" t="s">
        <v>42</v>
      </c>
      <c r="O812" s="79"/>
      <c r="P812" s="51" t="s">
        <v>24</v>
      </c>
      <c r="Q8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3" spans="1:17" ht="17.149999999999999" customHeight="1" x14ac:dyDescent="0.4">
      <c r="A813" s="78" t="s">
        <v>888</v>
      </c>
      <c r="B813" s="51" t="s">
        <v>75</v>
      </c>
      <c r="C813" s="51">
        <v>14094</v>
      </c>
      <c r="E813" s="51" t="s">
        <v>39</v>
      </c>
      <c r="F813" s="51" t="s">
        <v>29</v>
      </c>
      <c r="G813" s="51" t="s">
        <v>42</v>
      </c>
      <c r="H813" s="79"/>
      <c r="I813" s="51" t="s">
        <v>24</v>
      </c>
      <c r="J813" s="51" t="s">
        <v>29</v>
      </c>
      <c r="K813" s="51" t="s">
        <v>42</v>
      </c>
      <c r="O813" s="79"/>
      <c r="P813" s="51" t="s">
        <v>24</v>
      </c>
      <c r="Q8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4" spans="1:17" ht="17.149999999999999" customHeight="1" x14ac:dyDescent="0.4">
      <c r="A814" s="78" t="s">
        <v>889</v>
      </c>
      <c r="B814" s="51" t="s">
        <v>75</v>
      </c>
      <c r="C814" s="51">
        <v>14094</v>
      </c>
      <c r="E814" s="51" t="s">
        <v>39</v>
      </c>
      <c r="F814" s="51" t="s">
        <v>29</v>
      </c>
      <c r="G814" s="51" t="s">
        <v>42</v>
      </c>
      <c r="H814" s="79"/>
      <c r="I814" s="51" t="s">
        <v>24</v>
      </c>
      <c r="J814" s="51" t="s">
        <v>29</v>
      </c>
      <c r="K814" s="51" t="s">
        <v>42</v>
      </c>
      <c r="O814" s="79"/>
      <c r="P814" s="51" t="s">
        <v>24</v>
      </c>
      <c r="Q8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5" spans="1:17" ht="17.149999999999999" customHeight="1" x14ac:dyDescent="0.4">
      <c r="A815" s="78" t="s">
        <v>890</v>
      </c>
      <c r="B815" s="51" t="s">
        <v>75</v>
      </c>
      <c r="C815" s="51">
        <v>14094</v>
      </c>
      <c r="E815" s="51" t="s">
        <v>39</v>
      </c>
      <c r="F815" s="51" t="s">
        <v>29</v>
      </c>
      <c r="G815" s="51" t="s">
        <v>42</v>
      </c>
      <c r="H815" s="79"/>
      <c r="I815" s="51" t="s">
        <v>24</v>
      </c>
      <c r="J815" s="51" t="s">
        <v>29</v>
      </c>
      <c r="K815" s="51" t="s">
        <v>42</v>
      </c>
      <c r="O815" s="79"/>
      <c r="P815" s="51" t="s">
        <v>24</v>
      </c>
      <c r="Q8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6" spans="1:17" ht="17.149999999999999" customHeight="1" x14ac:dyDescent="0.4">
      <c r="A816" s="78" t="s">
        <v>891</v>
      </c>
      <c r="B816" s="51" t="s">
        <v>75</v>
      </c>
      <c r="C816" s="51">
        <v>14094</v>
      </c>
      <c r="E816" s="51" t="s">
        <v>39</v>
      </c>
      <c r="F816" s="51" t="s">
        <v>29</v>
      </c>
      <c r="G816" s="51" t="s">
        <v>42</v>
      </c>
      <c r="H816" s="79"/>
      <c r="I816" s="51" t="s">
        <v>24</v>
      </c>
      <c r="J816" s="51" t="s">
        <v>29</v>
      </c>
      <c r="K816" s="51" t="s">
        <v>42</v>
      </c>
      <c r="O816" s="79"/>
      <c r="P816" s="51" t="s">
        <v>24</v>
      </c>
      <c r="Q8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7" spans="1:17" ht="17.149999999999999" customHeight="1" x14ac:dyDescent="0.4">
      <c r="A817" s="78" t="s">
        <v>892</v>
      </c>
      <c r="B817" s="51" t="s">
        <v>75</v>
      </c>
      <c r="C817" s="51">
        <v>14094</v>
      </c>
      <c r="E817" s="51" t="s">
        <v>39</v>
      </c>
      <c r="F817" s="51" t="s">
        <v>29</v>
      </c>
      <c r="G817" s="51" t="s">
        <v>42</v>
      </c>
      <c r="H817" s="79"/>
      <c r="I817" s="51" t="s">
        <v>24</v>
      </c>
      <c r="J817" s="51" t="s">
        <v>29</v>
      </c>
      <c r="K817" s="51" t="s">
        <v>42</v>
      </c>
      <c r="O817" s="79"/>
      <c r="P817" s="51" t="s">
        <v>24</v>
      </c>
      <c r="Q8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8" spans="1:17" ht="17.149999999999999" customHeight="1" x14ac:dyDescent="0.4">
      <c r="A818" s="78" t="s">
        <v>893</v>
      </c>
      <c r="B818" s="51" t="s">
        <v>75</v>
      </c>
      <c r="C818" s="51">
        <v>14094</v>
      </c>
      <c r="E818" s="51" t="s">
        <v>39</v>
      </c>
      <c r="F818" s="51" t="s">
        <v>29</v>
      </c>
      <c r="G818" s="51" t="s">
        <v>42</v>
      </c>
      <c r="H818" s="79"/>
      <c r="I818" s="51" t="s">
        <v>24</v>
      </c>
      <c r="J818" s="51" t="s">
        <v>29</v>
      </c>
      <c r="K818" s="51" t="s">
        <v>42</v>
      </c>
      <c r="O818" s="79"/>
      <c r="P818" s="51" t="s">
        <v>24</v>
      </c>
      <c r="Q8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9" spans="1:17" ht="17.149999999999999" customHeight="1" x14ac:dyDescent="0.4">
      <c r="A819" s="78" t="s">
        <v>894</v>
      </c>
      <c r="B819" s="51" t="s">
        <v>75</v>
      </c>
      <c r="C819" s="51">
        <v>14094</v>
      </c>
      <c r="E819" s="51" t="s">
        <v>39</v>
      </c>
      <c r="F819" s="51" t="s">
        <v>29</v>
      </c>
      <c r="G819" s="51" t="s">
        <v>42</v>
      </c>
      <c r="H819" s="79"/>
      <c r="I819" s="51" t="s">
        <v>24</v>
      </c>
      <c r="J819" s="51" t="s">
        <v>29</v>
      </c>
      <c r="K819" s="51" t="s">
        <v>42</v>
      </c>
      <c r="O819" s="79"/>
      <c r="P819" s="51" t="s">
        <v>24</v>
      </c>
      <c r="Q8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20" spans="1:17" ht="17.149999999999999" customHeight="1" x14ac:dyDescent="0.4">
      <c r="A820" s="78" t="s">
        <v>895</v>
      </c>
      <c r="B820" s="51" t="s">
        <v>75</v>
      </c>
      <c r="C820" s="51">
        <v>14094</v>
      </c>
      <c r="E820" s="51" t="s">
        <v>39</v>
      </c>
      <c r="F820" s="51" t="s">
        <v>29</v>
      </c>
      <c r="G820" s="51" t="s">
        <v>42</v>
      </c>
      <c r="H820" s="79"/>
      <c r="I820" s="51" t="s">
        <v>24</v>
      </c>
      <c r="J820" s="51" t="s">
        <v>29</v>
      </c>
      <c r="K820" s="51" t="s">
        <v>42</v>
      </c>
      <c r="O820" s="79"/>
      <c r="P820" s="51" t="s">
        <v>24</v>
      </c>
      <c r="Q8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21" spans="1:17" ht="17.149999999999999" customHeight="1" x14ac:dyDescent="0.4">
      <c r="A821" s="78" t="s">
        <v>896</v>
      </c>
      <c r="B821" s="51" t="s">
        <v>75</v>
      </c>
      <c r="C821" s="51">
        <v>14094</v>
      </c>
      <c r="E821" s="51" t="s">
        <v>39</v>
      </c>
      <c r="F821" s="51" t="s">
        <v>29</v>
      </c>
      <c r="G821" s="51" t="s">
        <v>42</v>
      </c>
      <c r="H821" s="79"/>
      <c r="I821" s="51" t="s">
        <v>24</v>
      </c>
      <c r="J821" s="51" t="s">
        <v>39</v>
      </c>
      <c r="K821" s="51" t="s">
        <v>23</v>
      </c>
      <c r="O821" s="79"/>
      <c r="P821" s="51" t="s">
        <v>24</v>
      </c>
      <c r="Q8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22" spans="1:17" ht="17.149999999999999" customHeight="1" x14ac:dyDescent="0.4">
      <c r="A822" s="78" t="s">
        <v>897</v>
      </c>
      <c r="B822" s="51" t="s">
        <v>75</v>
      </c>
      <c r="C822" s="51">
        <v>14094</v>
      </c>
      <c r="E822" s="51" t="s">
        <v>39</v>
      </c>
      <c r="F822" s="51" t="s">
        <v>29</v>
      </c>
      <c r="G822" s="51" t="s">
        <v>42</v>
      </c>
      <c r="H822" s="79"/>
      <c r="I822" s="51" t="s">
        <v>24</v>
      </c>
      <c r="J822" s="51" t="s">
        <v>29</v>
      </c>
      <c r="K822" s="51" t="s">
        <v>42</v>
      </c>
      <c r="O822" s="79"/>
      <c r="P822" s="51" t="s">
        <v>24</v>
      </c>
      <c r="Q8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23" spans="1:17" ht="17.149999999999999" customHeight="1" x14ac:dyDescent="0.4">
      <c r="A823" s="78" t="s">
        <v>898</v>
      </c>
      <c r="B823" s="51" t="s">
        <v>75</v>
      </c>
      <c r="C823" s="51">
        <v>14094</v>
      </c>
      <c r="E823" s="51" t="s">
        <v>39</v>
      </c>
      <c r="F823" s="51" t="s">
        <v>29</v>
      </c>
      <c r="G823" s="51" t="s">
        <v>42</v>
      </c>
      <c r="H823" s="79"/>
      <c r="I823" s="51" t="s">
        <v>24</v>
      </c>
      <c r="J823" s="51" t="s">
        <v>29</v>
      </c>
      <c r="K823" s="51" t="s">
        <v>42</v>
      </c>
      <c r="O823" s="79"/>
      <c r="P823" s="51" t="s">
        <v>24</v>
      </c>
      <c r="Q8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24" spans="1:17" ht="17.149999999999999" customHeight="1" x14ac:dyDescent="0.4">
      <c r="A824" s="78" t="s">
        <v>899</v>
      </c>
      <c r="B824" s="51" t="s">
        <v>75</v>
      </c>
      <c r="C824" s="51">
        <v>14094</v>
      </c>
      <c r="E824" s="51" t="s">
        <v>39</v>
      </c>
      <c r="F824" s="51" t="s">
        <v>29</v>
      </c>
      <c r="G824" s="51" t="s">
        <v>42</v>
      </c>
      <c r="H824" s="79"/>
      <c r="I824" s="51" t="s">
        <v>24</v>
      </c>
      <c r="J824" s="51" t="s">
        <v>29</v>
      </c>
      <c r="K824" s="51" t="s">
        <v>42</v>
      </c>
      <c r="O824" s="79"/>
      <c r="P824" s="51" t="s">
        <v>24</v>
      </c>
      <c r="Q8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25" spans="1:17" ht="17.149999999999999" customHeight="1" x14ac:dyDescent="0.4">
      <c r="A825" s="78" t="s">
        <v>900</v>
      </c>
      <c r="B825" s="51" t="s">
        <v>75</v>
      </c>
      <c r="C825" s="51">
        <v>14094</v>
      </c>
      <c r="E825" s="51" t="s">
        <v>39</v>
      </c>
      <c r="F825" s="51" t="s">
        <v>29</v>
      </c>
      <c r="G825" s="51" t="s">
        <v>42</v>
      </c>
      <c r="H825" s="79"/>
      <c r="I825" s="51" t="s">
        <v>24</v>
      </c>
      <c r="J825" s="51" t="s">
        <v>29</v>
      </c>
      <c r="K825" s="51" t="s">
        <v>42</v>
      </c>
      <c r="O825" s="79"/>
      <c r="P825" s="51" t="s">
        <v>24</v>
      </c>
      <c r="Q8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26" spans="1:17" ht="17.149999999999999" customHeight="1" x14ac:dyDescent="0.4">
      <c r="A826" s="78" t="s">
        <v>901</v>
      </c>
      <c r="B826" s="51" t="s">
        <v>75</v>
      </c>
      <c r="C826" s="51">
        <v>14094</v>
      </c>
      <c r="E826" s="51" t="s">
        <v>39</v>
      </c>
      <c r="F826" s="51" t="s">
        <v>29</v>
      </c>
      <c r="G826" s="51" t="s">
        <v>42</v>
      </c>
      <c r="H826" s="79"/>
      <c r="I826" s="51" t="s">
        <v>24</v>
      </c>
      <c r="J826" s="51" t="s">
        <v>29</v>
      </c>
      <c r="K826" s="51" t="s">
        <v>42</v>
      </c>
      <c r="O826" s="79"/>
      <c r="P826" s="51" t="s">
        <v>24</v>
      </c>
      <c r="Q8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27" spans="1:17" ht="17.149999999999999" customHeight="1" x14ac:dyDescent="0.4">
      <c r="A827" s="78" t="s">
        <v>902</v>
      </c>
      <c r="B827" s="51" t="s">
        <v>75</v>
      </c>
      <c r="C827" s="51">
        <v>14094</v>
      </c>
      <c r="E827" s="51" t="s">
        <v>39</v>
      </c>
      <c r="F827" s="51" t="s">
        <v>29</v>
      </c>
      <c r="G827" s="51" t="s">
        <v>42</v>
      </c>
      <c r="H827" s="79"/>
      <c r="I827" s="51" t="s">
        <v>24</v>
      </c>
      <c r="J827" s="51" t="s">
        <v>29</v>
      </c>
      <c r="K827" s="51" t="s">
        <v>42</v>
      </c>
      <c r="O827" s="79"/>
      <c r="P827" s="51" t="s">
        <v>24</v>
      </c>
      <c r="Q8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28" spans="1:17" ht="17.149999999999999" customHeight="1" x14ac:dyDescent="0.4">
      <c r="A828" s="78" t="s">
        <v>903</v>
      </c>
      <c r="B828" s="51" t="s">
        <v>75</v>
      </c>
      <c r="C828" s="51">
        <v>14094</v>
      </c>
      <c r="E828" s="51" t="s">
        <v>39</v>
      </c>
      <c r="F828" s="51" t="s">
        <v>29</v>
      </c>
      <c r="G828" s="51" t="s">
        <v>42</v>
      </c>
      <c r="H828" s="79"/>
      <c r="I828" s="51" t="s">
        <v>24</v>
      </c>
      <c r="J828" s="51" t="s">
        <v>29</v>
      </c>
      <c r="K828" s="51" t="s">
        <v>42</v>
      </c>
      <c r="O828" s="79"/>
      <c r="P828" s="51" t="s">
        <v>24</v>
      </c>
      <c r="Q8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29" spans="1:17" ht="17.149999999999999" customHeight="1" x14ac:dyDescent="0.4">
      <c r="A829" s="78" t="s">
        <v>904</v>
      </c>
      <c r="B829" s="51" t="s">
        <v>75</v>
      </c>
      <c r="C829" s="51">
        <v>14094</v>
      </c>
      <c r="E829" s="51" t="s">
        <v>192</v>
      </c>
      <c r="F829" s="51" t="s">
        <v>29</v>
      </c>
      <c r="G829" s="51" t="s">
        <v>23</v>
      </c>
      <c r="H829" s="79"/>
      <c r="I829" s="51" t="s">
        <v>24</v>
      </c>
      <c r="J829" s="51" t="s">
        <v>192</v>
      </c>
      <c r="K829" s="51" t="s">
        <v>23</v>
      </c>
      <c r="O829" s="79"/>
      <c r="P829" s="51" t="s">
        <v>24</v>
      </c>
      <c r="Q8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830" spans="1:17" ht="17.149999999999999" customHeight="1" x14ac:dyDescent="0.4">
      <c r="A830" s="78" t="s">
        <v>905</v>
      </c>
      <c r="B830" s="51" t="s">
        <v>75</v>
      </c>
      <c r="C830" s="51">
        <v>14094</v>
      </c>
      <c r="E830" s="51" t="s">
        <v>39</v>
      </c>
      <c r="F830" s="51" t="s">
        <v>29</v>
      </c>
      <c r="G830" s="51" t="s">
        <v>42</v>
      </c>
      <c r="H830" s="79"/>
      <c r="I830" s="51" t="s">
        <v>24</v>
      </c>
      <c r="J830" s="51" t="s">
        <v>29</v>
      </c>
      <c r="K830" s="51" t="s">
        <v>42</v>
      </c>
      <c r="O830" s="79"/>
      <c r="P830" s="51" t="s">
        <v>24</v>
      </c>
      <c r="Q8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31" spans="1:17" ht="17.149999999999999" customHeight="1" x14ac:dyDescent="0.4">
      <c r="A831" s="78" t="s">
        <v>906</v>
      </c>
      <c r="B831" s="51" t="s">
        <v>75</v>
      </c>
      <c r="C831" s="51">
        <v>14094</v>
      </c>
      <c r="E831" s="51" t="s">
        <v>39</v>
      </c>
      <c r="F831" s="51" t="s">
        <v>29</v>
      </c>
      <c r="G831" s="51" t="s">
        <v>42</v>
      </c>
      <c r="H831" s="79"/>
      <c r="I831" s="51" t="s">
        <v>24</v>
      </c>
      <c r="J831" s="51" t="s">
        <v>29</v>
      </c>
      <c r="K831" s="51" t="s">
        <v>42</v>
      </c>
      <c r="O831" s="79"/>
      <c r="P831" s="51" t="s">
        <v>24</v>
      </c>
      <c r="Q8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32" spans="1:17" ht="17.149999999999999" customHeight="1" x14ac:dyDescent="0.4">
      <c r="A832" s="78" t="s">
        <v>907</v>
      </c>
      <c r="B832" s="51" t="s">
        <v>75</v>
      </c>
      <c r="C832" s="51">
        <v>14094</v>
      </c>
      <c r="E832" s="51" t="s">
        <v>39</v>
      </c>
      <c r="F832" s="51" t="s">
        <v>29</v>
      </c>
      <c r="G832" s="51" t="s">
        <v>42</v>
      </c>
      <c r="H832" s="79"/>
      <c r="I832" s="51" t="s">
        <v>24</v>
      </c>
      <c r="J832" s="51" t="s">
        <v>29</v>
      </c>
      <c r="K832" s="51" t="s">
        <v>42</v>
      </c>
      <c r="O832" s="79"/>
      <c r="P832" s="51" t="s">
        <v>24</v>
      </c>
      <c r="Q8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33" spans="1:17" ht="17.149999999999999" customHeight="1" x14ac:dyDescent="0.4">
      <c r="A833" s="78" t="s">
        <v>908</v>
      </c>
      <c r="B833" s="51" t="s">
        <v>75</v>
      </c>
      <c r="C833" s="51">
        <v>14094</v>
      </c>
      <c r="E833" s="51" t="s">
        <v>36</v>
      </c>
      <c r="F833" s="51" t="s">
        <v>29</v>
      </c>
      <c r="G833" s="51" t="s">
        <v>23</v>
      </c>
      <c r="H833" s="79"/>
      <c r="I833" s="51" t="s">
        <v>24</v>
      </c>
      <c r="J833" s="51" t="s">
        <v>36</v>
      </c>
      <c r="K833" s="51" t="s">
        <v>23</v>
      </c>
      <c r="O833" s="79"/>
      <c r="P833" s="51" t="s">
        <v>24</v>
      </c>
      <c r="Q8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834" spans="1:17" ht="17.149999999999999" customHeight="1" x14ac:dyDescent="0.4">
      <c r="A834" s="78" t="s">
        <v>909</v>
      </c>
      <c r="B834" s="51" t="s">
        <v>75</v>
      </c>
      <c r="C834" s="51">
        <v>14094</v>
      </c>
      <c r="E834" s="51" t="s">
        <v>39</v>
      </c>
      <c r="F834" s="51" t="s">
        <v>29</v>
      </c>
      <c r="G834" s="51" t="s">
        <v>42</v>
      </c>
      <c r="H834" s="79"/>
      <c r="I834" s="51" t="s">
        <v>24</v>
      </c>
      <c r="J834" s="51" t="s">
        <v>29</v>
      </c>
      <c r="K834" s="51" t="s">
        <v>42</v>
      </c>
      <c r="O834" s="79"/>
      <c r="P834" s="51" t="s">
        <v>24</v>
      </c>
      <c r="Q8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35" spans="1:17" ht="17.149999999999999" customHeight="1" x14ac:dyDescent="0.4">
      <c r="A835" s="78" t="s">
        <v>910</v>
      </c>
      <c r="B835" s="51" t="s">
        <v>75</v>
      </c>
      <c r="C835" s="51">
        <v>14094</v>
      </c>
      <c r="E835" s="51" t="s">
        <v>39</v>
      </c>
      <c r="F835" s="51" t="s">
        <v>29</v>
      </c>
      <c r="G835" s="51" t="s">
        <v>42</v>
      </c>
      <c r="H835" s="79"/>
      <c r="I835" s="51" t="s">
        <v>24</v>
      </c>
      <c r="J835" s="51" t="s">
        <v>29</v>
      </c>
      <c r="K835" s="51" t="s">
        <v>42</v>
      </c>
      <c r="O835" s="79"/>
      <c r="P835" s="51" t="s">
        <v>24</v>
      </c>
      <c r="Q8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36" spans="1:17" ht="17.149999999999999" customHeight="1" x14ac:dyDescent="0.4">
      <c r="A836" s="78" t="s">
        <v>911</v>
      </c>
      <c r="B836" s="51" t="s">
        <v>75</v>
      </c>
      <c r="C836" s="51">
        <v>14094</v>
      </c>
      <c r="E836" s="51" t="s">
        <v>29</v>
      </c>
      <c r="F836" s="51" t="s">
        <v>29</v>
      </c>
      <c r="G836" s="51" t="s">
        <v>42</v>
      </c>
      <c r="H836" s="79"/>
      <c r="I836" s="51" t="s">
        <v>24</v>
      </c>
      <c r="J836" s="51" t="s">
        <v>29</v>
      </c>
      <c r="K836" s="51" t="s">
        <v>42</v>
      </c>
      <c r="O836" s="79"/>
      <c r="P836" s="51" t="s">
        <v>24</v>
      </c>
      <c r="Q8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37" spans="1:17" ht="17.149999999999999" customHeight="1" x14ac:dyDescent="0.4">
      <c r="A837" s="78" t="s">
        <v>912</v>
      </c>
      <c r="B837" s="51" t="s">
        <v>75</v>
      </c>
      <c r="C837" s="51">
        <v>14094</v>
      </c>
      <c r="E837" s="51" t="s">
        <v>39</v>
      </c>
      <c r="F837" s="51" t="s">
        <v>29</v>
      </c>
      <c r="G837" s="51" t="s">
        <v>42</v>
      </c>
      <c r="H837" s="79"/>
      <c r="I837" s="51" t="s">
        <v>24</v>
      </c>
      <c r="J837" s="51" t="s">
        <v>29</v>
      </c>
      <c r="K837" s="51" t="s">
        <v>42</v>
      </c>
      <c r="O837" s="79"/>
      <c r="P837" s="51" t="s">
        <v>24</v>
      </c>
      <c r="Q8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38" spans="1:17" ht="17.149999999999999" customHeight="1" x14ac:dyDescent="0.4">
      <c r="A838" s="78" t="s">
        <v>913</v>
      </c>
      <c r="B838" s="51" t="s">
        <v>75</v>
      </c>
      <c r="C838" s="51">
        <v>14094</v>
      </c>
      <c r="E838" s="51" t="s">
        <v>39</v>
      </c>
      <c r="F838" s="51" t="s">
        <v>29</v>
      </c>
      <c r="G838" s="51" t="s">
        <v>42</v>
      </c>
      <c r="H838" s="79"/>
      <c r="I838" s="51" t="s">
        <v>24</v>
      </c>
      <c r="J838" s="51" t="s">
        <v>29</v>
      </c>
      <c r="K838" s="51" t="s">
        <v>42</v>
      </c>
      <c r="O838" s="79"/>
      <c r="P838" s="51" t="s">
        <v>24</v>
      </c>
      <c r="Q8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39" spans="1:17" ht="17.149999999999999" customHeight="1" x14ac:dyDescent="0.4">
      <c r="A839" s="78" t="s">
        <v>914</v>
      </c>
      <c r="B839" s="51" t="s">
        <v>75</v>
      </c>
      <c r="C839" s="51">
        <v>14094</v>
      </c>
      <c r="E839" s="51" t="s">
        <v>39</v>
      </c>
      <c r="F839" s="51" t="s">
        <v>29</v>
      </c>
      <c r="G839" s="51" t="s">
        <v>42</v>
      </c>
      <c r="H839" s="79"/>
      <c r="I839" s="51" t="s">
        <v>24</v>
      </c>
      <c r="J839" s="51" t="s">
        <v>29</v>
      </c>
      <c r="K839" s="51" t="s">
        <v>42</v>
      </c>
      <c r="O839" s="79"/>
      <c r="P839" s="51" t="s">
        <v>24</v>
      </c>
      <c r="Q8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40" spans="1:17" ht="17.149999999999999" customHeight="1" x14ac:dyDescent="0.4">
      <c r="A840" s="78" t="s">
        <v>915</v>
      </c>
      <c r="B840" s="51" t="s">
        <v>75</v>
      </c>
      <c r="C840" s="51">
        <v>14094</v>
      </c>
      <c r="E840" s="51" t="s">
        <v>39</v>
      </c>
      <c r="F840" s="51" t="s">
        <v>29</v>
      </c>
      <c r="G840" s="51" t="s">
        <v>42</v>
      </c>
      <c r="H840" s="79"/>
      <c r="I840" s="51" t="s">
        <v>24</v>
      </c>
      <c r="J840" s="51" t="s">
        <v>29</v>
      </c>
      <c r="K840" s="51" t="s">
        <v>42</v>
      </c>
      <c r="O840" s="79"/>
      <c r="P840" s="51" t="s">
        <v>24</v>
      </c>
      <c r="Q8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41" spans="1:17" ht="17.149999999999999" customHeight="1" x14ac:dyDescent="0.4">
      <c r="A841" s="78" t="s">
        <v>916</v>
      </c>
      <c r="B841" s="51" t="s">
        <v>75</v>
      </c>
      <c r="C841" s="51">
        <v>14094</v>
      </c>
      <c r="E841" s="51" t="s">
        <v>39</v>
      </c>
      <c r="F841" s="51" t="s">
        <v>29</v>
      </c>
      <c r="G841" s="51" t="s">
        <v>42</v>
      </c>
      <c r="H841" s="79"/>
      <c r="I841" s="51" t="s">
        <v>24</v>
      </c>
      <c r="J841" s="51" t="s">
        <v>29</v>
      </c>
      <c r="K841" s="51" t="s">
        <v>42</v>
      </c>
      <c r="O841" s="79"/>
      <c r="P841" s="51" t="s">
        <v>24</v>
      </c>
      <c r="Q8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42" spans="1:17" ht="17.149999999999999" customHeight="1" x14ac:dyDescent="0.4">
      <c r="A842" s="78" t="s">
        <v>917</v>
      </c>
      <c r="B842" s="51" t="s">
        <v>75</v>
      </c>
      <c r="C842" s="51">
        <v>14094</v>
      </c>
      <c r="E842" s="51" t="s">
        <v>29</v>
      </c>
      <c r="F842" s="51" t="s">
        <v>29</v>
      </c>
      <c r="G842" s="51" t="s">
        <v>42</v>
      </c>
      <c r="H842" s="79"/>
      <c r="I842" s="51" t="s">
        <v>83</v>
      </c>
      <c r="J842" s="51" t="s">
        <v>29</v>
      </c>
      <c r="K842" s="51" t="s">
        <v>42</v>
      </c>
      <c r="O842" s="79"/>
      <c r="P842" s="51" t="s">
        <v>83</v>
      </c>
      <c r="Q8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43" spans="1:17" ht="17.149999999999999" customHeight="1" x14ac:dyDescent="0.4">
      <c r="A843" s="78" t="s">
        <v>918</v>
      </c>
      <c r="B843" s="51" t="s">
        <v>75</v>
      </c>
      <c r="C843" s="51">
        <v>14094</v>
      </c>
      <c r="E843" s="51" t="s">
        <v>29</v>
      </c>
      <c r="F843" s="51" t="s">
        <v>29</v>
      </c>
      <c r="G843" s="51" t="s">
        <v>42</v>
      </c>
      <c r="H843" s="79"/>
      <c r="I843" s="51" t="s">
        <v>83</v>
      </c>
      <c r="J843" s="51" t="s">
        <v>29</v>
      </c>
      <c r="K843" s="51" t="s">
        <v>42</v>
      </c>
      <c r="O843" s="79"/>
      <c r="P843" s="51" t="s">
        <v>83</v>
      </c>
      <c r="Q8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44" spans="1:17" ht="17.149999999999999" customHeight="1" x14ac:dyDescent="0.4">
      <c r="A844" s="78" t="s">
        <v>919</v>
      </c>
      <c r="B844" s="51" t="s">
        <v>75</v>
      </c>
      <c r="C844" s="51">
        <v>14094</v>
      </c>
      <c r="E844" s="51" t="s">
        <v>39</v>
      </c>
      <c r="F844" s="51" t="s">
        <v>29</v>
      </c>
      <c r="G844" s="51" t="s">
        <v>42</v>
      </c>
      <c r="H844" s="79"/>
      <c r="I844" s="51" t="s">
        <v>24</v>
      </c>
      <c r="J844" s="51" t="s">
        <v>29</v>
      </c>
      <c r="K844" s="51" t="s">
        <v>42</v>
      </c>
      <c r="O844" s="79"/>
      <c r="P844" s="51" t="s">
        <v>24</v>
      </c>
      <c r="Q8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45" spans="1:17" ht="17.149999999999999" customHeight="1" x14ac:dyDescent="0.4">
      <c r="A845" s="78" t="s">
        <v>920</v>
      </c>
      <c r="B845" s="51" t="s">
        <v>75</v>
      </c>
      <c r="C845" s="51">
        <v>14094</v>
      </c>
      <c r="E845" s="51" t="s">
        <v>39</v>
      </c>
      <c r="F845" s="51" t="s">
        <v>29</v>
      </c>
      <c r="G845" s="51" t="s">
        <v>42</v>
      </c>
      <c r="H845" s="79"/>
      <c r="I845" s="51" t="s">
        <v>24</v>
      </c>
      <c r="J845" s="51" t="s">
        <v>29</v>
      </c>
      <c r="K845" s="51" t="s">
        <v>42</v>
      </c>
      <c r="O845" s="79"/>
      <c r="P845" s="51" t="s">
        <v>24</v>
      </c>
      <c r="Q8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46" spans="1:17" ht="17.149999999999999" customHeight="1" x14ac:dyDescent="0.4">
      <c r="A846" s="78" t="s">
        <v>921</v>
      </c>
      <c r="B846" s="51" t="s">
        <v>75</v>
      </c>
      <c r="C846" s="51">
        <v>14094</v>
      </c>
      <c r="E846" s="51" t="s">
        <v>39</v>
      </c>
      <c r="F846" s="51" t="s">
        <v>29</v>
      </c>
      <c r="G846" s="51" t="s">
        <v>42</v>
      </c>
      <c r="H846" s="79"/>
      <c r="I846" s="51" t="s">
        <v>24</v>
      </c>
      <c r="J846" s="51" t="s">
        <v>29</v>
      </c>
      <c r="K846" s="51" t="s">
        <v>42</v>
      </c>
      <c r="O846" s="79"/>
      <c r="P846" s="51" t="s">
        <v>24</v>
      </c>
      <c r="Q8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47" spans="1:17" ht="17.149999999999999" customHeight="1" x14ac:dyDescent="0.4">
      <c r="A847" s="78" t="s">
        <v>922</v>
      </c>
      <c r="B847" s="51" t="s">
        <v>75</v>
      </c>
      <c r="C847" s="51">
        <v>14094</v>
      </c>
      <c r="E847" s="51" t="s">
        <v>39</v>
      </c>
      <c r="F847" s="51" t="s">
        <v>29</v>
      </c>
      <c r="G847" s="51" t="s">
        <v>42</v>
      </c>
      <c r="H847" s="79"/>
      <c r="I847" s="51" t="s">
        <v>24</v>
      </c>
      <c r="J847" s="51" t="s">
        <v>29</v>
      </c>
      <c r="K847" s="51" t="s">
        <v>42</v>
      </c>
      <c r="O847" s="79"/>
      <c r="P847" s="51" t="s">
        <v>24</v>
      </c>
      <c r="Q8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48" spans="1:17" ht="17.149999999999999" customHeight="1" x14ac:dyDescent="0.4">
      <c r="A848" s="78" t="s">
        <v>923</v>
      </c>
      <c r="B848" s="51" t="s">
        <v>75</v>
      </c>
      <c r="C848" s="51">
        <v>14094</v>
      </c>
      <c r="E848" s="51" t="s">
        <v>39</v>
      </c>
      <c r="F848" s="51" t="s">
        <v>29</v>
      </c>
      <c r="G848" s="51" t="s">
        <v>42</v>
      </c>
      <c r="H848" s="79"/>
      <c r="I848" s="51" t="s">
        <v>24</v>
      </c>
      <c r="J848" s="51" t="s">
        <v>29</v>
      </c>
      <c r="K848" s="51" t="s">
        <v>42</v>
      </c>
      <c r="O848" s="79"/>
      <c r="P848" s="51" t="s">
        <v>24</v>
      </c>
      <c r="Q8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49" spans="1:17" ht="17.149999999999999" customHeight="1" x14ac:dyDescent="0.4">
      <c r="A849" s="78" t="s">
        <v>924</v>
      </c>
      <c r="B849" s="51" t="s">
        <v>75</v>
      </c>
      <c r="C849" s="51">
        <v>14094</v>
      </c>
      <c r="E849" s="51" t="s">
        <v>39</v>
      </c>
      <c r="F849" s="51" t="s">
        <v>29</v>
      </c>
      <c r="G849" s="51" t="s">
        <v>42</v>
      </c>
      <c r="H849" s="79"/>
      <c r="I849" s="51" t="s">
        <v>24</v>
      </c>
      <c r="J849" s="51" t="s">
        <v>29</v>
      </c>
      <c r="K849" s="51" t="s">
        <v>42</v>
      </c>
      <c r="O849" s="79"/>
      <c r="P849" s="51" t="s">
        <v>24</v>
      </c>
      <c r="Q8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50" spans="1:17" ht="17.149999999999999" customHeight="1" x14ac:dyDescent="0.4">
      <c r="A850" s="78" t="s">
        <v>925</v>
      </c>
      <c r="B850" s="51" t="s">
        <v>75</v>
      </c>
      <c r="C850" s="51">
        <v>14094</v>
      </c>
      <c r="E850" s="51" t="s">
        <v>39</v>
      </c>
      <c r="F850" s="51" t="s">
        <v>29</v>
      </c>
      <c r="G850" s="51" t="s">
        <v>42</v>
      </c>
      <c r="H850" s="79"/>
      <c r="I850" s="51" t="s">
        <v>24</v>
      </c>
      <c r="J850" s="51" t="s">
        <v>29</v>
      </c>
      <c r="K850" s="51" t="s">
        <v>42</v>
      </c>
      <c r="O850" s="79"/>
      <c r="P850" s="51" t="s">
        <v>24</v>
      </c>
      <c r="Q8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51" spans="1:17" ht="17.149999999999999" customHeight="1" x14ac:dyDescent="0.4">
      <c r="A851" s="78" t="s">
        <v>926</v>
      </c>
      <c r="B851" s="51" t="s">
        <v>75</v>
      </c>
      <c r="C851" s="51">
        <v>14094</v>
      </c>
      <c r="E851" s="51" t="s">
        <v>39</v>
      </c>
      <c r="F851" s="51" t="s">
        <v>29</v>
      </c>
      <c r="G851" s="51" t="s">
        <v>42</v>
      </c>
      <c r="H851" s="79"/>
      <c r="I851" s="51" t="s">
        <v>24</v>
      </c>
      <c r="J851" s="51" t="s">
        <v>29</v>
      </c>
      <c r="K851" s="51" t="s">
        <v>42</v>
      </c>
      <c r="O851" s="79"/>
      <c r="P851" s="51" t="s">
        <v>24</v>
      </c>
      <c r="Q8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52" spans="1:17" ht="17.149999999999999" customHeight="1" x14ac:dyDescent="0.4">
      <c r="A852" s="78" t="s">
        <v>927</v>
      </c>
      <c r="B852" s="51" t="s">
        <v>75</v>
      </c>
      <c r="C852" s="51">
        <v>14094</v>
      </c>
      <c r="E852" s="51" t="s">
        <v>39</v>
      </c>
      <c r="F852" s="51" t="s">
        <v>29</v>
      </c>
      <c r="G852" s="51" t="s">
        <v>42</v>
      </c>
      <c r="H852" s="79"/>
      <c r="I852" s="51" t="s">
        <v>24</v>
      </c>
      <c r="J852" s="51" t="s">
        <v>29</v>
      </c>
      <c r="K852" s="51" t="s">
        <v>42</v>
      </c>
      <c r="O852" s="79"/>
      <c r="P852" s="51" t="s">
        <v>24</v>
      </c>
      <c r="Q8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53" spans="1:17" ht="17.149999999999999" customHeight="1" x14ac:dyDescent="0.4">
      <c r="A853" s="78" t="s">
        <v>928</v>
      </c>
      <c r="B853" s="51" t="s">
        <v>75</v>
      </c>
      <c r="C853" s="51">
        <v>14094</v>
      </c>
      <c r="E853" s="51" t="s">
        <v>39</v>
      </c>
      <c r="F853" s="51" t="s">
        <v>29</v>
      </c>
      <c r="G853" s="51" t="s">
        <v>42</v>
      </c>
      <c r="H853" s="79"/>
      <c r="I853" s="51" t="s">
        <v>24</v>
      </c>
      <c r="J853" s="51" t="s">
        <v>29</v>
      </c>
      <c r="K853" s="51" t="s">
        <v>42</v>
      </c>
      <c r="O853" s="79"/>
      <c r="P853" s="51" t="s">
        <v>24</v>
      </c>
      <c r="Q8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54" spans="1:17" ht="17.149999999999999" customHeight="1" x14ac:dyDescent="0.4">
      <c r="A854" s="78" t="s">
        <v>929</v>
      </c>
      <c r="B854" s="51" t="s">
        <v>75</v>
      </c>
      <c r="C854" s="51">
        <v>14094</v>
      </c>
      <c r="E854" s="51" t="s">
        <v>39</v>
      </c>
      <c r="F854" s="51" t="s">
        <v>29</v>
      </c>
      <c r="G854" s="51" t="s">
        <v>42</v>
      </c>
      <c r="H854" s="79"/>
      <c r="I854" s="51" t="s">
        <v>24</v>
      </c>
      <c r="J854" s="51" t="s">
        <v>29</v>
      </c>
      <c r="K854" s="51" t="s">
        <v>42</v>
      </c>
      <c r="O854" s="79"/>
      <c r="P854" s="51" t="s">
        <v>24</v>
      </c>
      <c r="Q8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55" spans="1:17" ht="17.149999999999999" customHeight="1" x14ac:dyDescent="0.4">
      <c r="A855" s="78" t="s">
        <v>930</v>
      </c>
      <c r="B855" s="51" t="s">
        <v>75</v>
      </c>
      <c r="C855" s="51">
        <v>14094</v>
      </c>
      <c r="E855" s="51" t="s">
        <v>39</v>
      </c>
      <c r="F855" s="51" t="s">
        <v>29</v>
      </c>
      <c r="G855" s="51" t="s">
        <v>42</v>
      </c>
      <c r="H855" s="79"/>
      <c r="I855" s="51" t="s">
        <v>24</v>
      </c>
      <c r="J855" s="51" t="s">
        <v>29</v>
      </c>
      <c r="K855" s="51" t="s">
        <v>42</v>
      </c>
      <c r="O855" s="79"/>
      <c r="P855" s="51" t="s">
        <v>24</v>
      </c>
      <c r="Q8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56" spans="1:17" ht="17.149999999999999" customHeight="1" x14ac:dyDescent="0.4">
      <c r="A856" s="78" t="s">
        <v>931</v>
      </c>
      <c r="B856" s="51" t="s">
        <v>75</v>
      </c>
      <c r="C856" s="51">
        <v>14094</v>
      </c>
      <c r="E856" s="51" t="s">
        <v>39</v>
      </c>
      <c r="F856" s="51" t="s">
        <v>29</v>
      </c>
      <c r="G856" s="51" t="s">
        <v>42</v>
      </c>
      <c r="H856" s="79"/>
      <c r="I856" s="51" t="s">
        <v>24</v>
      </c>
      <c r="J856" s="51" t="s">
        <v>29</v>
      </c>
      <c r="K856" s="51" t="s">
        <v>42</v>
      </c>
      <c r="O856" s="79"/>
      <c r="P856" s="51" t="s">
        <v>24</v>
      </c>
      <c r="Q8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57" spans="1:17" ht="17.149999999999999" customHeight="1" x14ac:dyDescent="0.4">
      <c r="A857" s="78" t="s">
        <v>932</v>
      </c>
      <c r="B857" s="51" t="s">
        <v>75</v>
      </c>
      <c r="C857" s="51">
        <v>14094</v>
      </c>
      <c r="E857" s="51" t="s">
        <v>39</v>
      </c>
      <c r="F857" s="51" t="s">
        <v>29</v>
      </c>
      <c r="G857" s="51" t="s">
        <v>42</v>
      </c>
      <c r="H857" s="79"/>
      <c r="I857" s="51" t="s">
        <v>24</v>
      </c>
      <c r="J857" s="51" t="s">
        <v>29</v>
      </c>
      <c r="K857" s="51" t="s">
        <v>42</v>
      </c>
      <c r="O857" s="79"/>
      <c r="P857" s="51" t="s">
        <v>24</v>
      </c>
      <c r="Q8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58" spans="1:17" ht="17.149999999999999" customHeight="1" x14ac:dyDescent="0.4">
      <c r="A858" s="78" t="s">
        <v>933</v>
      </c>
      <c r="B858" s="51" t="s">
        <v>75</v>
      </c>
      <c r="C858" s="51">
        <v>14094</v>
      </c>
      <c r="E858" s="51" t="s">
        <v>39</v>
      </c>
      <c r="F858" s="51" t="s">
        <v>29</v>
      </c>
      <c r="G858" s="51" t="s">
        <v>42</v>
      </c>
      <c r="H858" s="79"/>
      <c r="I858" s="51" t="s">
        <v>24</v>
      </c>
      <c r="J858" s="51" t="s">
        <v>29</v>
      </c>
      <c r="K858" s="51" t="s">
        <v>42</v>
      </c>
      <c r="O858" s="79"/>
      <c r="P858" s="51" t="s">
        <v>24</v>
      </c>
      <c r="Q8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59" spans="1:17" ht="17.149999999999999" customHeight="1" x14ac:dyDescent="0.4">
      <c r="A859" s="78" t="s">
        <v>934</v>
      </c>
      <c r="B859" s="51" t="s">
        <v>75</v>
      </c>
      <c r="C859" s="51">
        <v>14094</v>
      </c>
      <c r="E859" s="51" t="s">
        <v>39</v>
      </c>
      <c r="F859" s="51" t="s">
        <v>29</v>
      </c>
      <c r="G859" s="51" t="s">
        <v>42</v>
      </c>
      <c r="H859" s="79"/>
      <c r="I859" s="51" t="s">
        <v>24</v>
      </c>
      <c r="J859" s="51" t="s">
        <v>29</v>
      </c>
      <c r="K859" s="51" t="s">
        <v>42</v>
      </c>
      <c r="O859" s="79"/>
      <c r="P859" s="51" t="s">
        <v>24</v>
      </c>
      <c r="Q8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60" spans="1:17" ht="17.149999999999999" customHeight="1" x14ac:dyDescent="0.4">
      <c r="A860" s="78" t="s">
        <v>935</v>
      </c>
      <c r="B860" s="51" t="s">
        <v>75</v>
      </c>
      <c r="C860" s="51">
        <v>14094</v>
      </c>
      <c r="E860" s="51" t="s">
        <v>39</v>
      </c>
      <c r="F860" s="51" t="s">
        <v>29</v>
      </c>
      <c r="G860" s="51" t="s">
        <v>42</v>
      </c>
      <c r="H860" s="79"/>
      <c r="I860" s="51" t="s">
        <v>24</v>
      </c>
      <c r="J860" s="51" t="s">
        <v>29</v>
      </c>
      <c r="K860" s="51" t="s">
        <v>42</v>
      </c>
      <c r="O860" s="79"/>
      <c r="P860" s="51" t="s">
        <v>24</v>
      </c>
      <c r="Q8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61" spans="1:17" ht="17.149999999999999" customHeight="1" x14ac:dyDescent="0.4">
      <c r="A861" s="78" t="s">
        <v>936</v>
      </c>
      <c r="B861" s="51" t="s">
        <v>75</v>
      </c>
      <c r="C861" s="51">
        <v>14094</v>
      </c>
      <c r="E861" s="51" t="s">
        <v>39</v>
      </c>
      <c r="F861" s="51" t="s">
        <v>29</v>
      </c>
      <c r="G861" s="51" t="s">
        <v>42</v>
      </c>
      <c r="H861" s="79"/>
      <c r="I861" s="51" t="s">
        <v>24</v>
      </c>
      <c r="J861" s="51" t="s">
        <v>29</v>
      </c>
      <c r="K861" s="51" t="s">
        <v>42</v>
      </c>
      <c r="O861" s="79"/>
      <c r="P861" s="51" t="s">
        <v>24</v>
      </c>
      <c r="Q8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62" spans="1:17" ht="17.149999999999999" customHeight="1" x14ac:dyDescent="0.4">
      <c r="A862" s="78" t="s">
        <v>937</v>
      </c>
      <c r="B862" s="51" t="s">
        <v>75</v>
      </c>
      <c r="C862" s="51">
        <v>14094</v>
      </c>
      <c r="E862" s="51" t="s">
        <v>39</v>
      </c>
      <c r="F862" s="51" t="s">
        <v>29</v>
      </c>
      <c r="G862" s="51" t="s">
        <v>42</v>
      </c>
      <c r="H862" s="79"/>
      <c r="I862" s="51" t="s">
        <v>24</v>
      </c>
      <c r="J862" s="51" t="s">
        <v>39</v>
      </c>
      <c r="K862" s="51" t="s">
        <v>23</v>
      </c>
      <c r="O862" s="79"/>
      <c r="P862" s="51" t="s">
        <v>24</v>
      </c>
      <c r="Q8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63" spans="1:17" ht="17.149999999999999" customHeight="1" x14ac:dyDescent="0.4">
      <c r="A863" s="78" t="s">
        <v>938</v>
      </c>
      <c r="B863" s="51" t="s">
        <v>75</v>
      </c>
      <c r="C863" s="51">
        <v>14094</v>
      </c>
      <c r="E863" s="51" t="s">
        <v>39</v>
      </c>
      <c r="F863" s="51" t="s">
        <v>29</v>
      </c>
      <c r="G863" s="51" t="s">
        <v>42</v>
      </c>
      <c r="H863" s="79"/>
      <c r="I863" s="51" t="s">
        <v>24</v>
      </c>
      <c r="J863" s="51" t="s">
        <v>29</v>
      </c>
      <c r="K863" s="51" t="s">
        <v>42</v>
      </c>
      <c r="O863" s="79"/>
      <c r="P863" s="51" t="s">
        <v>24</v>
      </c>
      <c r="Q8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64" spans="1:17" ht="17.149999999999999" customHeight="1" x14ac:dyDescent="0.4">
      <c r="A864" s="78" t="s">
        <v>939</v>
      </c>
      <c r="B864" s="51" t="s">
        <v>75</v>
      </c>
      <c r="C864" s="51">
        <v>14094</v>
      </c>
      <c r="E864" s="51" t="s">
        <v>39</v>
      </c>
      <c r="F864" s="51" t="s">
        <v>29</v>
      </c>
      <c r="G864" s="51" t="s">
        <v>42</v>
      </c>
      <c r="H864" s="79"/>
      <c r="I864" s="51" t="s">
        <v>24</v>
      </c>
      <c r="J864" s="51" t="s">
        <v>29</v>
      </c>
      <c r="K864" s="51" t="s">
        <v>42</v>
      </c>
      <c r="O864" s="79"/>
      <c r="P864" s="51" t="s">
        <v>24</v>
      </c>
      <c r="Q8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65" spans="1:17" ht="17.149999999999999" customHeight="1" x14ac:dyDescent="0.4">
      <c r="A865" s="78" t="s">
        <v>940</v>
      </c>
      <c r="B865" s="51" t="s">
        <v>75</v>
      </c>
      <c r="C865" s="51">
        <v>14094</v>
      </c>
      <c r="E865" s="51" t="s">
        <v>39</v>
      </c>
      <c r="F865" s="51" t="s">
        <v>29</v>
      </c>
      <c r="G865" s="51" t="s">
        <v>42</v>
      </c>
      <c r="H865" s="79"/>
      <c r="I865" s="51" t="s">
        <v>24</v>
      </c>
      <c r="J865" s="51" t="s">
        <v>29</v>
      </c>
      <c r="K865" s="51" t="s">
        <v>42</v>
      </c>
      <c r="O865" s="79"/>
      <c r="P865" s="51" t="s">
        <v>24</v>
      </c>
      <c r="Q8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66" spans="1:17" ht="17.149999999999999" customHeight="1" x14ac:dyDescent="0.4">
      <c r="A866" s="78" t="s">
        <v>941</v>
      </c>
      <c r="B866" s="51" t="s">
        <v>75</v>
      </c>
      <c r="C866" s="51">
        <v>14094</v>
      </c>
      <c r="E866" s="51" t="s">
        <v>39</v>
      </c>
      <c r="F866" s="51" t="s">
        <v>29</v>
      </c>
      <c r="G866" s="51" t="s">
        <v>42</v>
      </c>
      <c r="H866" s="79"/>
      <c r="I866" s="51" t="s">
        <v>24</v>
      </c>
      <c r="J866" s="51" t="s">
        <v>29</v>
      </c>
      <c r="K866" s="51" t="s">
        <v>42</v>
      </c>
      <c r="O866" s="79"/>
      <c r="P866" s="51" t="s">
        <v>24</v>
      </c>
      <c r="Q8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67" spans="1:17" ht="17.149999999999999" customHeight="1" x14ac:dyDescent="0.4">
      <c r="A867" s="78" t="s">
        <v>942</v>
      </c>
      <c r="B867" s="51" t="s">
        <v>75</v>
      </c>
      <c r="C867" s="51">
        <v>14094</v>
      </c>
      <c r="E867" s="51" t="s">
        <v>39</v>
      </c>
      <c r="F867" s="51" t="s">
        <v>29</v>
      </c>
      <c r="G867" s="51" t="s">
        <v>42</v>
      </c>
      <c r="H867" s="79"/>
      <c r="I867" s="51" t="s">
        <v>24</v>
      </c>
      <c r="J867" s="51" t="s">
        <v>29</v>
      </c>
      <c r="K867" s="51" t="s">
        <v>42</v>
      </c>
      <c r="O867" s="79"/>
      <c r="P867" s="51" t="s">
        <v>24</v>
      </c>
      <c r="Q8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68" spans="1:17" ht="17.149999999999999" customHeight="1" x14ac:dyDescent="0.4">
      <c r="A868" s="78" t="s">
        <v>943</v>
      </c>
      <c r="B868" s="51" t="s">
        <v>75</v>
      </c>
      <c r="C868" s="51">
        <v>14094</v>
      </c>
      <c r="E868" s="51" t="s">
        <v>39</v>
      </c>
      <c r="F868" s="51" t="s">
        <v>29</v>
      </c>
      <c r="G868" s="51" t="s">
        <v>42</v>
      </c>
      <c r="H868" s="79"/>
      <c r="I868" s="51" t="s">
        <v>24</v>
      </c>
      <c r="J868" s="51" t="s">
        <v>29</v>
      </c>
      <c r="K868" s="51" t="s">
        <v>42</v>
      </c>
      <c r="O868" s="79"/>
      <c r="P868" s="51" t="s">
        <v>24</v>
      </c>
      <c r="Q8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69" spans="1:17" ht="17.149999999999999" customHeight="1" x14ac:dyDescent="0.4">
      <c r="A869" s="78" t="s">
        <v>944</v>
      </c>
      <c r="B869" s="51" t="s">
        <v>75</v>
      </c>
      <c r="C869" s="51">
        <v>14094</v>
      </c>
      <c r="E869" s="51" t="s">
        <v>39</v>
      </c>
      <c r="F869" s="51" t="s">
        <v>29</v>
      </c>
      <c r="G869" s="51" t="s">
        <v>42</v>
      </c>
      <c r="H869" s="79"/>
      <c r="I869" s="51" t="s">
        <v>24</v>
      </c>
      <c r="J869" s="51" t="s">
        <v>29</v>
      </c>
      <c r="K869" s="51" t="s">
        <v>42</v>
      </c>
      <c r="O869" s="79"/>
      <c r="P869" s="51" t="s">
        <v>24</v>
      </c>
      <c r="Q8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70" spans="1:17" ht="17.149999999999999" customHeight="1" x14ac:dyDescent="0.4">
      <c r="A870" s="78" t="s">
        <v>945</v>
      </c>
      <c r="B870" s="51" t="s">
        <v>75</v>
      </c>
      <c r="C870" s="51">
        <v>14094</v>
      </c>
      <c r="E870" s="51" t="s">
        <v>39</v>
      </c>
      <c r="F870" s="51" t="s">
        <v>29</v>
      </c>
      <c r="G870" s="51" t="s">
        <v>42</v>
      </c>
      <c r="H870" s="79"/>
      <c r="I870" s="51" t="s">
        <v>24</v>
      </c>
      <c r="J870" s="51" t="s">
        <v>29</v>
      </c>
      <c r="K870" s="51" t="s">
        <v>42</v>
      </c>
      <c r="O870" s="79"/>
      <c r="P870" s="51" t="s">
        <v>24</v>
      </c>
      <c r="Q8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71" spans="1:17" ht="17.149999999999999" customHeight="1" x14ac:dyDescent="0.4">
      <c r="A871" s="78" t="s">
        <v>946</v>
      </c>
      <c r="B871" s="51" t="s">
        <v>75</v>
      </c>
      <c r="C871" s="51">
        <v>14094</v>
      </c>
      <c r="E871" s="51" t="s">
        <v>39</v>
      </c>
      <c r="F871" s="51" t="s">
        <v>29</v>
      </c>
      <c r="G871" s="51" t="s">
        <v>42</v>
      </c>
      <c r="H871" s="79"/>
      <c r="I871" s="51" t="s">
        <v>24</v>
      </c>
      <c r="J871" s="51" t="s">
        <v>29</v>
      </c>
      <c r="K871" s="51" t="s">
        <v>42</v>
      </c>
      <c r="O871" s="79"/>
      <c r="P871" s="51" t="s">
        <v>24</v>
      </c>
      <c r="Q8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72" spans="1:17" ht="17.149999999999999" customHeight="1" x14ac:dyDescent="0.4">
      <c r="A872" s="78" t="s">
        <v>947</v>
      </c>
      <c r="B872" s="51" t="s">
        <v>75</v>
      </c>
      <c r="C872" s="51">
        <v>14094</v>
      </c>
      <c r="E872" s="51" t="s">
        <v>39</v>
      </c>
      <c r="F872" s="51" t="s">
        <v>29</v>
      </c>
      <c r="G872" s="51" t="s">
        <v>42</v>
      </c>
      <c r="H872" s="79"/>
      <c r="I872" s="51" t="s">
        <v>24</v>
      </c>
      <c r="J872" s="51" t="s">
        <v>29</v>
      </c>
      <c r="K872" s="51" t="s">
        <v>42</v>
      </c>
      <c r="O872" s="79"/>
      <c r="P872" s="51" t="s">
        <v>24</v>
      </c>
      <c r="Q8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73" spans="1:17" ht="17.149999999999999" customHeight="1" x14ac:dyDescent="0.4">
      <c r="A873" s="78" t="s">
        <v>948</v>
      </c>
      <c r="B873" s="51" t="s">
        <v>75</v>
      </c>
      <c r="C873" s="51">
        <v>14094</v>
      </c>
      <c r="E873" s="51" t="s">
        <v>39</v>
      </c>
      <c r="F873" s="51" t="s">
        <v>29</v>
      </c>
      <c r="G873" s="51" t="s">
        <v>42</v>
      </c>
      <c r="H873" s="79"/>
      <c r="I873" s="51" t="s">
        <v>24</v>
      </c>
      <c r="J873" s="51" t="s">
        <v>29</v>
      </c>
      <c r="K873" s="51" t="s">
        <v>42</v>
      </c>
      <c r="O873" s="79"/>
      <c r="P873" s="51" t="s">
        <v>24</v>
      </c>
      <c r="Q8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74" spans="1:17" ht="17.149999999999999" customHeight="1" x14ac:dyDescent="0.4">
      <c r="A874" s="78" t="s">
        <v>949</v>
      </c>
      <c r="B874" s="51" t="s">
        <v>75</v>
      </c>
      <c r="C874" s="51">
        <v>14094</v>
      </c>
      <c r="E874" s="51" t="s">
        <v>39</v>
      </c>
      <c r="F874" s="51" t="s">
        <v>29</v>
      </c>
      <c r="G874" s="51" t="s">
        <v>42</v>
      </c>
      <c r="H874" s="79"/>
      <c r="I874" s="51" t="s">
        <v>24</v>
      </c>
      <c r="J874" s="51" t="s">
        <v>29</v>
      </c>
      <c r="K874" s="51" t="s">
        <v>42</v>
      </c>
      <c r="O874" s="79"/>
      <c r="P874" s="51" t="s">
        <v>24</v>
      </c>
      <c r="Q8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75" spans="1:17" ht="17.149999999999999" customHeight="1" x14ac:dyDescent="0.4">
      <c r="A875" s="78" t="s">
        <v>950</v>
      </c>
      <c r="B875" s="51" t="s">
        <v>75</v>
      </c>
      <c r="C875" s="51">
        <v>14094</v>
      </c>
      <c r="E875" s="51" t="s">
        <v>39</v>
      </c>
      <c r="F875" s="51" t="s">
        <v>29</v>
      </c>
      <c r="G875" s="51" t="s">
        <v>42</v>
      </c>
      <c r="H875" s="79"/>
      <c r="I875" s="51" t="s">
        <v>24</v>
      </c>
      <c r="J875" s="51" t="s">
        <v>29</v>
      </c>
      <c r="K875" s="51" t="s">
        <v>42</v>
      </c>
      <c r="O875" s="79"/>
      <c r="P875" s="51" t="s">
        <v>24</v>
      </c>
      <c r="Q8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76" spans="1:17" ht="17.149999999999999" customHeight="1" x14ac:dyDescent="0.4">
      <c r="A876" s="78" t="s">
        <v>951</v>
      </c>
      <c r="B876" s="51" t="s">
        <v>75</v>
      </c>
      <c r="C876" s="51">
        <v>14094</v>
      </c>
      <c r="E876" s="51" t="s">
        <v>39</v>
      </c>
      <c r="F876" s="51" t="s">
        <v>29</v>
      </c>
      <c r="G876" s="51" t="s">
        <v>42</v>
      </c>
      <c r="H876" s="79"/>
      <c r="I876" s="51" t="s">
        <v>24</v>
      </c>
      <c r="J876" s="51" t="s">
        <v>29</v>
      </c>
      <c r="K876" s="51" t="s">
        <v>42</v>
      </c>
      <c r="O876" s="79"/>
      <c r="P876" s="51" t="s">
        <v>24</v>
      </c>
      <c r="Q8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77" spans="1:17" ht="17.149999999999999" customHeight="1" x14ac:dyDescent="0.4">
      <c r="A877" s="78" t="s">
        <v>952</v>
      </c>
      <c r="B877" s="51" t="s">
        <v>75</v>
      </c>
      <c r="C877" s="51">
        <v>14094</v>
      </c>
      <c r="E877" s="51" t="s">
        <v>39</v>
      </c>
      <c r="F877" s="51" t="s">
        <v>29</v>
      </c>
      <c r="G877" s="51" t="s">
        <v>42</v>
      </c>
      <c r="H877" s="79"/>
      <c r="I877" s="51" t="s">
        <v>24</v>
      </c>
      <c r="J877" s="51" t="s">
        <v>29</v>
      </c>
      <c r="K877" s="51" t="s">
        <v>42</v>
      </c>
      <c r="O877" s="79"/>
      <c r="P877" s="51" t="s">
        <v>24</v>
      </c>
      <c r="Q8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78" spans="1:17" ht="17.149999999999999" customHeight="1" x14ac:dyDescent="0.4">
      <c r="A878" s="78" t="s">
        <v>953</v>
      </c>
      <c r="B878" s="51" t="s">
        <v>75</v>
      </c>
      <c r="C878" s="51">
        <v>14094</v>
      </c>
      <c r="E878" s="51" t="s">
        <v>39</v>
      </c>
      <c r="F878" s="51" t="s">
        <v>29</v>
      </c>
      <c r="G878" s="51" t="s">
        <v>42</v>
      </c>
      <c r="H878" s="79"/>
      <c r="I878" s="51" t="s">
        <v>24</v>
      </c>
      <c r="J878" s="51" t="s">
        <v>29</v>
      </c>
      <c r="K878" s="51" t="s">
        <v>42</v>
      </c>
      <c r="O878" s="79"/>
      <c r="P878" s="51" t="s">
        <v>24</v>
      </c>
      <c r="Q8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79" spans="1:17" ht="17.149999999999999" customHeight="1" x14ac:dyDescent="0.4">
      <c r="A879" s="78" t="s">
        <v>954</v>
      </c>
      <c r="B879" s="51" t="s">
        <v>75</v>
      </c>
      <c r="C879" s="51">
        <v>14094</v>
      </c>
      <c r="E879" s="51" t="s">
        <v>39</v>
      </c>
      <c r="F879" s="51" t="s">
        <v>29</v>
      </c>
      <c r="G879" s="51" t="s">
        <v>42</v>
      </c>
      <c r="H879" s="79"/>
      <c r="I879" s="51" t="s">
        <v>24</v>
      </c>
      <c r="J879" s="51" t="s">
        <v>29</v>
      </c>
      <c r="K879" s="51" t="s">
        <v>42</v>
      </c>
      <c r="O879" s="79"/>
      <c r="P879" s="51" t="s">
        <v>24</v>
      </c>
      <c r="Q8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80" spans="1:17" ht="17.149999999999999" customHeight="1" x14ac:dyDescent="0.4">
      <c r="A880" s="78" t="s">
        <v>955</v>
      </c>
      <c r="B880" s="51" t="s">
        <v>75</v>
      </c>
      <c r="C880" s="51">
        <v>14094</v>
      </c>
      <c r="E880" s="51" t="s">
        <v>39</v>
      </c>
      <c r="F880" s="51" t="s">
        <v>29</v>
      </c>
      <c r="G880" s="51" t="s">
        <v>42</v>
      </c>
      <c r="H880" s="79"/>
      <c r="I880" s="51" t="s">
        <v>24</v>
      </c>
      <c r="J880" s="51" t="s">
        <v>29</v>
      </c>
      <c r="K880" s="51" t="s">
        <v>42</v>
      </c>
      <c r="O880" s="79"/>
      <c r="P880" s="51" t="s">
        <v>24</v>
      </c>
      <c r="Q8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81" spans="1:17" ht="17.149999999999999" customHeight="1" x14ac:dyDescent="0.4">
      <c r="A881" s="78" t="s">
        <v>956</v>
      </c>
      <c r="B881" s="51" t="s">
        <v>75</v>
      </c>
      <c r="C881" s="51">
        <v>14094</v>
      </c>
      <c r="E881" s="51" t="s">
        <v>39</v>
      </c>
      <c r="F881" s="51" t="s">
        <v>29</v>
      </c>
      <c r="G881" s="51" t="s">
        <v>42</v>
      </c>
      <c r="H881" s="79"/>
      <c r="I881" s="51" t="s">
        <v>24</v>
      </c>
      <c r="J881" s="51" t="s">
        <v>29</v>
      </c>
      <c r="K881" s="51" t="s">
        <v>42</v>
      </c>
      <c r="O881" s="79"/>
      <c r="P881" s="51" t="s">
        <v>24</v>
      </c>
      <c r="Q8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82" spans="1:17" ht="17.149999999999999" customHeight="1" x14ac:dyDescent="0.4">
      <c r="A882" s="78" t="s">
        <v>957</v>
      </c>
      <c r="B882" s="51" t="s">
        <v>75</v>
      </c>
      <c r="C882" s="51">
        <v>14094</v>
      </c>
      <c r="E882" s="51" t="s">
        <v>39</v>
      </c>
      <c r="F882" s="51" t="s">
        <v>29</v>
      </c>
      <c r="G882" s="51" t="s">
        <v>42</v>
      </c>
      <c r="H882" s="79"/>
      <c r="I882" s="51" t="s">
        <v>24</v>
      </c>
      <c r="J882" s="51" t="s">
        <v>29</v>
      </c>
      <c r="K882" s="51" t="s">
        <v>42</v>
      </c>
      <c r="O882" s="79"/>
      <c r="P882" s="51" t="s">
        <v>24</v>
      </c>
      <c r="Q8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83" spans="1:17" ht="17.149999999999999" customHeight="1" x14ac:dyDescent="0.4">
      <c r="A883" s="78" t="s">
        <v>958</v>
      </c>
      <c r="B883" s="51" t="s">
        <v>75</v>
      </c>
      <c r="C883" s="51">
        <v>14094</v>
      </c>
      <c r="E883" s="51" t="s">
        <v>39</v>
      </c>
      <c r="F883" s="51" t="s">
        <v>29</v>
      </c>
      <c r="G883" s="51" t="s">
        <v>42</v>
      </c>
      <c r="H883" s="79"/>
      <c r="I883" s="51" t="s">
        <v>24</v>
      </c>
      <c r="J883" s="51" t="s">
        <v>29</v>
      </c>
      <c r="K883" s="51" t="s">
        <v>42</v>
      </c>
      <c r="O883" s="79"/>
      <c r="P883" s="51" t="s">
        <v>24</v>
      </c>
      <c r="Q8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84" spans="1:17" ht="17.149999999999999" customHeight="1" x14ac:dyDescent="0.4">
      <c r="A884" s="78" t="s">
        <v>959</v>
      </c>
      <c r="B884" s="51" t="s">
        <v>75</v>
      </c>
      <c r="C884" s="51">
        <v>14094</v>
      </c>
      <c r="E884" s="51" t="s">
        <v>39</v>
      </c>
      <c r="F884" s="51" t="s">
        <v>29</v>
      </c>
      <c r="G884" s="51" t="s">
        <v>42</v>
      </c>
      <c r="H884" s="79"/>
      <c r="I884" s="51" t="s">
        <v>24</v>
      </c>
      <c r="J884" s="51" t="s">
        <v>29</v>
      </c>
      <c r="K884" s="51" t="s">
        <v>42</v>
      </c>
      <c r="O884" s="79"/>
      <c r="P884" s="51" t="s">
        <v>24</v>
      </c>
      <c r="Q8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85" spans="1:17" ht="17.149999999999999" customHeight="1" x14ac:dyDescent="0.4">
      <c r="A885" s="78" t="s">
        <v>960</v>
      </c>
      <c r="B885" s="51" t="s">
        <v>75</v>
      </c>
      <c r="C885" s="51">
        <v>14094</v>
      </c>
      <c r="E885" s="51" t="s">
        <v>39</v>
      </c>
      <c r="F885" s="51" t="s">
        <v>29</v>
      </c>
      <c r="G885" s="51" t="s">
        <v>42</v>
      </c>
      <c r="H885" s="79"/>
      <c r="I885" s="51" t="s">
        <v>24</v>
      </c>
      <c r="J885" s="51" t="s">
        <v>29</v>
      </c>
      <c r="K885" s="51" t="s">
        <v>42</v>
      </c>
      <c r="O885" s="79"/>
      <c r="P885" s="51" t="s">
        <v>24</v>
      </c>
      <c r="Q8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86" spans="1:17" ht="17.149999999999999" customHeight="1" x14ac:dyDescent="0.4">
      <c r="A886" s="78" t="s">
        <v>961</v>
      </c>
      <c r="B886" s="51" t="s">
        <v>75</v>
      </c>
      <c r="C886" s="51">
        <v>14094</v>
      </c>
      <c r="E886" s="51" t="s">
        <v>39</v>
      </c>
      <c r="F886" s="51" t="s">
        <v>29</v>
      </c>
      <c r="G886" s="51" t="s">
        <v>42</v>
      </c>
      <c r="H886" s="79"/>
      <c r="I886" s="51" t="s">
        <v>24</v>
      </c>
      <c r="J886" s="51" t="s">
        <v>29</v>
      </c>
      <c r="K886" s="51" t="s">
        <v>42</v>
      </c>
      <c r="O886" s="79"/>
      <c r="P886" s="51" t="s">
        <v>24</v>
      </c>
      <c r="Q8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87" spans="1:17" ht="17.149999999999999" customHeight="1" x14ac:dyDescent="0.4">
      <c r="A887" s="78" t="s">
        <v>962</v>
      </c>
      <c r="B887" s="51" t="s">
        <v>75</v>
      </c>
      <c r="C887" s="51">
        <v>14094</v>
      </c>
      <c r="E887" s="51" t="s">
        <v>39</v>
      </c>
      <c r="F887" s="51" t="s">
        <v>29</v>
      </c>
      <c r="G887" s="51" t="s">
        <v>42</v>
      </c>
      <c r="H887" s="79"/>
      <c r="I887" s="51" t="s">
        <v>24</v>
      </c>
      <c r="J887" s="51" t="s">
        <v>29</v>
      </c>
      <c r="K887" s="51" t="s">
        <v>42</v>
      </c>
      <c r="O887" s="79"/>
      <c r="P887" s="51" t="s">
        <v>24</v>
      </c>
      <c r="Q8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88" spans="1:17" ht="17.149999999999999" customHeight="1" x14ac:dyDescent="0.4">
      <c r="A888" s="78" t="s">
        <v>963</v>
      </c>
      <c r="B888" s="51" t="s">
        <v>75</v>
      </c>
      <c r="C888" s="51">
        <v>14094</v>
      </c>
      <c r="E888" s="51" t="s">
        <v>39</v>
      </c>
      <c r="F888" s="51" t="s">
        <v>29</v>
      </c>
      <c r="G888" s="51" t="s">
        <v>42</v>
      </c>
      <c r="H888" s="79"/>
      <c r="I888" s="51" t="s">
        <v>24</v>
      </c>
      <c r="J888" s="51" t="s">
        <v>29</v>
      </c>
      <c r="K888" s="51" t="s">
        <v>42</v>
      </c>
      <c r="O888" s="79"/>
      <c r="P888" s="51" t="s">
        <v>24</v>
      </c>
      <c r="Q8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89" spans="1:17" ht="17.149999999999999" customHeight="1" x14ac:dyDescent="0.4">
      <c r="A889" s="78" t="s">
        <v>964</v>
      </c>
      <c r="B889" s="51" t="s">
        <v>75</v>
      </c>
      <c r="C889" s="51">
        <v>14094</v>
      </c>
      <c r="E889" s="51" t="s">
        <v>192</v>
      </c>
      <c r="F889" s="51" t="s">
        <v>29</v>
      </c>
      <c r="G889" s="51" t="s">
        <v>23</v>
      </c>
      <c r="H889" s="79"/>
      <c r="I889" s="51" t="s">
        <v>24</v>
      </c>
      <c r="J889" s="51" t="s">
        <v>192</v>
      </c>
      <c r="K889" s="51" t="s">
        <v>23</v>
      </c>
      <c r="O889" s="79"/>
      <c r="P889" s="51" t="s">
        <v>24</v>
      </c>
      <c r="Q8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890" spans="1:17" ht="17.149999999999999" customHeight="1" x14ac:dyDescent="0.4">
      <c r="A890" s="78" t="s">
        <v>965</v>
      </c>
      <c r="B890" s="51" t="s">
        <v>75</v>
      </c>
      <c r="C890" s="51">
        <v>14094</v>
      </c>
      <c r="E890" s="51" t="s">
        <v>39</v>
      </c>
      <c r="F890" s="51" t="s">
        <v>29</v>
      </c>
      <c r="G890" s="51" t="s">
        <v>42</v>
      </c>
      <c r="H890" s="79"/>
      <c r="I890" s="51" t="s">
        <v>24</v>
      </c>
      <c r="J890" s="51" t="s">
        <v>29</v>
      </c>
      <c r="K890" s="51" t="s">
        <v>42</v>
      </c>
      <c r="O890" s="79"/>
      <c r="P890" s="51" t="s">
        <v>24</v>
      </c>
      <c r="Q8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91" spans="1:17" ht="17.149999999999999" customHeight="1" x14ac:dyDescent="0.4">
      <c r="A891" s="78" t="s">
        <v>966</v>
      </c>
      <c r="B891" s="51" t="s">
        <v>75</v>
      </c>
      <c r="C891" s="51">
        <v>14094</v>
      </c>
      <c r="E891" s="51" t="s">
        <v>39</v>
      </c>
      <c r="F891" s="51" t="s">
        <v>29</v>
      </c>
      <c r="G891" s="51" t="s">
        <v>42</v>
      </c>
      <c r="H891" s="79"/>
      <c r="I891" s="51" t="s">
        <v>24</v>
      </c>
      <c r="J891" s="51" t="s">
        <v>29</v>
      </c>
      <c r="K891" s="51" t="s">
        <v>42</v>
      </c>
      <c r="O891" s="79"/>
      <c r="P891" s="51" t="s">
        <v>24</v>
      </c>
      <c r="Q8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92" spans="1:17" ht="17.149999999999999" customHeight="1" x14ac:dyDescent="0.4">
      <c r="A892" s="78" t="s">
        <v>967</v>
      </c>
      <c r="B892" s="51" t="s">
        <v>75</v>
      </c>
      <c r="C892" s="51">
        <v>14094</v>
      </c>
      <c r="E892" s="51" t="s">
        <v>36</v>
      </c>
      <c r="F892" s="51" t="s">
        <v>29</v>
      </c>
      <c r="G892" s="51" t="s">
        <v>23</v>
      </c>
      <c r="H892" s="79"/>
      <c r="I892" s="51" t="s">
        <v>24</v>
      </c>
      <c r="J892" s="51" t="s">
        <v>36</v>
      </c>
      <c r="K892" s="51" t="s">
        <v>23</v>
      </c>
      <c r="O892" s="79"/>
      <c r="P892" s="51" t="s">
        <v>24</v>
      </c>
      <c r="Q8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893" spans="1:17" ht="17.149999999999999" customHeight="1" x14ac:dyDescent="0.4">
      <c r="A893" s="78" t="s">
        <v>968</v>
      </c>
      <c r="B893" s="51" t="s">
        <v>75</v>
      </c>
      <c r="C893" s="51">
        <v>14094</v>
      </c>
      <c r="E893" s="51" t="s">
        <v>39</v>
      </c>
      <c r="F893" s="51" t="s">
        <v>29</v>
      </c>
      <c r="G893" s="51" t="s">
        <v>42</v>
      </c>
      <c r="H893" s="79"/>
      <c r="I893" s="51" t="s">
        <v>24</v>
      </c>
      <c r="J893" s="51" t="s">
        <v>29</v>
      </c>
      <c r="K893" s="51" t="s">
        <v>42</v>
      </c>
      <c r="O893" s="79"/>
      <c r="P893" s="51" t="s">
        <v>24</v>
      </c>
      <c r="Q8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94" spans="1:17" ht="17.149999999999999" customHeight="1" x14ac:dyDescent="0.4">
      <c r="A894" s="78" t="s">
        <v>969</v>
      </c>
      <c r="B894" s="51" t="s">
        <v>75</v>
      </c>
      <c r="C894" s="51">
        <v>14094</v>
      </c>
      <c r="E894" s="51" t="s">
        <v>39</v>
      </c>
      <c r="F894" s="51" t="s">
        <v>29</v>
      </c>
      <c r="G894" s="51" t="s">
        <v>42</v>
      </c>
      <c r="H894" s="79"/>
      <c r="I894" s="51" t="s">
        <v>24</v>
      </c>
      <c r="J894" s="51" t="s">
        <v>29</v>
      </c>
      <c r="K894" s="51" t="s">
        <v>42</v>
      </c>
      <c r="O894" s="79"/>
      <c r="P894" s="51" t="s">
        <v>24</v>
      </c>
      <c r="Q8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95" spans="1:17" ht="17.149999999999999" customHeight="1" x14ac:dyDescent="0.4">
      <c r="A895" s="78" t="s">
        <v>970</v>
      </c>
      <c r="B895" s="51" t="s">
        <v>75</v>
      </c>
      <c r="C895" s="51">
        <v>14094</v>
      </c>
      <c r="E895" s="51" t="s">
        <v>39</v>
      </c>
      <c r="F895" s="51" t="s">
        <v>29</v>
      </c>
      <c r="G895" s="51" t="s">
        <v>42</v>
      </c>
      <c r="H895" s="79"/>
      <c r="I895" s="51" t="s">
        <v>24</v>
      </c>
      <c r="J895" s="51" t="s">
        <v>29</v>
      </c>
      <c r="K895" s="51" t="s">
        <v>42</v>
      </c>
      <c r="O895" s="79"/>
      <c r="P895" s="51" t="s">
        <v>24</v>
      </c>
      <c r="Q8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96" spans="1:17" ht="17.149999999999999" customHeight="1" x14ac:dyDescent="0.4">
      <c r="A896" s="78" t="s">
        <v>971</v>
      </c>
      <c r="B896" s="51" t="s">
        <v>75</v>
      </c>
      <c r="C896" s="51">
        <v>14094</v>
      </c>
      <c r="E896" s="51" t="s">
        <v>39</v>
      </c>
      <c r="F896" s="51" t="s">
        <v>29</v>
      </c>
      <c r="G896" s="51" t="s">
        <v>42</v>
      </c>
      <c r="H896" s="79"/>
      <c r="I896" s="51" t="s">
        <v>24</v>
      </c>
      <c r="J896" s="51" t="s">
        <v>29</v>
      </c>
      <c r="K896" s="51" t="s">
        <v>42</v>
      </c>
      <c r="O896" s="79"/>
      <c r="P896" s="51" t="s">
        <v>24</v>
      </c>
      <c r="Q8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97" spans="1:17" ht="17.149999999999999" customHeight="1" x14ac:dyDescent="0.4">
      <c r="A897" s="78" t="s">
        <v>972</v>
      </c>
      <c r="B897" s="51" t="s">
        <v>75</v>
      </c>
      <c r="C897" s="51">
        <v>14094</v>
      </c>
      <c r="E897" s="51" t="s">
        <v>39</v>
      </c>
      <c r="F897" s="51" t="s">
        <v>29</v>
      </c>
      <c r="G897" s="51" t="s">
        <v>42</v>
      </c>
      <c r="H897" s="79"/>
      <c r="I897" s="51" t="s">
        <v>24</v>
      </c>
      <c r="J897" s="51" t="s">
        <v>29</v>
      </c>
      <c r="K897" s="51" t="s">
        <v>42</v>
      </c>
      <c r="O897" s="79"/>
      <c r="P897" s="51" t="s">
        <v>24</v>
      </c>
      <c r="Q8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98" spans="1:17" ht="17.149999999999999" customHeight="1" x14ac:dyDescent="0.4">
      <c r="A898" s="78" t="s">
        <v>973</v>
      </c>
      <c r="B898" s="51" t="s">
        <v>75</v>
      </c>
      <c r="C898" s="51">
        <v>14094</v>
      </c>
      <c r="E898" s="51" t="s">
        <v>39</v>
      </c>
      <c r="F898" s="51" t="s">
        <v>29</v>
      </c>
      <c r="G898" s="51" t="s">
        <v>42</v>
      </c>
      <c r="H898" s="79"/>
      <c r="I898" s="51" t="s">
        <v>24</v>
      </c>
      <c r="J898" s="51" t="s">
        <v>29</v>
      </c>
      <c r="K898" s="51" t="s">
        <v>42</v>
      </c>
      <c r="O898" s="79"/>
      <c r="P898" s="51" t="s">
        <v>24</v>
      </c>
      <c r="Q8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99" spans="1:17" ht="17.149999999999999" customHeight="1" x14ac:dyDescent="0.4">
      <c r="A899" s="78" t="s">
        <v>974</v>
      </c>
      <c r="B899" s="51" t="s">
        <v>75</v>
      </c>
      <c r="C899" s="51">
        <v>14094</v>
      </c>
      <c r="E899" s="51" t="s">
        <v>39</v>
      </c>
      <c r="F899" s="51" t="s">
        <v>29</v>
      </c>
      <c r="G899" s="51" t="s">
        <v>42</v>
      </c>
      <c r="H899" s="79"/>
      <c r="I899" s="51" t="s">
        <v>24</v>
      </c>
      <c r="J899" s="51" t="s">
        <v>29</v>
      </c>
      <c r="K899" s="51" t="s">
        <v>42</v>
      </c>
      <c r="O899" s="79"/>
      <c r="P899" s="51" t="s">
        <v>24</v>
      </c>
      <c r="Q8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00" spans="1:17" ht="17.149999999999999" customHeight="1" x14ac:dyDescent="0.4">
      <c r="A900" s="78" t="s">
        <v>975</v>
      </c>
      <c r="B900" s="51" t="s">
        <v>75</v>
      </c>
      <c r="C900" s="51">
        <v>14094</v>
      </c>
      <c r="E900" s="51" t="s">
        <v>39</v>
      </c>
      <c r="F900" s="51" t="s">
        <v>29</v>
      </c>
      <c r="G900" s="51" t="s">
        <v>42</v>
      </c>
      <c r="H900" s="79"/>
      <c r="I900" s="51" t="s">
        <v>24</v>
      </c>
      <c r="J900" s="51" t="s">
        <v>29</v>
      </c>
      <c r="K900" s="51" t="s">
        <v>42</v>
      </c>
      <c r="O900" s="79"/>
      <c r="P900" s="51" t="s">
        <v>24</v>
      </c>
      <c r="Q9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01" spans="1:17" ht="17.149999999999999" customHeight="1" x14ac:dyDescent="0.4">
      <c r="A901" s="78" t="s">
        <v>976</v>
      </c>
      <c r="B901" s="51" t="s">
        <v>75</v>
      </c>
      <c r="C901" s="51">
        <v>14094</v>
      </c>
      <c r="E901" s="51" t="s">
        <v>39</v>
      </c>
      <c r="F901" s="51" t="s">
        <v>29</v>
      </c>
      <c r="G901" s="51" t="s">
        <v>42</v>
      </c>
      <c r="H901" s="79"/>
      <c r="I901" s="51" t="s">
        <v>24</v>
      </c>
      <c r="J901" s="51" t="s">
        <v>29</v>
      </c>
      <c r="K901" s="51" t="s">
        <v>42</v>
      </c>
      <c r="O901" s="79"/>
      <c r="P901" s="51" t="s">
        <v>24</v>
      </c>
      <c r="Q9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02" spans="1:17" ht="17.149999999999999" customHeight="1" x14ac:dyDescent="0.4">
      <c r="A902" s="78" t="s">
        <v>977</v>
      </c>
      <c r="B902" s="51" t="s">
        <v>75</v>
      </c>
      <c r="C902" s="51">
        <v>14094</v>
      </c>
      <c r="E902" s="51" t="s">
        <v>39</v>
      </c>
      <c r="F902" s="51" t="s">
        <v>29</v>
      </c>
      <c r="G902" s="51" t="s">
        <v>42</v>
      </c>
      <c r="H902" s="79"/>
      <c r="I902" s="51" t="s">
        <v>24</v>
      </c>
      <c r="J902" s="51" t="s">
        <v>29</v>
      </c>
      <c r="K902" s="51" t="s">
        <v>42</v>
      </c>
      <c r="O902" s="79"/>
      <c r="P902" s="51" t="s">
        <v>24</v>
      </c>
      <c r="Q9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03" spans="1:17" ht="17.149999999999999" customHeight="1" x14ac:dyDescent="0.4">
      <c r="A903" s="78" t="s">
        <v>978</v>
      </c>
      <c r="B903" s="51" t="s">
        <v>75</v>
      </c>
      <c r="C903" s="51">
        <v>14094</v>
      </c>
      <c r="E903" s="51" t="s">
        <v>39</v>
      </c>
      <c r="F903" s="51" t="s">
        <v>29</v>
      </c>
      <c r="G903" s="51" t="s">
        <v>42</v>
      </c>
      <c r="H903" s="79"/>
      <c r="I903" s="51" t="s">
        <v>24</v>
      </c>
      <c r="J903" s="51" t="s">
        <v>29</v>
      </c>
      <c r="K903" s="51" t="s">
        <v>42</v>
      </c>
      <c r="O903" s="79"/>
      <c r="P903" s="51" t="s">
        <v>24</v>
      </c>
      <c r="Q9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04" spans="1:17" ht="17.149999999999999" customHeight="1" x14ac:dyDescent="0.4">
      <c r="A904" s="78" t="s">
        <v>979</v>
      </c>
      <c r="B904" s="51" t="s">
        <v>75</v>
      </c>
      <c r="C904" s="51">
        <v>14094</v>
      </c>
      <c r="E904" s="51" t="s">
        <v>39</v>
      </c>
      <c r="F904" s="51" t="s">
        <v>29</v>
      </c>
      <c r="G904" s="51" t="s">
        <v>42</v>
      </c>
      <c r="H904" s="79"/>
      <c r="I904" s="51" t="s">
        <v>24</v>
      </c>
      <c r="J904" s="51" t="s">
        <v>29</v>
      </c>
      <c r="K904" s="51" t="s">
        <v>42</v>
      </c>
      <c r="O904" s="79"/>
      <c r="P904" s="51" t="s">
        <v>24</v>
      </c>
      <c r="Q9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05" spans="1:17" ht="17.149999999999999" customHeight="1" x14ac:dyDescent="0.4">
      <c r="A905" s="78" t="s">
        <v>980</v>
      </c>
      <c r="B905" s="51" t="s">
        <v>75</v>
      </c>
      <c r="C905" s="51">
        <v>14094</v>
      </c>
      <c r="E905" s="51" t="s">
        <v>39</v>
      </c>
      <c r="F905" s="51" t="s">
        <v>29</v>
      </c>
      <c r="G905" s="51" t="s">
        <v>42</v>
      </c>
      <c r="H905" s="79"/>
      <c r="I905" s="51" t="s">
        <v>24</v>
      </c>
      <c r="J905" s="51" t="s">
        <v>29</v>
      </c>
      <c r="K905" s="51" t="s">
        <v>42</v>
      </c>
      <c r="O905" s="79"/>
      <c r="P905" s="51" t="s">
        <v>24</v>
      </c>
      <c r="Q9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06" spans="1:17" ht="17.149999999999999" customHeight="1" x14ac:dyDescent="0.4">
      <c r="A906" s="78" t="s">
        <v>981</v>
      </c>
      <c r="B906" s="51" t="s">
        <v>75</v>
      </c>
      <c r="C906" s="51">
        <v>14094</v>
      </c>
      <c r="E906" s="51" t="s">
        <v>39</v>
      </c>
      <c r="F906" s="51" t="s">
        <v>29</v>
      </c>
      <c r="G906" s="51" t="s">
        <v>42</v>
      </c>
      <c r="H906" s="79"/>
      <c r="I906" s="51" t="s">
        <v>24</v>
      </c>
      <c r="J906" s="51" t="s">
        <v>29</v>
      </c>
      <c r="K906" s="51" t="s">
        <v>42</v>
      </c>
      <c r="O906" s="79"/>
      <c r="P906" s="51" t="s">
        <v>24</v>
      </c>
      <c r="Q9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07" spans="1:17" ht="17.149999999999999" customHeight="1" x14ac:dyDescent="0.4">
      <c r="A907" s="78" t="s">
        <v>982</v>
      </c>
      <c r="B907" s="51" t="s">
        <v>75</v>
      </c>
      <c r="C907" s="51">
        <v>14094</v>
      </c>
      <c r="E907" s="51" t="s">
        <v>39</v>
      </c>
      <c r="F907" s="51" t="s">
        <v>29</v>
      </c>
      <c r="G907" s="51" t="s">
        <v>42</v>
      </c>
      <c r="H907" s="79"/>
      <c r="I907" s="51" t="s">
        <v>24</v>
      </c>
      <c r="J907" s="51" t="s">
        <v>29</v>
      </c>
      <c r="K907" s="51" t="s">
        <v>42</v>
      </c>
      <c r="O907" s="79"/>
      <c r="P907" s="51" t="s">
        <v>24</v>
      </c>
      <c r="Q9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08" spans="1:17" ht="17.149999999999999" customHeight="1" x14ac:dyDescent="0.4">
      <c r="A908" s="78" t="s">
        <v>983</v>
      </c>
      <c r="B908" s="51" t="s">
        <v>75</v>
      </c>
      <c r="C908" s="51">
        <v>14094</v>
      </c>
      <c r="E908" s="51" t="s">
        <v>39</v>
      </c>
      <c r="F908" s="51" t="s">
        <v>29</v>
      </c>
      <c r="G908" s="51" t="s">
        <v>42</v>
      </c>
      <c r="H908" s="79"/>
      <c r="I908" s="51" t="s">
        <v>83</v>
      </c>
      <c r="J908" s="51" t="s">
        <v>29</v>
      </c>
      <c r="K908" s="51" t="s">
        <v>42</v>
      </c>
      <c r="O908" s="79"/>
      <c r="P908" s="51" t="s">
        <v>83</v>
      </c>
      <c r="Q9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09" spans="1:17" ht="17.149999999999999" customHeight="1" x14ac:dyDescent="0.4">
      <c r="A909" s="78" t="s">
        <v>984</v>
      </c>
      <c r="B909" s="51" t="s">
        <v>75</v>
      </c>
      <c r="C909" s="51">
        <v>14094</v>
      </c>
      <c r="E909" s="51" t="s">
        <v>39</v>
      </c>
      <c r="F909" s="51" t="s">
        <v>29</v>
      </c>
      <c r="G909" s="51" t="s">
        <v>42</v>
      </c>
      <c r="H909" s="79"/>
      <c r="I909" s="51" t="s">
        <v>24</v>
      </c>
      <c r="J909" s="51" t="s">
        <v>29</v>
      </c>
      <c r="K909" s="51" t="s">
        <v>42</v>
      </c>
      <c r="O909" s="79"/>
      <c r="P909" s="51" t="s">
        <v>24</v>
      </c>
      <c r="Q9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10" spans="1:17" ht="17.149999999999999" customHeight="1" x14ac:dyDescent="0.4">
      <c r="A910" s="78" t="s">
        <v>985</v>
      </c>
      <c r="B910" s="51" t="s">
        <v>75</v>
      </c>
      <c r="C910" s="51">
        <v>14094</v>
      </c>
      <c r="E910" s="51" t="s">
        <v>39</v>
      </c>
      <c r="F910" s="51" t="s">
        <v>29</v>
      </c>
      <c r="G910" s="51" t="s">
        <v>42</v>
      </c>
      <c r="H910" s="79"/>
      <c r="I910" s="51" t="s">
        <v>24</v>
      </c>
      <c r="J910" s="51" t="s">
        <v>29</v>
      </c>
      <c r="K910" s="51" t="s">
        <v>42</v>
      </c>
      <c r="O910" s="79"/>
      <c r="P910" s="51" t="s">
        <v>24</v>
      </c>
      <c r="Q9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11" spans="1:17" ht="17.149999999999999" customHeight="1" x14ac:dyDescent="0.4">
      <c r="A911" s="78" t="s">
        <v>986</v>
      </c>
      <c r="B911" s="51" t="s">
        <v>75</v>
      </c>
      <c r="C911" s="51">
        <v>14094</v>
      </c>
      <c r="E911" s="51" t="s">
        <v>39</v>
      </c>
      <c r="F911" s="51" t="s">
        <v>29</v>
      </c>
      <c r="G911" s="51" t="s">
        <v>42</v>
      </c>
      <c r="H911" s="79"/>
      <c r="I911" s="51" t="s">
        <v>24</v>
      </c>
      <c r="J911" s="51" t="s">
        <v>29</v>
      </c>
      <c r="K911" s="51" t="s">
        <v>42</v>
      </c>
      <c r="O911" s="79"/>
      <c r="P911" s="51" t="s">
        <v>24</v>
      </c>
      <c r="Q9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12" spans="1:17" ht="17.149999999999999" customHeight="1" x14ac:dyDescent="0.4">
      <c r="A912" s="78" t="s">
        <v>987</v>
      </c>
      <c r="B912" s="51" t="s">
        <v>75</v>
      </c>
      <c r="C912" s="51">
        <v>14094</v>
      </c>
      <c r="E912" s="51" t="s">
        <v>39</v>
      </c>
      <c r="F912" s="51" t="s">
        <v>29</v>
      </c>
      <c r="G912" s="51" t="s">
        <v>42</v>
      </c>
      <c r="H912" s="79"/>
      <c r="I912" s="51" t="s">
        <v>24</v>
      </c>
      <c r="J912" s="51" t="s">
        <v>29</v>
      </c>
      <c r="K912" s="51" t="s">
        <v>42</v>
      </c>
      <c r="O912" s="79"/>
      <c r="P912" s="51" t="s">
        <v>24</v>
      </c>
      <c r="Q9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13" spans="1:17" ht="17.149999999999999" customHeight="1" x14ac:dyDescent="0.4">
      <c r="A913" s="78" t="s">
        <v>988</v>
      </c>
      <c r="B913" s="51" t="s">
        <v>75</v>
      </c>
      <c r="C913" s="51">
        <v>14094</v>
      </c>
      <c r="E913" s="51" t="s">
        <v>36</v>
      </c>
      <c r="F913" s="51" t="s">
        <v>29</v>
      </c>
      <c r="G913" s="51" t="s">
        <v>23</v>
      </c>
      <c r="H913" s="79"/>
      <c r="I913" s="51" t="s">
        <v>24</v>
      </c>
      <c r="J913" s="51" t="s">
        <v>36</v>
      </c>
      <c r="K913" s="51" t="s">
        <v>23</v>
      </c>
      <c r="O913" s="79"/>
      <c r="P913" s="51" t="s">
        <v>24</v>
      </c>
      <c r="Q9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914" spans="1:17" ht="17.149999999999999" customHeight="1" x14ac:dyDescent="0.4">
      <c r="A914" s="78" t="s">
        <v>989</v>
      </c>
      <c r="B914" s="51" t="s">
        <v>75</v>
      </c>
      <c r="C914" s="51">
        <v>14094</v>
      </c>
      <c r="E914" s="51" t="s">
        <v>39</v>
      </c>
      <c r="F914" s="51" t="s">
        <v>29</v>
      </c>
      <c r="G914" s="51" t="s">
        <v>42</v>
      </c>
      <c r="H914" s="79"/>
      <c r="I914" s="51" t="s">
        <v>24</v>
      </c>
      <c r="J914" s="51" t="s">
        <v>29</v>
      </c>
      <c r="K914" s="51" t="s">
        <v>42</v>
      </c>
      <c r="O914" s="79"/>
      <c r="P914" s="51" t="s">
        <v>24</v>
      </c>
      <c r="Q9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15" spans="1:17" ht="17.149999999999999" customHeight="1" x14ac:dyDescent="0.4">
      <c r="A915" s="78" t="s">
        <v>990</v>
      </c>
      <c r="B915" s="51" t="s">
        <v>75</v>
      </c>
      <c r="C915" s="51">
        <v>14094</v>
      </c>
      <c r="E915" s="51" t="s">
        <v>39</v>
      </c>
      <c r="F915" s="51" t="s">
        <v>29</v>
      </c>
      <c r="G915" s="51" t="s">
        <v>42</v>
      </c>
      <c r="H915" s="79"/>
      <c r="I915" s="51" t="s">
        <v>24</v>
      </c>
      <c r="J915" s="51" t="s">
        <v>29</v>
      </c>
      <c r="K915" s="51" t="s">
        <v>42</v>
      </c>
      <c r="O915" s="79"/>
      <c r="P915" s="51" t="s">
        <v>24</v>
      </c>
      <c r="Q9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16" spans="1:17" ht="17.149999999999999" customHeight="1" x14ac:dyDescent="0.4">
      <c r="A916" s="78" t="s">
        <v>991</v>
      </c>
      <c r="B916" s="51" t="s">
        <v>75</v>
      </c>
      <c r="C916" s="51">
        <v>14094</v>
      </c>
      <c r="E916" s="51" t="s">
        <v>39</v>
      </c>
      <c r="F916" s="51" t="s">
        <v>29</v>
      </c>
      <c r="G916" s="51" t="s">
        <v>42</v>
      </c>
      <c r="H916" s="79"/>
      <c r="I916" s="51" t="s">
        <v>24</v>
      </c>
      <c r="J916" s="51" t="s">
        <v>29</v>
      </c>
      <c r="K916" s="51" t="s">
        <v>42</v>
      </c>
      <c r="O916" s="79"/>
      <c r="P916" s="51" t="s">
        <v>24</v>
      </c>
      <c r="Q9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17" spans="1:17" ht="17.149999999999999" customHeight="1" x14ac:dyDescent="0.4">
      <c r="A917" s="78" t="s">
        <v>992</v>
      </c>
      <c r="B917" s="51" t="s">
        <v>75</v>
      </c>
      <c r="C917" s="51">
        <v>14094</v>
      </c>
      <c r="E917" s="51" t="s">
        <v>39</v>
      </c>
      <c r="F917" s="51" t="s">
        <v>29</v>
      </c>
      <c r="G917" s="51" t="s">
        <v>42</v>
      </c>
      <c r="H917" s="79"/>
      <c r="I917" s="51" t="s">
        <v>24</v>
      </c>
      <c r="J917" s="51" t="s">
        <v>29</v>
      </c>
      <c r="K917" s="51" t="s">
        <v>42</v>
      </c>
      <c r="O917" s="79"/>
      <c r="P917" s="51" t="s">
        <v>24</v>
      </c>
      <c r="Q9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18" spans="1:17" ht="17.149999999999999" customHeight="1" x14ac:dyDescent="0.4">
      <c r="A918" s="78" t="s">
        <v>993</v>
      </c>
      <c r="B918" s="51" t="s">
        <v>75</v>
      </c>
      <c r="C918" s="51">
        <v>14094</v>
      </c>
      <c r="E918" s="51" t="s">
        <v>39</v>
      </c>
      <c r="F918" s="51" t="s">
        <v>29</v>
      </c>
      <c r="G918" s="51" t="s">
        <v>42</v>
      </c>
      <c r="H918" s="79"/>
      <c r="I918" s="51" t="s">
        <v>24</v>
      </c>
      <c r="J918" s="51" t="s">
        <v>29</v>
      </c>
      <c r="K918" s="51" t="s">
        <v>42</v>
      </c>
      <c r="O918" s="79"/>
      <c r="P918" s="51" t="s">
        <v>24</v>
      </c>
      <c r="Q9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19" spans="1:17" ht="17.149999999999999" customHeight="1" x14ac:dyDescent="0.4">
      <c r="A919" s="78" t="s">
        <v>994</v>
      </c>
      <c r="B919" s="51" t="s">
        <v>75</v>
      </c>
      <c r="C919" s="51">
        <v>14094</v>
      </c>
      <c r="E919" s="51" t="s">
        <v>36</v>
      </c>
      <c r="F919" s="51" t="s">
        <v>29</v>
      </c>
      <c r="G919" s="51" t="s">
        <v>23</v>
      </c>
      <c r="H919" s="79"/>
      <c r="I919" s="51" t="s">
        <v>24</v>
      </c>
      <c r="J919" s="51" t="s">
        <v>36</v>
      </c>
      <c r="K919" s="51" t="s">
        <v>23</v>
      </c>
      <c r="O919" s="79"/>
      <c r="P919" s="51" t="s">
        <v>24</v>
      </c>
      <c r="Q9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920" spans="1:17" ht="17.149999999999999" customHeight="1" x14ac:dyDescent="0.4">
      <c r="A920" s="78" t="s">
        <v>995</v>
      </c>
      <c r="B920" s="51" t="s">
        <v>75</v>
      </c>
      <c r="C920" s="51">
        <v>14094</v>
      </c>
      <c r="E920" s="51" t="s">
        <v>39</v>
      </c>
      <c r="F920" s="51" t="s">
        <v>29</v>
      </c>
      <c r="G920" s="51" t="s">
        <v>42</v>
      </c>
      <c r="H920" s="79"/>
      <c r="I920" s="51" t="s">
        <v>24</v>
      </c>
      <c r="J920" s="51" t="s">
        <v>29</v>
      </c>
      <c r="K920" s="51" t="s">
        <v>42</v>
      </c>
      <c r="O920" s="79"/>
      <c r="P920" s="51" t="s">
        <v>24</v>
      </c>
      <c r="Q9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21" spans="1:17" ht="17.149999999999999" customHeight="1" x14ac:dyDescent="0.4">
      <c r="A921" s="78" t="s">
        <v>996</v>
      </c>
      <c r="B921" s="51" t="s">
        <v>75</v>
      </c>
      <c r="C921" s="51">
        <v>14094</v>
      </c>
      <c r="E921" s="51" t="s">
        <v>36</v>
      </c>
      <c r="F921" s="51" t="s">
        <v>29</v>
      </c>
      <c r="G921" s="51" t="s">
        <v>23</v>
      </c>
      <c r="H921" s="79"/>
      <c r="I921" s="51" t="s">
        <v>24</v>
      </c>
      <c r="J921" s="51" t="s">
        <v>36</v>
      </c>
      <c r="K921" s="51" t="s">
        <v>23</v>
      </c>
      <c r="O921" s="79"/>
      <c r="P921" s="51" t="s">
        <v>24</v>
      </c>
      <c r="Q9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922" spans="1:17" ht="17.149999999999999" customHeight="1" x14ac:dyDescent="0.4">
      <c r="A922" s="78" t="s">
        <v>997</v>
      </c>
      <c r="B922" s="51" t="s">
        <v>75</v>
      </c>
      <c r="C922" s="51">
        <v>14094</v>
      </c>
      <c r="E922" s="51" t="s">
        <v>36</v>
      </c>
      <c r="F922" s="51" t="s">
        <v>29</v>
      </c>
      <c r="G922" s="51" t="s">
        <v>23</v>
      </c>
      <c r="H922" s="79"/>
      <c r="I922" s="51" t="s">
        <v>24</v>
      </c>
      <c r="J922" s="51" t="s">
        <v>36</v>
      </c>
      <c r="K922" s="51" t="s">
        <v>23</v>
      </c>
      <c r="O922" s="79"/>
      <c r="P922" s="51" t="s">
        <v>24</v>
      </c>
      <c r="Q9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923" spans="1:17" ht="17.149999999999999" customHeight="1" x14ac:dyDescent="0.4">
      <c r="A923" s="78" t="s">
        <v>998</v>
      </c>
      <c r="B923" s="51" t="s">
        <v>75</v>
      </c>
      <c r="C923" s="51">
        <v>14094</v>
      </c>
      <c r="E923" s="51" t="s">
        <v>36</v>
      </c>
      <c r="F923" s="51" t="s">
        <v>29</v>
      </c>
      <c r="G923" s="51" t="s">
        <v>23</v>
      </c>
      <c r="H923" s="79"/>
      <c r="I923" s="51" t="s">
        <v>24</v>
      </c>
      <c r="J923" s="51" t="s">
        <v>36</v>
      </c>
      <c r="K923" s="51" t="s">
        <v>23</v>
      </c>
      <c r="O923" s="79"/>
      <c r="P923" s="51" t="s">
        <v>24</v>
      </c>
      <c r="Q9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924" spans="1:17" ht="17.149999999999999" customHeight="1" x14ac:dyDescent="0.4">
      <c r="A924" s="78" t="s">
        <v>999</v>
      </c>
      <c r="B924" s="51" t="s">
        <v>75</v>
      </c>
      <c r="C924" s="51">
        <v>14094</v>
      </c>
      <c r="E924" s="51" t="s">
        <v>39</v>
      </c>
      <c r="F924" s="51" t="s">
        <v>29</v>
      </c>
      <c r="G924" s="51" t="s">
        <v>42</v>
      </c>
      <c r="H924" s="79"/>
      <c r="I924" s="51" t="s">
        <v>24</v>
      </c>
      <c r="J924" s="51" t="s">
        <v>29</v>
      </c>
      <c r="K924" s="51" t="s">
        <v>42</v>
      </c>
      <c r="O924" s="79"/>
      <c r="P924" s="51" t="s">
        <v>24</v>
      </c>
      <c r="Q9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25" spans="1:17" ht="17.149999999999999" customHeight="1" x14ac:dyDescent="0.4">
      <c r="A925" s="78" t="s">
        <v>1000</v>
      </c>
      <c r="B925" s="51" t="s">
        <v>75</v>
      </c>
      <c r="C925" s="51">
        <v>14094</v>
      </c>
      <c r="E925" s="51" t="s">
        <v>36</v>
      </c>
      <c r="F925" s="51" t="s">
        <v>29</v>
      </c>
      <c r="G925" s="51" t="s">
        <v>23</v>
      </c>
      <c r="H925" s="79"/>
      <c r="I925" s="51" t="s">
        <v>24</v>
      </c>
      <c r="J925" s="51" t="s">
        <v>36</v>
      </c>
      <c r="K925" s="51" t="s">
        <v>23</v>
      </c>
      <c r="O925" s="79"/>
      <c r="P925" s="51" t="s">
        <v>24</v>
      </c>
      <c r="Q9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926" spans="1:17" ht="17.149999999999999" customHeight="1" x14ac:dyDescent="0.4">
      <c r="A926" s="78" t="s">
        <v>1001</v>
      </c>
      <c r="B926" s="51" t="s">
        <v>75</v>
      </c>
      <c r="C926" s="51">
        <v>14094</v>
      </c>
      <c r="E926" s="51" t="s">
        <v>39</v>
      </c>
      <c r="F926" s="51" t="s">
        <v>29</v>
      </c>
      <c r="G926" s="51" t="s">
        <v>42</v>
      </c>
      <c r="H926" s="79"/>
      <c r="I926" s="51" t="s">
        <v>24</v>
      </c>
      <c r="J926" s="51" t="s">
        <v>29</v>
      </c>
      <c r="K926" s="51" t="s">
        <v>42</v>
      </c>
      <c r="O926" s="79"/>
      <c r="P926" s="51" t="s">
        <v>24</v>
      </c>
      <c r="Q9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27" spans="1:17" ht="17.149999999999999" customHeight="1" x14ac:dyDescent="0.4">
      <c r="A927" s="78" t="s">
        <v>1002</v>
      </c>
      <c r="B927" s="51" t="s">
        <v>75</v>
      </c>
      <c r="C927" s="51">
        <v>14094</v>
      </c>
      <c r="E927" s="51" t="s">
        <v>39</v>
      </c>
      <c r="F927" s="51" t="s">
        <v>29</v>
      </c>
      <c r="G927" s="51" t="s">
        <v>42</v>
      </c>
      <c r="H927" s="79"/>
      <c r="I927" s="51" t="s">
        <v>24</v>
      </c>
      <c r="J927" s="51" t="s">
        <v>29</v>
      </c>
      <c r="K927" s="51" t="s">
        <v>42</v>
      </c>
      <c r="O927" s="79"/>
      <c r="P927" s="51" t="s">
        <v>24</v>
      </c>
      <c r="Q9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28" spans="1:17" ht="17.149999999999999" customHeight="1" x14ac:dyDescent="0.4">
      <c r="A928" s="78" t="s">
        <v>1003</v>
      </c>
      <c r="B928" s="51" t="s">
        <v>75</v>
      </c>
      <c r="C928" s="51">
        <v>14094</v>
      </c>
      <c r="E928" s="51" t="s">
        <v>39</v>
      </c>
      <c r="F928" s="51" t="s">
        <v>29</v>
      </c>
      <c r="G928" s="51" t="s">
        <v>42</v>
      </c>
      <c r="H928" s="79"/>
      <c r="I928" s="51" t="s">
        <v>24</v>
      </c>
      <c r="J928" s="51" t="s">
        <v>29</v>
      </c>
      <c r="K928" s="51" t="s">
        <v>42</v>
      </c>
      <c r="O928" s="79"/>
      <c r="P928" s="51" t="s">
        <v>24</v>
      </c>
      <c r="Q9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29" spans="1:17" ht="17.149999999999999" customHeight="1" x14ac:dyDescent="0.4">
      <c r="A929" s="78" t="s">
        <v>1004</v>
      </c>
      <c r="B929" s="51" t="s">
        <v>75</v>
      </c>
      <c r="C929" s="51">
        <v>14094</v>
      </c>
      <c r="E929" s="51" t="s">
        <v>39</v>
      </c>
      <c r="F929" s="51" t="s">
        <v>29</v>
      </c>
      <c r="G929" s="51" t="s">
        <v>42</v>
      </c>
      <c r="H929" s="79"/>
      <c r="I929" s="51" t="s">
        <v>24</v>
      </c>
      <c r="J929" s="51" t="s">
        <v>29</v>
      </c>
      <c r="K929" s="51" t="s">
        <v>42</v>
      </c>
      <c r="O929" s="79"/>
      <c r="P929" s="51" t="s">
        <v>24</v>
      </c>
      <c r="Q9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30" spans="1:17" ht="17.149999999999999" customHeight="1" x14ac:dyDescent="0.4">
      <c r="A930" s="78" t="s">
        <v>1005</v>
      </c>
      <c r="B930" s="51" t="s">
        <v>75</v>
      </c>
      <c r="C930" s="51">
        <v>14094</v>
      </c>
      <c r="E930" s="51" t="s">
        <v>39</v>
      </c>
      <c r="F930" s="51" t="s">
        <v>29</v>
      </c>
      <c r="G930" s="51" t="s">
        <v>42</v>
      </c>
      <c r="H930" s="79"/>
      <c r="I930" s="51" t="s">
        <v>24</v>
      </c>
      <c r="J930" s="51" t="s">
        <v>29</v>
      </c>
      <c r="K930" s="51" t="s">
        <v>42</v>
      </c>
      <c r="O930" s="79"/>
      <c r="P930" s="51" t="s">
        <v>24</v>
      </c>
      <c r="Q9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31" spans="1:17" ht="17.149999999999999" customHeight="1" x14ac:dyDescent="0.4">
      <c r="A931" s="78" t="s">
        <v>1006</v>
      </c>
      <c r="B931" s="51" t="s">
        <v>75</v>
      </c>
      <c r="C931" s="51">
        <v>14094</v>
      </c>
      <c r="E931" s="51" t="s">
        <v>36</v>
      </c>
      <c r="F931" s="51" t="s">
        <v>29</v>
      </c>
      <c r="G931" s="51" t="s">
        <v>23</v>
      </c>
      <c r="H931" s="79"/>
      <c r="I931" s="51" t="s">
        <v>24</v>
      </c>
      <c r="J931" s="51" t="s">
        <v>36</v>
      </c>
      <c r="K931" s="51" t="s">
        <v>23</v>
      </c>
      <c r="O931" s="79"/>
      <c r="P931" s="51" t="s">
        <v>24</v>
      </c>
      <c r="Q9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932" spans="1:17" ht="17.149999999999999" customHeight="1" x14ac:dyDescent="0.4">
      <c r="A932" s="78" t="s">
        <v>1007</v>
      </c>
      <c r="B932" s="51" t="s">
        <v>75</v>
      </c>
      <c r="C932" s="51">
        <v>14094</v>
      </c>
      <c r="E932" s="51" t="s">
        <v>36</v>
      </c>
      <c r="F932" s="51" t="s">
        <v>29</v>
      </c>
      <c r="G932" s="51" t="s">
        <v>23</v>
      </c>
      <c r="H932" s="79"/>
      <c r="I932" s="51" t="s">
        <v>24</v>
      </c>
      <c r="J932" s="51" t="s">
        <v>36</v>
      </c>
      <c r="K932" s="51" t="s">
        <v>23</v>
      </c>
      <c r="O932" s="79"/>
      <c r="P932" s="51" t="s">
        <v>24</v>
      </c>
      <c r="Q9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933" spans="1:17" ht="17.149999999999999" customHeight="1" x14ac:dyDescent="0.4">
      <c r="A933" s="78" t="s">
        <v>1008</v>
      </c>
      <c r="B933" s="51" t="s">
        <v>75</v>
      </c>
      <c r="C933" s="51">
        <v>14094</v>
      </c>
      <c r="E933" s="51" t="s">
        <v>36</v>
      </c>
      <c r="F933" s="51" t="s">
        <v>29</v>
      </c>
      <c r="G933" s="51" t="s">
        <v>23</v>
      </c>
      <c r="H933" s="79"/>
      <c r="I933" s="51" t="s">
        <v>24</v>
      </c>
      <c r="J933" s="51" t="s">
        <v>36</v>
      </c>
      <c r="K933" s="51" t="s">
        <v>23</v>
      </c>
      <c r="O933" s="79"/>
      <c r="P933" s="51" t="s">
        <v>24</v>
      </c>
      <c r="Q9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934" spans="1:17" ht="17.149999999999999" customHeight="1" x14ac:dyDescent="0.4">
      <c r="A934" s="78" t="s">
        <v>1009</v>
      </c>
      <c r="B934" s="51" t="s">
        <v>75</v>
      </c>
      <c r="C934" s="51">
        <v>14094</v>
      </c>
      <c r="E934" s="51" t="s">
        <v>36</v>
      </c>
      <c r="F934" s="51" t="s">
        <v>29</v>
      </c>
      <c r="G934" s="51" t="s">
        <v>23</v>
      </c>
      <c r="H934" s="79"/>
      <c r="I934" s="51" t="s">
        <v>24</v>
      </c>
      <c r="J934" s="51" t="s">
        <v>36</v>
      </c>
      <c r="K934" s="51" t="s">
        <v>23</v>
      </c>
      <c r="O934" s="79"/>
      <c r="P934" s="51" t="s">
        <v>24</v>
      </c>
      <c r="Q9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935" spans="1:17" ht="17.149999999999999" customHeight="1" x14ac:dyDescent="0.4">
      <c r="A935" s="78" t="s">
        <v>1010</v>
      </c>
      <c r="B935" s="51" t="s">
        <v>75</v>
      </c>
      <c r="C935" s="51">
        <v>14094</v>
      </c>
      <c r="E935" s="51" t="s">
        <v>36</v>
      </c>
      <c r="F935" s="51" t="s">
        <v>29</v>
      </c>
      <c r="G935" s="51" t="s">
        <v>23</v>
      </c>
      <c r="H935" s="79"/>
      <c r="I935" s="51" t="s">
        <v>24</v>
      </c>
      <c r="J935" s="51" t="s">
        <v>36</v>
      </c>
      <c r="K935" s="51" t="s">
        <v>23</v>
      </c>
      <c r="O935" s="79"/>
      <c r="P935" s="51" t="s">
        <v>24</v>
      </c>
      <c r="Q9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936" spans="1:17" ht="17.149999999999999" customHeight="1" x14ac:dyDescent="0.4">
      <c r="A936" s="78" t="s">
        <v>1011</v>
      </c>
      <c r="B936" s="51" t="s">
        <v>75</v>
      </c>
      <c r="C936" s="51">
        <v>14094</v>
      </c>
      <c r="E936" s="51" t="s">
        <v>36</v>
      </c>
      <c r="F936" s="51" t="s">
        <v>29</v>
      </c>
      <c r="G936" s="51" t="s">
        <v>23</v>
      </c>
      <c r="H936" s="79"/>
      <c r="I936" s="51" t="s">
        <v>24</v>
      </c>
      <c r="J936" s="51" t="s">
        <v>36</v>
      </c>
      <c r="K936" s="51" t="s">
        <v>23</v>
      </c>
      <c r="O936" s="79"/>
      <c r="P936" s="51" t="s">
        <v>24</v>
      </c>
      <c r="Q9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937" spans="1:17" ht="17.149999999999999" customHeight="1" x14ac:dyDescent="0.4">
      <c r="A937" s="78" t="s">
        <v>1012</v>
      </c>
      <c r="B937" s="51" t="s">
        <v>75</v>
      </c>
      <c r="C937" s="51">
        <v>14094</v>
      </c>
      <c r="E937" s="51" t="s">
        <v>39</v>
      </c>
      <c r="F937" s="51" t="s">
        <v>29</v>
      </c>
      <c r="G937" s="51" t="s">
        <v>42</v>
      </c>
      <c r="H937" s="79"/>
      <c r="I937" s="51" t="s">
        <v>24</v>
      </c>
      <c r="J937" s="51" t="s">
        <v>29</v>
      </c>
      <c r="K937" s="51" t="s">
        <v>42</v>
      </c>
      <c r="O937" s="79"/>
      <c r="P937" s="51" t="s">
        <v>24</v>
      </c>
      <c r="Q9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38" spans="1:17" ht="17.149999999999999" customHeight="1" x14ac:dyDescent="0.4">
      <c r="A938" s="78" t="s">
        <v>1013</v>
      </c>
      <c r="B938" s="51" t="s">
        <v>75</v>
      </c>
      <c r="C938" s="51">
        <v>14094</v>
      </c>
      <c r="E938" s="51" t="s">
        <v>39</v>
      </c>
      <c r="F938" s="51" t="s">
        <v>29</v>
      </c>
      <c r="G938" s="51" t="s">
        <v>42</v>
      </c>
      <c r="H938" s="79"/>
      <c r="I938" s="51" t="s">
        <v>24</v>
      </c>
      <c r="J938" s="51" t="s">
        <v>29</v>
      </c>
      <c r="K938" s="51" t="s">
        <v>42</v>
      </c>
      <c r="O938" s="79"/>
      <c r="P938" s="51" t="s">
        <v>24</v>
      </c>
      <c r="Q9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39" spans="1:17" ht="17.149999999999999" customHeight="1" x14ac:dyDescent="0.4">
      <c r="A939" s="78" t="s">
        <v>1014</v>
      </c>
      <c r="B939" s="51" t="s">
        <v>75</v>
      </c>
      <c r="C939" s="51">
        <v>14094</v>
      </c>
      <c r="E939" s="51" t="s">
        <v>36</v>
      </c>
      <c r="F939" s="51" t="s">
        <v>29</v>
      </c>
      <c r="G939" s="51" t="s">
        <v>23</v>
      </c>
      <c r="H939" s="79"/>
      <c r="I939" s="51" t="s">
        <v>24</v>
      </c>
      <c r="J939" s="51" t="s">
        <v>36</v>
      </c>
      <c r="K939" s="51" t="s">
        <v>23</v>
      </c>
      <c r="O939" s="79"/>
      <c r="P939" s="51" t="s">
        <v>24</v>
      </c>
      <c r="Q9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940" spans="1:17" ht="17.149999999999999" customHeight="1" x14ac:dyDescent="0.4">
      <c r="A940" s="78" t="s">
        <v>1015</v>
      </c>
      <c r="B940" s="51" t="s">
        <v>75</v>
      </c>
      <c r="C940" s="51">
        <v>14094</v>
      </c>
      <c r="E940" s="51" t="s">
        <v>36</v>
      </c>
      <c r="F940" s="51" t="s">
        <v>29</v>
      </c>
      <c r="G940" s="51" t="s">
        <v>23</v>
      </c>
      <c r="H940" s="79"/>
      <c r="I940" s="51" t="s">
        <v>24</v>
      </c>
      <c r="J940" s="51" t="s">
        <v>36</v>
      </c>
      <c r="K940" s="51" t="s">
        <v>23</v>
      </c>
      <c r="O940" s="79"/>
      <c r="P940" s="51" t="s">
        <v>24</v>
      </c>
      <c r="Q9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941" spans="1:17" ht="17.149999999999999" customHeight="1" x14ac:dyDescent="0.4">
      <c r="A941" s="78" t="s">
        <v>1016</v>
      </c>
      <c r="B941" s="51" t="s">
        <v>75</v>
      </c>
      <c r="C941" s="51">
        <v>14094</v>
      </c>
      <c r="E941" s="51" t="s">
        <v>36</v>
      </c>
      <c r="F941" s="51" t="s">
        <v>29</v>
      </c>
      <c r="G941" s="51" t="s">
        <v>23</v>
      </c>
      <c r="H941" s="79"/>
      <c r="I941" s="51" t="s">
        <v>24</v>
      </c>
      <c r="J941" s="51" t="s">
        <v>36</v>
      </c>
      <c r="K941" s="51" t="s">
        <v>23</v>
      </c>
      <c r="O941" s="79"/>
      <c r="P941" s="51" t="s">
        <v>24</v>
      </c>
      <c r="Q9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942" spans="1:17" ht="17.149999999999999" customHeight="1" x14ac:dyDescent="0.4">
      <c r="A942" s="78" t="s">
        <v>1017</v>
      </c>
      <c r="B942" s="51" t="s">
        <v>75</v>
      </c>
      <c r="C942" s="51">
        <v>14094</v>
      </c>
      <c r="E942" s="51" t="s">
        <v>36</v>
      </c>
      <c r="F942" s="51" t="s">
        <v>29</v>
      </c>
      <c r="G942" s="51" t="s">
        <v>23</v>
      </c>
      <c r="H942" s="79"/>
      <c r="I942" s="51" t="s">
        <v>24</v>
      </c>
      <c r="J942" s="51" t="s">
        <v>36</v>
      </c>
      <c r="K942" s="51" t="s">
        <v>23</v>
      </c>
      <c r="O942" s="79"/>
      <c r="P942" s="51" t="s">
        <v>24</v>
      </c>
      <c r="Q9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943" spans="1:17" ht="17.149999999999999" customHeight="1" x14ac:dyDescent="0.4">
      <c r="A943" s="78" t="s">
        <v>1018</v>
      </c>
      <c r="B943" s="51" t="s">
        <v>75</v>
      </c>
      <c r="C943" s="51">
        <v>14094</v>
      </c>
      <c r="E943" s="51" t="s">
        <v>36</v>
      </c>
      <c r="F943" s="51" t="s">
        <v>29</v>
      </c>
      <c r="G943" s="51" t="s">
        <v>23</v>
      </c>
      <c r="H943" s="79"/>
      <c r="I943" s="51" t="s">
        <v>24</v>
      </c>
      <c r="J943" s="51" t="s">
        <v>36</v>
      </c>
      <c r="K943" s="51" t="s">
        <v>23</v>
      </c>
      <c r="O943" s="79"/>
      <c r="P943" s="51" t="s">
        <v>24</v>
      </c>
      <c r="Q9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944" spans="1:17" ht="17.149999999999999" customHeight="1" x14ac:dyDescent="0.4">
      <c r="A944" s="78" t="s">
        <v>1019</v>
      </c>
      <c r="B944" s="51" t="s">
        <v>75</v>
      </c>
      <c r="C944" s="51">
        <v>14094</v>
      </c>
      <c r="E944" s="51" t="s">
        <v>36</v>
      </c>
      <c r="F944" s="51" t="s">
        <v>29</v>
      </c>
      <c r="G944" s="51" t="s">
        <v>23</v>
      </c>
      <c r="H944" s="79"/>
      <c r="I944" s="51" t="s">
        <v>24</v>
      </c>
      <c r="J944" s="51" t="s">
        <v>36</v>
      </c>
      <c r="K944" s="51" t="s">
        <v>23</v>
      </c>
      <c r="O944" s="79"/>
      <c r="P944" s="51" t="s">
        <v>24</v>
      </c>
      <c r="Q9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945" spans="1:17" ht="17.149999999999999" customHeight="1" x14ac:dyDescent="0.4">
      <c r="A945" s="78" t="s">
        <v>1020</v>
      </c>
      <c r="B945" s="51" t="s">
        <v>75</v>
      </c>
      <c r="C945" s="51">
        <v>14094</v>
      </c>
      <c r="E945" s="51" t="s">
        <v>36</v>
      </c>
      <c r="F945" s="51" t="s">
        <v>29</v>
      </c>
      <c r="G945" s="51" t="s">
        <v>23</v>
      </c>
      <c r="H945" s="79"/>
      <c r="I945" s="51" t="s">
        <v>24</v>
      </c>
      <c r="J945" s="51" t="s">
        <v>36</v>
      </c>
      <c r="K945" s="51" t="s">
        <v>23</v>
      </c>
      <c r="O945" s="79"/>
      <c r="P945" s="51" t="s">
        <v>24</v>
      </c>
      <c r="Q9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946" spans="1:17" ht="17.149999999999999" customHeight="1" x14ac:dyDescent="0.4">
      <c r="A946" s="78" t="s">
        <v>1021</v>
      </c>
      <c r="B946" s="51" t="s">
        <v>75</v>
      </c>
      <c r="C946" s="51">
        <v>14094</v>
      </c>
      <c r="E946" s="51" t="s">
        <v>39</v>
      </c>
      <c r="F946" s="51" t="s">
        <v>29</v>
      </c>
      <c r="G946" s="51" t="s">
        <v>42</v>
      </c>
      <c r="H946" s="79"/>
      <c r="I946" s="51" t="s">
        <v>24</v>
      </c>
      <c r="J946" s="51" t="s">
        <v>29</v>
      </c>
      <c r="K946" s="51" t="s">
        <v>42</v>
      </c>
      <c r="O946" s="79"/>
      <c r="P946" s="51" t="s">
        <v>24</v>
      </c>
      <c r="Q9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47" spans="1:17" ht="17.149999999999999" customHeight="1" x14ac:dyDescent="0.4">
      <c r="A947" s="78" t="s">
        <v>1022</v>
      </c>
      <c r="B947" s="51" t="s">
        <v>75</v>
      </c>
      <c r="C947" s="51">
        <v>14094</v>
      </c>
      <c r="E947" s="51" t="s">
        <v>36</v>
      </c>
      <c r="F947" s="51" t="s">
        <v>29</v>
      </c>
      <c r="G947" s="51" t="s">
        <v>23</v>
      </c>
      <c r="H947" s="79"/>
      <c r="I947" s="51" t="s">
        <v>24</v>
      </c>
      <c r="J947" s="51" t="s">
        <v>36</v>
      </c>
      <c r="K947" s="51" t="s">
        <v>23</v>
      </c>
      <c r="O947" s="79"/>
      <c r="P947" s="51" t="s">
        <v>24</v>
      </c>
      <c r="Q9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948" spans="1:17" ht="17.149999999999999" customHeight="1" x14ac:dyDescent="0.4">
      <c r="A948" s="78" t="s">
        <v>1023</v>
      </c>
      <c r="B948" s="51" t="s">
        <v>75</v>
      </c>
      <c r="C948" s="51">
        <v>14094</v>
      </c>
      <c r="E948" s="51" t="s">
        <v>39</v>
      </c>
      <c r="F948" s="51" t="s">
        <v>29</v>
      </c>
      <c r="G948" s="51" t="s">
        <v>42</v>
      </c>
      <c r="H948" s="79"/>
      <c r="I948" s="51" t="s">
        <v>24</v>
      </c>
      <c r="J948" s="51" t="s">
        <v>29</v>
      </c>
      <c r="K948" s="51" t="s">
        <v>42</v>
      </c>
      <c r="O948" s="79"/>
      <c r="P948" s="51" t="s">
        <v>24</v>
      </c>
      <c r="Q9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49" spans="1:17" ht="17.149999999999999" customHeight="1" x14ac:dyDescent="0.4">
      <c r="A949" s="78" t="s">
        <v>1024</v>
      </c>
      <c r="B949" s="51" t="s">
        <v>75</v>
      </c>
      <c r="C949" s="51">
        <v>14094</v>
      </c>
      <c r="E949" s="51" t="s">
        <v>39</v>
      </c>
      <c r="F949" s="51" t="s">
        <v>29</v>
      </c>
      <c r="G949" s="51" t="s">
        <v>42</v>
      </c>
      <c r="H949" s="79"/>
      <c r="I949" s="51" t="s">
        <v>24</v>
      </c>
      <c r="J949" s="51" t="s">
        <v>29</v>
      </c>
      <c r="K949" s="51" t="s">
        <v>42</v>
      </c>
      <c r="O949" s="79"/>
      <c r="P949" s="51" t="s">
        <v>24</v>
      </c>
      <c r="Q9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50" spans="1:17" ht="17.149999999999999" customHeight="1" x14ac:dyDescent="0.4">
      <c r="A950" s="78" t="s">
        <v>1025</v>
      </c>
      <c r="B950" s="51" t="s">
        <v>75</v>
      </c>
      <c r="C950" s="51">
        <v>14094</v>
      </c>
      <c r="E950" s="51" t="s">
        <v>39</v>
      </c>
      <c r="F950" s="51" t="s">
        <v>29</v>
      </c>
      <c r="G950" s="51" t="s">
        <v>42</v>
      </c>
      <c r="H950" s="79"/>
      <c r="I950" s="51" t="s">
        <v>24</v>
      </c>
      <c r="J950" s="51" t="s">
        <v>29</v>
      </c>
      <c r="K950" s="51" t="s">
        <v>42</v>
      </c>
      <c r="O950" s="79"/>
      <c r="P950" s="51" t="s">
        <v>24</v>
      </c>
      <c r="Q9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51" spans="1:17" ht="17.149999999999999" customHeight="1" x14ac:dyDescent="0.4">
      <c r="A951" s="78" t="s">
        <v>1026</v>
      </c>
      <c r="B951" s="51" t="s">
        <v>75</v>
      </c>
      <c r="C951" s="51">
        <v>14094</v>
      </c>
      <c r="E951" s="51" t="s">
        <v>36</v>
      </c>
      <c r="F951" s="51" t="s">
        <v>29</v>
      </c>
      <c r="G951" s="51" t="s">
        <v>23</v>
      </c>
      <c r="H951" s="79"/>
      <c r="I951" s="51" t="s">
        <v>24</v>
      </c>
      <c r="J951" s="51" t="s">
        <v>36</v>
      </c>
      <c r="K951" s="51" t="s">
        <v>23</v>
      </c>
      <c r="O951" s="79"/>
      <c r="P951" s="51" t="s">
        <v>24</v>
      </c>
      <c r="Q9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952" spans="1:17" ht="17.149999999999999" customHeight="1" x14ac:dyDescent="0.4">
      <c r="A952" s="78" t="s">
        <v>1027</v>
      </c>
      <c r="B952" s="51" t="s">
        <v>75</v>
      </c>
      <c r="C952" s="51">
        <v>14094</v>
      </c>
      <c r="E952" s="51" t="s">
        <v>39</v>
      </c>
      <c r="F952" s="51" t="s">
        <v>29</v>
      </c>
      <c r="G952" s="51" t="s">
        <v>42</v>
      </c>
      <c r="H952" s="79"/>
      <c r="I952" s="51" t="s">
        <v>24</v>
      </c>
      <c r="J952" s="51" t="s">
        <v>29</v>
      </c>
      <c r="K952" s="51" t="s">
        <v>42</v>
      </c>
      <c r="O952" s="79"/>
      <c r="P952" s="51" t="s">
        <v>24</v>
      </c>
      <c r="Q9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53" spans="1:17" ht="17.149999999999999" customHeight="1" x14ac:dyDescent="0.4">
      <c r="A953" s="78" t="s">
        <v>1028</v>
      </c>
      <c r="B953" s="51" t="s">
        <v>75</v>
      </c>
      <c r="C953" s="51">
        <v>14094</v>
      </c>
      <c r="E953" s="51" t="s">
        <v>36</v>
      </c>
      <c r="F953" s="51" t="s">
        <v>29</v>
      </c>
      <c r="G953" s="51" t="s">
        <v>23</v>
      </c>
      <c r="H953" s="79"/>
      <c r="I953" s="51" t="s">
        <v>24</v>
      </c>
      <c r="J953" s="51" t="s">
        <v>36</v>
      </c>
      <c r="K953" s="51" t="s">
        <v>23</v>
      </c>
      <c r="O953" s="79"/>
      <c r="P953" s="51" t="s">
        <v>24</v>
      </c>
      <c r="Q9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954" spans="1:17" ht="17.149999999999999" customHeight="1" x14ac:dyDescent="0.4">
      <c r="A954" s="78" t="s">
        <v>1029</v>
      </c>
      <c r="B954" s="51" t="s">
        <v>75</v>
      </c>
      <c r="C954" s="51">
        <v>14094</v>
      </c>
      <c r="E954" s="51" t="s">
        <v>36</v>
      </c>
      <c r="F954" s="51" t="s">
        <v>29</v>
      </c>
      <c r="G954" s="51" t="s">
        <v>23</v>
      </c>
      <c r="H954" s="79"/>
      <c r="I954" s="51" t="s">
        <v>24</v>
      </c>
      <c r="J954" s="51" t="s">
        <v>36</v>
      </c>
      <c r="K954" s="51" t="s">
        <v>23</v>
      </c>
      <c r="O954" s="79"/>
      <c r="P954" s="51" t="s">
        <v>24</v>
      </c>
      <c r="Q9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955" spans="1:17" ht="17.149999999999999" customHeight="1" x14ac:dyDescent="0.4">
      <c r="A955" s="78" t="s">
        <v>1030</v>
      </c>
      <c r="B955" s="51" t="s">
        <v>75</v>
      </c>
      <c r="C955" s="51">
        <v>14094</v>
      </c>
      <c r="E955" s="51" t="s">
        <v>39</v>
      </c>
      <c r="F955" s="51" t="s">
        <v>29</v>
      </c>
      <c r="G955" s="51" t="s">
        <v>42</v>
      </c>
      <c r="H955" s="79"/>
      <c r="I955" s="51" t="s">
        <v>24</v>
      </c>
      <c r="J955" s="51" t="s">
        <v>29</v>
      </c>
      <c r="K955" s="51" t="s">
        <v>42</v>
      </c>
      <c r="O955" s="79"/>
      <c r="P955" s="51" t="s">
        <v>24</v>
      </c>
      <c r="Q9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56" spans="1:17" ht="17.149999999999999" customHeight="1" x14ac:dyDescent="0.4">
      <c r="A956" s="78" t="s">
        <v>1031</v>
      </c>
      <c r="B956" s="51" t="s">
        <v>75</v>
      </c>
      <c r="C956" s="51">
        <v>14094</v>
      </c>
      <c r="E956" s="51" t="s">
        <v>39</v>
      </c>
      <c r="F956" s="51" t="s">
        <v>29</v>
      </c>
      <c r="G956" s="51" t="s">
        <v>42</v>
      </c>
      <c r="H956" s="79"/>
      <c r="I956" s="51" t="s">
        <v>24</v>
      </c>
      <c r="J956" s="51" t="s">
        <v>29</v>
      </c>
      <c r="K956" s="51" t="s">
        <v>42</v>
      </c>
      <c r="O956" s="79"/>
      <c r="P956" s="51" t="s">
        <v>24</v>
      </c>
      <c r="Q9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57" spans="1:17" ht="17.149999999999999" customHeight="1" x14ac:dyDescent="0.4">
      <c r="A957" s="78" t="s">
        <v>1032</v>
      </c>
      <c r="B957" s="51" t="s">
        <v>75</v>
      </c>
      <c r="C957" s="51">
        <v>14094</v>
      </c>
      <c r="E957" s="51" t="s">
        <v>36</v>
      </c>
      <c r="F957" s="51" t="s">
        <v>29</v>
      </c>
      <c r="G957" s="51" t="s">
        <v>23</v>
      </c>
      <c r="H957" s="79"/>
      <c r="I957" s="51" t="s">
        <v>24</v>
      </c>
      <c r="J957" s="51" t="s">
        <v>36</v>
      </c>
      <c r="K957" s="51" t="s">
        <v>23</v>
      </c>
      <c r="O957" s="79"/>
      <c r="P957" s="51" t="s">
        <v>24</v>
      </c>
      <c r="Q9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958" spans="1:17" ht="17.149999999999999" customHeight="1" x14ac:dyDescent="0.4">
      <c r="A958" s="78" t="s">
        <v>1033</v>
      </c>
      <c r="B958" s="51" t="s">
        <v>75</v>
      </c>
      <c r="C958" s="51">
        <v>14094</v>
      </c>
      <c r="E958" s="51" t="s">
        <v>39</v>
      </c>
      <c r="F958" s="51" t="s">
        <v>29</v>
      </c>
      <c r="G958" s="51" t="s">
        <v>42</v>
      </c>
      <c r="H958" s="79"/>
      <c r="I958" s="51" t="s">
        <v>24</v>
      </c>
      <c r="J958" s="51" t="s">
        <v>29</v>
      </c>
      <c r="K958" s="51" t="s">
        <v>42</v>
      </c>
      <c r="O958" s="79"/>
      <c r="P958" s="51" t="s">
        <v>24</v>
      </c>
      <c r="Q9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59" spans="1:17" ht="17.149999999999999" customHeight="1" x14ac:dyDescent="0.4">
      <c r="A959" s="78" t="s">
        <v>1034</v>
      </c>
      <c r="B959" s="51" t="s">
        <v>75</v>
      </c>
      <c r="C959" s="51">
        <v>14094</v>
      </c>
      <c r="E959" s="51" t="s">
        <v>192</v>
      </c>
      <c r="F959" s="51" t="s">
        <v>29</v>
      </c>
      <c r="G959" s="51" t="s">
        <v>23</v>
      </c>
      <c r="H959" s="79"/>
      <c r="I959" s="51" t="s">
        <v>24</v>
      </c>
      <c r="J959" s="51" t="s">
        <v>192</v>
      </c>
      <c r="K959" s="51" t="s">
        <v>23</v>
      </c>
      <c r="O959" s="79"/>
      <c r="P959" s="51" t="s">
        <v>24</v>
      </c>
      <c r="Q9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960" spans="1:17" ht="17.149999999999999" customHeight="1" x14ac:dyDescent="0.4">
      <c r="A960" s="78" t="s">
        <v>1035</v>
      </c>
      <c r="B960" s="51" t="s">
        <v>75</v>
      </c>
      <c r="C960" s="51">
        <v>14094</v>
      </c>
      <c r="E960" s="51" t="s">
        <v>36</v>
      </c>
      <c r="F960" s="51" t="s">
        <v>29</v>
      </c>
      <c r="G960" s="51" t="s">
        <v>23</v>
      </c>
      <c r="H960" s="79"/>
      <c r="I960" s="51" t="s">
        <v>24</v>
      </c>
      <c r="J960" s="51" t="s">
        <v>36</v>
      </c>
      <c r="K960" s="51" t="s">
        <v>23</v>
      </c>
      <c r="O960" s="79"/>
      <c r="P960" s="51" t="s">
        <v>24</v>
      </c>
      <c r="Q9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961" spans="1:17" ht="17.149999999999999" customHeight="1" x14ac:dyDescent="0.4">
      <c r="A961" s="78" t="s">
        <v>1036</v>
      </c>
      <c r="B961" s="51" t="s">
        <v>75</v>
      </c>
      <c r="C961" s="51">
        <v>14094</v>
      </c>
      <c r="E961" s="51" t="s">
        <v>36</v>
      </c>
      <c r="F961" s="51" t="s">
        <v>29</v>
      </c>
      <c r="G961" s="51" t="s">
        <v>23</v>
      </c>
      <c r="H961" s="79"/>
      <c r="I961" s="51" t="s">
        <v>83</v>
      </c>
      <c r="J961" s="51" t="s">
        <v>36</v>
      </c>
      <c r="K961" s="51" t="s">
        <v>23</v>
      </c>
      <c r="O961" s="79"/>
      <c r="P961" s="51" t="s">
        <v>83</v>
      </c>
      <c r="Q9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962" spans="1:17" ht="17.149999999999999" customHeight="1" x14ac:dyDescent="0.4">
      <c r="A962" s="78" t="s">
        <v>1037</v>
      </c>
      <c r="B962" s="51" t="s">
        <v>75</v>
      </c>
      <c r="C962" s="51">
        <v>14094</v>
      </c>
      <c r="E962" s="51" t="s">
        <v>36</v>
      </c>
      <c r="F962" s="51" t="s">
        <v>29</v>
      </c>
      <c r="G962" s="51" t="s">
        <v>23</v>
      </c>
      <c r="H962" s="79"/>
      <c r="I962" s="51" t="s">
        <v>24</v>
      </c>
      <c r="J962" s="51" t="s">
        <v>36</v>
      </c>
      <c r="K962" s="51" t="s">
        <v>23</v>
      </c>
      <c r="O962" s="79"/>
      <c r="P962" s="51" t="s">
        <v>24</v>
      </c>
      <c r="Q9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963" spans="1:17" ht="17.149999999999999" customHeight="1" x14ac:dyDescent="0.4">
      <c r="A963" s="78" t="s">
        <v>1038</v>
      </c>
      <c r="B963" s="51" t="s">
        <v>75</v>
      </c>
      <c r="C963" s="51">
        <v>14094</v>
      </c>
      <c r="E963" s="51" t="s">
        <v>36</v>
      </c>
      <c r="F963" s="51" t="s">
        <v>29</v>
      </c>
      <c r="G963" s="51" t="s">
        <v>23</v>
      </c>
      <c r="H963" s="79"/>
      <c r="I963" s="51" t="s">
        <v>24</v>
      </c>
      <c r="J963" s="51" t="s">
        <v>36</v>
      </c>
      <c r="K963" s="51" t="s">
        <v>23</v>
      </c>
      <c r="O963" s="79"/>
      <c r="P963" s="51" t="s">
        <v>24</v>
      </c>
      <c r="Q9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964" spans="1:17" ht="17.149999999999999" customHeight="1" x14ac:dyDescent="0.4">
      <c r="A964" s="78" t="s">
        <v>1039</v>
      </c>
      <c r="B964" s="51" t="s">
        <v>75</v>
      </c>
      <c r="C964" s="51">
        <v>14094</v>
      </c>
      <c r="E964" s="51" t="s">
        <v>36</v>
      </c>
      <c r="F964" s="51" t="s">
        <v>29</v>
      </c>
      <c r="G964" s="51" t="s">
        <v>23</v>
      </c>
      <c r="H964" s="79"/>
      <c r="I964" s="51" t="s">
        <v>24</v>
      </c>
      <c r="J964" s="51" t="s">
        <v>36</v>
      </c>
      <c r="K964" s="51" t="s">
        <v>23</v>
      </c>
      <c r="O964" s="79"/>
      <c r="P964" s="51" t="s">
        <v>24</v>
      </c>
      <c r="Q9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965" spans="1:17" ht="17.149999999999999" customHeight="1" x14ac:dyDescent="0.4">
      <c r="A965" s="78" t="s">
        <v>1040</v>
      </c>
      <c r="B965" s="51" t="s">
        <v>75</v>
      </c>
      <c r="C965" s="51">
        <v>14094</v>
      </c>
      <c r="E965" s="51" t="s">
        <v>36</v>
      </c>
      <c r="F965" s="51" t="s">
        <v>29</v>
      </c>
      <c r="G965" s="51" t="s">
        <v>23</v>
      </c>
      <c r="H965" s="79"/>
      <c r="I965" s="51" t="s">
        <v>24</v>
      </c>
      <c r="J965" s="51" t="s">
        <v>36</v>
      </c>
      <c r="K965" s="51" t="s">
        <v>23</v>
      </c>
      <c r="O965" s="79"/>
      <c r="P965" s="51" t="s">
        <v>24</v>
      </c>
      <c r="Q9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966" spans="1:17" ht="17.149999999999999" customHeight="1" x14ac:dyDescent="0.4">
      <c r="A966" s="78" t="s">
        <v>1041</v>
      </c>
      <c r="B966" s="51" t="s">
        <v>75</v>
      </c>
      <c r="C966" s="51">
        <v>14094</v>
      </c>
      <c r="E966" s="51" t="s">
        <v>36</v>
      </c>
      <c r="F966" s="51" t="s">
        <v>29</v>
      </c>
      <c r="G966" s="51" t="s">
        <v>23</v>
      </c>
      <c r="H966" s="79"/>
      <c r="I966" s="51" t="s">
        <v>24</v>
      </c>
      <c r="J966" s="51" t="s">
        <v>36</v>
      </c>
      <c r="K966" s="51" t="s">
        <v>23</v>
      </c>
      <c r="O966" s="79"/>
      <c r="P966" s="51" t="s">
        <v>24</v>
      </c>
      <c r="Q9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967" spans="1:17" ht="17.149999999999999" customHeight="1" x14ac:dyDescent="0.4">
      <c r="A967" s="78" t="s">
        <v>1042</v>
      </c>
      <c r="B967" s="51" t="s">
        <v>75</v>
      </c>
      <c r="C967" s="51">
        <v>14094</v>
      </c>
      <c r="E967" s="51" t="s">
        <v>36</v>
      </c>
      <c r="F967" s="51" t="s">
        <v>29</v>
      </c>
      <c r="G967" s="51" t="s">
        <v>23</v>
      </c>
      <c r="H967" s="79"/>
      <c r="I967" s="51" t="s">
        <v>24</v>
      </c>
      <c r="J967" s="51" t="s">
        <v>36</v>
      </c>
      <c r="K967" s="51" t="s">
        <v>23</v>
      </c>
      <c r="O967" s="79"/>
      <c r="P967" s="51" t="s">
        <v>24</v>
      </c>
      <c r="Q9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968" spans="1:17" ht="17.149999999999999" customHeight="1" x14ac:dyDescent="0.4">
      <c r="A968" s="78" t="s">
        <v>1043</v>
      </c>
      <c r="B968" s="51" t="s">
        <v>75</v>
      </c>
      <c r="C968" s="51">
        <v>14094</v>
      </c>
      <c r="E968" s="51" t="s">
        <v>39</v>
      </c>
      <c r="F968" s="51" t="s">
        <v>29</v>
      </c>
      <c r="G968" s="51" t="s">
        <v>42</v>
      </c>
      <c r="H968" s="79"/>
      <c r="I968" s="51" t="s">
        <v>24</v>
      </c>
      <c r="J968" s="51" t="s">
        <v>29</v>
      </c>
      <c r="K968" s="51" t="s">
        <v>42</v>
      </c>
      <c r="O968" s="79"/>
      <c r="P968" s="51" t="s">
        <v>24</v>
      </c>
      <c r="Q9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69" spans="1:17" ht="17.149999999999999" customHeight="1" x14ac:dyDescent="0.4">
      <c r="A969" s="78" t="s">
        <v>1044</v>
      </c>
      <c r="B969" s="51" t="s">
        <v>75</v>
      </c>
      <c r="C969" s="51">
        <v>14094</v>
      </c>
      <c r="E969" s="51" t="s">
        <v>39</v>
      </c>
      <c r="F969" s="51" t="s">
        <v>29</v>
      </c>
      <c r="G969" s="51" t="s">
        <v>42</v>
      </c>
      <c r="H969" s="79"/>
      <c r="I969" s="51" t="s">
        <v>24</v>
      </c>
      <c r="J969" s="51" t="s">
        <v>29</v>
      </c>
      <c r="K969" s="51" t="s">
        <v>42</v>
      </c>
      <c r="O969" s="79"/>
      <c r="P969" s="51" t="s">
        <v>24</v>
      </c>
      <c r="Q9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70" spans="1:17" ht="17.149999999999999" customHeight="1" x14ac:dyDescent="0.4">
      <c r="A970" s="78" t="s">
        <v>1045</v>
      </c>
      <c r="B970" s="51" t="s">
        <v>75</v>
      </c>
      <c r="C970" s="51">
        <v>14094</v>
      </c>
      <c r="E970" s="51" t="s">
        <v>39</v>
      </c>
      <c r="F970" s="51" t="s">
        <v>29</v>
      </c>
      <c r="G970" s="51" t="s">
        <v>42</v>
      </c>
      <c r="H970" s="79"/>
      <c r="I970" s="51" t="s">
        <v>24</v>
      </c>
      <c r="J970" s="51" t="s">
        <v>29</v>
      </c>
      <c r="K970" s="51" t="s">
        <v>42</v>
      </c>
      <c r="O970" s="79"/>
      <c r="P970" s="51" t="s">
        <v>24</v>
      </c>
      <c r="Q9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71" spans="1:17" ht="17.149999999999999" customHeight="1" x14ac:dyDescent="0.4">
      <c r="A971" s="78" t="s">
        <v>1046</v>
      </c>
      <c r="B971" s="51" t="s">
        <v>75</v>
      </c>
      <c r="C971" s="51">
        <v>14094</v>
      </c>
      <c r="E971" s="51" t="s">
        <v>39</v>
      </c>
      <c r="F971" s="51" t="s">
        <v>29</v>
      </c>
      <c r="G971" s="51" t="s">
        <v>42</v>
      </c>
      <c r="H971" s="79"/>
      <c r="I971" s="51" t="s">
        <v>24</v>
      </c>
      <c r="J971" s="51" t="s">
        <v>29</v>
      </c>
      <c r="K971" s="51" t="s">
        <v>42</v>
      </c>
      <c r="O971" s="79"/>
      <c r="P971" s="51" t="s">
        <v>24</v>
      </c>
      <c r="Q9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72" spans="1:17" ht="17.149999999999999" customHeight="1" x14ac:dyDescent="0.4">
      <c r="A972" s="78" t="s">
        <v>1047</v>
      </c>
      <c r="B972" s="51" t="s">
        <v>75</v>
      </c>
      <c r="C972" s="51">
        <v>14094</v>
      </c>
      <c r="E972" s="51" t="s">
        <v>39</v>
      </c>
      <c r="F972" s="51" t="s">
        <v>29</v>
      </c>
      <c r="G972" s="51" t="s">
        <v>42</v>
      </c>
      <c r="H972" s="79"/>
      <c r="I972" s="51" t="s">
        <v>24</v>
      </c>
      <c r="J972" s="51" t="s">
        <v>29</v>
      </c>
      <c r="K972" s="51" t="s">
        <v>42</v>
      </c>
      <c r="O972" s="79"/>
      <c r="P972" s="51" t="s">
        <v>24</v>
      </c>
      <c r="Q9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73" spans="1:17" ht="17.149999999999999" customHeight="1" x14ac:dyDescent="0.4">
      <c r="A973" s="78" t="s">
        <v>1048</v>
      </c>
      <c r="B973" s="51" t="s">
        <v>75</v>
      </c>
      <c r="C973" s="51">
        <v>14094</v>
      </c>
      <c r="E973" s="51" t="s">
        <v>39</v>
      </c>
      <c r="F973" s="51" t="s">
        <v>29</v>
      </c>
      <c r="G973" s="51" t="s">
        <v>42</v>
      </c>
      <c r="H973" s="79"/>
      <c r="I973" s="51" t="s">
        <v>24</v>
      </c>
      <c r="J973" s="51" t="s">
        <v>29</v>
      </c>
      <c r="K973" s="51" t="s">
        <v>42</v>
      </c>
      <c r="O973" s="79"/>
      <c r="P973" s="51" t="s">
        <v>24</v>
      </c>
      <c r="Q9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74" spans="1:17" ht="17.149999999999999" customHeight="1" x14ac:dyDescent="0.4">
      <c r="A974" s="78" t="s">
        <v>1049</v>
      </c>
      <c r="B974" s="51" t="s">
        <v>75</v>
      </c>
      <c r="C974" s="51">
        <v>14094</v>
      </c>
      <c r="E974" s="51" t="s">
        <v>39</v>
      </c>
      <c r="F974" s="51" t="s">
        <v>29</v>
      </c>
      <c r="G974" s="51" t="s">
        <v>42</v>
      </c>
      <c r="H974" s="79"/>
      <c r="I974" s="51" t="s">
        <v>24</v>
      </c>
      <c r="J974" s="51" t="s">
        <v>29</v>
      </c>
      <c r="K974" s="51" t="s">
        <v>42</v>
      </c>
      <c r="O974" s="79"/>
      <c r="P974" s="51" t="s">
        <v>24</v>
      </c>
      <c r="Q9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75" spans="1:17" ht="17.149999999999999" customHeight="1" x14ac:dyDescent="0.4">
      <c r="A975" s="78" t="s">
        <v>1050</v>
      </c>
      <c r="B975" s="51" t="s">
        <v>75</v>
      </c>
      <c r="C975" s="51">
        <v>14094</v>
      </c>
      <c r="E975" s="51" t="s">
        <v>39</v>
      </c>
      <c r="F975" s="51" t="s">
        <v>29</v>
      </c>
      <c r="G975" s="51" t="s">
        <v>42</v>
      </c>
      <c r="H975" s="79"/>
      <c r="I975" s="51" t="s">
        <v>24</v>
      </c>
      <c r="J975" s="51" t="s">
        <v>29</v>
      </c>
      <c r="K975" s="51" t="s">
        <v>42</v>
      </c>
      <c r="O975" s="79"/>
      <c r="P975" s="51" t="s">
        <v>24</v>
      </c>
      <c r="Q9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76" spans="1:17" ht="17.149999999999999" customHeight="1" x14ac:dyDescent="0.4">
      <c r="A976" s="78" t="s">
        <v>1051</v>
      </c>
      <c r="B976" s="51" t="s">
        <v>75</v>
      </c>
      <c r="C976" s="51">
        <v>14094</v>
      </c>
      <c r="E976" s="51" t="s">
        <v>39</v>
      </c>
      <c r="F976" s="51" t="s">
        <v>29</v>
      </c>
      <c r="G976" s="51" t="s">
        <v>42</v>
      </c>
      <c r="H976" s="79"/>
      <c r="I976" s="51" t="s">
        <v>24</v>
      </c>
      <c r="J976" s="51" t="s">
        <v>29</v>
      </c>
      <c r="K976" s="51" t="s">
        <v>42</v>
      </c>
      <c r="O976" s="79"/>
      <c r="P976" s="51" t="s">
        <v>24</v>
      </c>
      <c r="Q9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77" spans="1:17" ht="17.149999999999999" customHeight="1" x14ac:dyDescent="0.4">
      <c r="A977" s="78" t="s">
        <v>1052</v>
      </c>
      <c r="B977" s="51" t="s">
        <v>75</v>
      </c>
      <c r="C977" s="51">
        <v>14094</v>
      </c>
      <c r="E977" s="51" t="s">
        <v>39</v>
      </c>
      <c r="F977" s="51" t="s">
        <v>29</v>
      </c>
      <c r="G977" s="51" t="s">
        <v>42</v>
      </c>
      <c r="H977" s="79"/>
      <c r="I977" s="51" t="s">
        <v>24</v>
      </c>
      <c r="J977" s="51" t="s">
        <v>29</v>
      </c>
      <c r="K977" s="51" t="s">
        <v>42</v>
      </c>
      <c r="O977" s="79"/>
      <c r="P977" s="51" t="s">
        <v>24</v>
      </c>
      <c r="Q9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78" spans="1:17" ht="17.149999999999999" customHeight="1" x14ac:dyDescent="0.4">
      <c r="A978" s="78" t="s">
        <v>1053</v>
      </c>
      <c r="B978" s="51" t="s">
        <v>75</v>
      </c>
      <c r="C978" s="51">
        <v>14094</v>
      </c>
      <c r="E978" s="51" t="s">
        <v>39</v>
      </c>
      <c r="F978" s="51" t="s">
        <v>29</v>
      </c>
      <c r="G978" s="51" t="s">
        <v>42</v>
      </c>
      <c r="H978" s="79"/>
      <c r="I978" s="51" t="s">
        <v>24</v>
      </c>
      <c r="J978" s="51" t="s">
        <v>29</v>
      </c>
      <c r="K978" s="51" t="s">
        <v>42</v>
      </c>
      <c r="O978" s="79"/>
      <c r="P978" s="51" t="s">
        <v>24</v>
      </c>
      <c r="Q9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79" spans="1:17" ht="17.149999999999999" customHeight="1" x14ac:dyDescent="0.4">
      <c r="A979" s="78" t="s">
        <v>1054</v>
      </c>
      <c r="B979" s="51" t="s">
        <v>75</v>
      </c>
      <c r="C979" s="51">
        <v>14094</v>
      </c>
      <c r="E979" s="51" t="s">
        <v>39</v>
      </c>
      <c r="F979" s="51" t="s">
        <v>29</v>
      </c>
      <c r="G979" s="51" t="s">
        <v>42</v>
      </c>
      <c r="H979" s="79"/>
      <c r="I979" s="51" t="s">
        <v>24</v>
      </c>
      <c r="J979" s="51" t="s">
        <v>29</v>
      </c>
      <c r="K979" s="51" t="s">
        <v>42</v>
      </c>
      <c r="O979" s="79"/>
      <c r="P979" s="51" t="s">
        <v>24</v>
      </c>
      <c r="Q9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80" spans="1:17" ht="17.149999999999999" customHeight="1" x14ac:dyDescent="0.4">
      <c r="A980" s="78" t="s">
        <v>1055</v>
      </c>
      <c r="B980" s="51" t="s">
        <v>75</v>
      </c>
      <c r="C980" s="51">
        <v>14094</v>
      </c>
      <c r="E980" s="51" t="s">
        <v>39</v>
      </c>
      <c r="F980" s="51" t="s">
        <v>29</v>
      </c>
      <c r="G980" s="51" t="s">
        <v>42</v>
      </c>
      <c r="H980" s="79"/>
      <c r="I980" s="51" t="s">
        <v>24</v>
      </c>
      <c r="J980" s="51" t="s">
        <v>29</v>
      </c>
      <c r="K980" s="51" t="s">
        <v>42</v>
      </c>
      <c r="O980" s="79"/>
      <c r="P980" s="51" t="s">
        <v>24</v>
      </c>
      <c r="Q9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81" spans="1:17" ht="17.149999999999999" customHeight="1" x14ac:dyDescent="0.4">
      <c r="A981" s="78" t="s">
        <v>1056</v>
      </c>
      <c r="B981" s="51" t="s">
        <v>75</v>
      </c>
      <c r="C981" s="51">
        <v>14094</v>
      </c>
      <c r="E981" s="51" t="s">
        <v>39</v>
      </c>
      <c r="F981" s="51" t="s">
        <v>29</v>
      </c>
      <c r="G981" s="51" t="s">
        <v>42</v>
      </c>
      <c r="H981" s="79"/>
      <c r="I981" s="51" t="s">
        <v>24</v>
      </c>
      <c r="J981" s="51" t="s">
        <v>29</v>
      </c>
      <c r="K981" s="51" t="s">
        <v>42</v>
      </c>
      <c r="O981" s="79"/>
      <c r="P981" s="51" t="s">
        <v>24</v>
      </c>
      <c r="Q9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82" spans="1:17" ht="17.149999999999999" customHeight="1" x14ac:dyDescent="0.4">
      <c r="A982" s="78" t="s">
        <v>1057</v>
      </c>
      <c r="B982" s="51" t="s">
        <v>75</v>
      </c>
      <c r="C982" s="51">
        <v>14094</v>
      </c>
      <c r="E982" s="51" t="s">
        <v>39</v>
      </c>
      <c r="F982" s="51" t="s">
        <v>29</v>
      </c>
      <c r="G982" s="51" t="s">
        <v>42</v>
      </c>
      <c r="H982" s="79"/>
      <c r="I982" s="51" t="s">
        <v>24</v>
      </c>
      <c r="J982" s="51" t="s">
        <v>29</v>
      </c>
      <c r="K982" s="51" t="s">
        <v>42</v>
      </c>
      <c r="O982" s="79"/>
      <c r="P982" s="51" t="s">
        <v>24</v>
      </c>
      <c r="Q9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83" spans="1:17" ht="17.149999999999999" customHeight="1" x14ac:dyDescent="0.4">
      <c r="A983" s="78" t="s">
        <v>1058</v>
      </c>
      <c r="B983" s="51" t="s">
        <v>75</v>
      </c>
      <c r="C983" s="51">
        <v>14094</v>
      </c>
      <c r="E983" s="51" t="s">
        <v>39</v>
      </c>
      <c r="F983" s="51" t="s">
        <v>29</v>
      </c>
      <c r="G983" s="51" t="s">
        <v>42</v>
      </c>
      <c r="H983" s="79"/>
      <c r="I983" s="51" t="s">
        <v>24</v>
      </c>
      <c r="J983" s="51" t="s">
        <v>29</v>
      </c>
      <c r="K983" s="51" t="s">
        <v>42</v>
      </c>
      <c r="O983" s="79"/>
      <c r="P983" s="51" t="s">
        <v>24</v>
      </c>
      <c r="Q9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84" spans="1:17" ht="17.149999999999999" customHeight="1" x14ac:dyDescent="0.4">
      <c r="A984" s="78" t="s">
        <v>1059</v>
      </c>
      <c r="B984" s="51" t="s">
        <v>75</v>
      </c>
      <c r="C984" s="51">
        <v>14094</v>
      </c>
      <c r="E984" s="51" t="s">
        <v>39</v>
      </c>
      <c r="F984" s="51" t="s">
        <v>29</v>
      </c>
      <c r="G984" s="51" t="s">
        <v>42</v>
      </c>
      <c r="H984" s="79"/>
      <c r="I984" s="51" t="s">
        <v>24</v>
      </c>
      <c r="J984" s="51" t="s">
        <v>29</v>
      </c>
      <c r="K984" s="51" t="s">
        <v>42</v>
      </c>
      <c r="O984" s="79"/>
      <c r="P984" s="51" t="s">
        <v>24</v>
      </c>
      <c r="Q9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85" spans="1:17" ht="17.149999999999999" customHeight="1" x14ac:dyDescent="0.4">
      <c r="A985" s="78" t="s">
        <v>1060</v>
      </c>
      <c r="B985" s="51" t="s">
        <v>75</v>
      </c>
      <c r="C985" s="51">
        <v>14094</v>
      </c>
      <c r="E985" s="51" t="s">
        <v>39</v>
      </c>
      <c r="F985" s="51" t="s">
        <v>29</v>
      </c>
      <c r="G985" s="51" t="s">
        <v>42</v>
      </c>
      <c r="H985" s="79"/>
      <c r="I985" s="51" t="s">
        <v>24</v>
      </c>
      <c r="J985" s="51" t="s">
        <v>29</v>
      </c>
      <c r="K985" s="51" t="s">
        <v>42</v>
      </c>
      <c r="O985" s="79"/>
      <c r="P985" s="51" t="s">
        <v>24</v>
      </c>
      <c r="Q9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86" spans="1:17" ht="17.149999999999999" customHeight="1" x14ac:dyDescent="0.4">
      <c r="A986" s="78" t="s">
        <v>1061</v>
      </c>
      <c r="B986" s="51" t="s">
        <v>75</v>
      </c>
      <c r="C986" s="51">
        <v>14094</v>
      </c>
      <c r="E986" s="51" t="s">
        <v>39</v>
      </c>
      <c r="F986" s="51" t="s">
        <v>29</v>
      </c>
      <c r="G986" s="51" t="s">
        <v>42</v>
      </c>
      <c r="H986" s="79"/>
      <c r="I986" s="51" t="s">
        <v>24</v>
      </c>
      <c r="J986" s="51" t="s">
        <v>29</v>
      </c>
      <c r="K986" s="51" t="s">
        <v>42</v>
      </c>
      <c r="O986" s="79"/>
      <c r="P986" s="51" t="s">
        <v>24</v>
      </c>
      <c r="Q9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87" spans="1:17" ht="17.149999999999999" customHeight="1" x14ac:dyDescent="0.4">
      <c r="A987" s="78" t="s">
        <v>1062</v>
      </c>
      <c r="B987" s="51" t="s">
        <v>75</v>
      </c>
      <c r="C987" s="51">
        <v>14094</v>
      </c>
      <c r="E987" s="51" t="s">
        <v>39</v>
      </c>
      <c r="F987" s="51" t="s">
        <v>29</v>
      </c>
      <c r="G987" s="51" t="s">
        <v>42</v>
      </c>
      <c r="H987" s="79"/>
      <c r="I987" s="51" t="s">
        <v>24</v>
      </c>
      <c r="J987" s="51" t="s">
        <v>29</v>
      </c>
      <c r="K987" s="51" t="s">
        <v>42</v>
      </c>
      <c r="O987" s="79"/>
      <c r="P987" s="51" t="s">
        <v>24</v>
      </c>
      <c r="Q9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88" spans="1:17" ht="17.149999999999999" customHeight="1" x14ac:dyDescent="0.4">
      <c r="A988" s="78" t="s">
        <v>1063</v>
      </c>
      <c r="B988" s="51" t="s">
        <v>75</v>
      </c>
      <c r="C988" s="51">
        <v>14094</v>
      </c>
      <c r="E988" s="51" t="s">
        <v>39</v>
      </c>
      <c r="F988" s="51" t="s">
        <v>29</v>
      </c>
      <c r="G988" s="51" t="s">
        <v>42</v>
      </c>
      <c r="H988" s="79"/>
      <c r="I988" s="51" t="s">
        <v>24</v>
      </c>
      <c r="J988" s="51" t="s">
        <v>29</v>
      </c>
      <c r="K988" s="51" t="s">
        <v>42</v>
      </c>
      <c r="O988" s="79"/>
      <c r="P988" s="51" t="s">
        <v>24</v>
      </c>
      <c r="Q9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89" spans="1:17" ht="17.149999999999999" customHeight="1" x14ac:dyDescent="0.4">
      <c r="A989" s="78" t="s">
        <v>1064</v>
      </c>
      <c r="B989" s="51" t="s">
        <v>75</v>
      </c>
      <c r="C989" s="51">
        <v>14094</v>
      </c>
      <c r="E989" s="51" t="s">
        <v>39</v>
      </c>
      <c r="F989" s="51" t="s">
        <v>29</v>
      </c>
      <c r="G989" s="51" t="s">
        <v>42</v>
      </c>
      <c r="H989" s="79"/>
      <c r="I989" s="51" t="s">
        <v>24</v>
      </c>
      <c r="J989" s="51" t="s">
        <v>29</v>
      </c>
      <c r="K989" s="51" t="s">
        <v>42</v>
      </c>
      <c r="O989" s="79"/>
      <c r="P989" s="51" t="s">
        <v>24</v>
      </c>
      <c r="Q9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90" spans="1:17" ht="17.149999999999999" customHeight="1" x14ac:dyDescent="0.4">
      <c r="A990" s="78" t="s">
        <v>1065</v>
      </c>
      <c r="B990" s="51" t="s">
        <v>75</v>
      </c>
      <c r="C990" s="51">
        <v>14094</v>
      </c>
      <c r="E990" s="51" t="s">
        <v>39</v>
      </c>
      <c r="F990" s="51" t="s">
        <v>29</v>
      </c>
      <c r="G990" s="51" t="s">
        <v>42</v>
      </c>
      <c r="H990" s="79"/>
      <c r="I990" s="51" t="s">
        <v>24</v>
      </c>
      <c r="J990" s="51" t="s">
        <v>29</v>
      </c>
      <c r="K990" s="51" t="s">
        <v>42</v>
      </c>
      <c r="O990" s="79"/>
      <c r="P990" s="51" t="s">
        <v>24</v>
      </c>
      <c r="Q9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91" spans="1:17" ht="17.149999999999999" customHeight="1" x14ac:dyDescent="0.4">
      <c r="A991" s="78" t="s">
        <v>1066</v>
      </c>
      <c r="B991" s="51" t="s">
        <v>75</v>
      </c>
      <c r="C991" s="51">
        <v>14094</v>
      </c>
      <c r="E991" s="51" t="s">
        <v>39</v>
      </c>
      <c r="F991" s="51" t="s">
        <v>29</v>
      </c>
      <c r="G991" s="51" t="s">
        <v>42</v>
      </c>
      <c r="H991" s="79"/>
      <c r="I991" s="51" t="s">
        <v>24</v>
      </c>
      <c r="J991" s="51" t="s">
        <v>29</v>
      </c>
      <c r="K991" s="51" t="s">
        <v>42</v>
      </c>
      <c r="O991" s="79"/>
      <c r="P991" s="51" t="s">
        <v>24</v>
      </c>
      <c r="Q9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92" spans="1:17" ht="17.149999999999999" customHeight="1" x14ac:dyDescent="0.4">
      <c r="A992" s="78" t="s">
        <v>1067</v>
      </c>
      <c r="B992" s="51" t="s">
        <v>75</v>
      </c>
      <c r="C992" s="51">
        <v>14094</v>
      </c>
      <c r="E992" s="51" t="s">
        <v>39</v>
      </c>
      <c r="F992" s="51" t="s">
        <v>29</v>
      </c>
      <c r="G992" s="51" t="s">
        <v>42</v>
      </c>
      <c r="H992" s="79"/>
      <c r="I992" s="51" t="s">
        <v>24</v>
      </c>
      <c r="J992" s="51" t="s">
        <v>29</v>
      </c>
      <c r="K992" s="51" t="s">
        <v>42</v>
      </c>
      <c r="O992" s="79"/>
      <c r="P992" s="51" t="s">
        <v>24</v>
      </c>
      <c r="Q9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93" spans="1:17" ht="17.149999999999999" customHeight="1" x14ac:dyDescent="0.4">
      <c r="A993" s="78" t="s">
        <v>1068</v>
      </c>
      <c r="B993" s="51" t="s">
        <v>75</v>
      </c>
      <c r="C993" s="51">
        <v>14094</v>
      </c>
      <c r="E993" s="51" t="s">
        <v>39</v>
      </c>
      <c r="F993" s="51" t="s">
        <v>29</v>
      </c>
      <c r="G993" s="51" t="s">
        <v>42</v>
      </c>
      <c r="H993" s="79"/>
      <c r="I993" s="51" t="s">
        <v>24</v>
      </c>
      <c r="J993" s="51" t="s">
        <v>29</v>
      </c>
      <c r="K993" s="51" t="s">
        <v>42</v>
      </c>
      <c r="O993" s="79"/>
      <c r="P993" s="51" t="s">
        <v>24</v>
      </c>
      <c r="Q9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94" spans="1:17" ht="17.149999999999999" customHeight="1" x14ac:dyDescent="0.4">
      <c r="A994" s="78" t="s">
        <v>1069</v>
      </c>
      <c r="B994" s="51" t="s">
        <v>75</v>
      </c>
      <c r="C994" s="51">
        <v>14094</v>
      </c>
      <c r="E994" s="51" t="s">
        <v>39</v>
      </c>
      <c r="F994" s="51" t="s">
        <v>29</v>
      </c>
      <c r="G994" s="51" t="s">
        <v>42</v>
      </c>
      <c r="H994" s="79"/>
      <c r="I994" s="51" t="s">
        <v>24</v>
      </c>
      <c r="J994" s="51" t="s">
        <v>29</v>
      </c>
      <c r="K994" s="51" t="s">
        <v>42</v>
      </c>
      <c r="O994" s="79"/>
      <c r="P994" s="51" t="s">
        <v>24</v>
      </c>
      <c r="Q9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95" spans="1:17" ht="17.149999999999999" customHeight="1" x14ac:dyDescent="0.4">
      <c r="A995" s="78" t="s">
        <v>1070</v>
      </c>
      <c r="B995" s="51" t="s">
        <v>75</v>
      </c>
      <c r="C995" s="51">
        <v>14094</v>
      </c>
      <c r="E995" s="51" t="s">
        <v>39</v>
      </c>
      <c r="F995" s="51" t="s">
        <v>29</v>
      </c>
      <c r="G995" s="51" t="s">
        <v>42</v>
      </c>
      <c r="H995" s="79"/>
      <c r="I995" s="51" t="s">
        <v>24</v>
      </c>
      <c r="J995" s="51" t="s">
        <v>29</v>
      </c>
      <c r="K995" s="51" t="s">
        <v>42</v>
      </c>
      <c r="O995" s="79"/>
      <c r="P995" s="51" t="s">
        <v>24</v>
      </c>
      <c r="Q9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96" spans="1:17" ht="17.149999999999999" customHeight="1" x14ac:dyDescent="0.4">
      <c r="A996" s="78" t="s">
        <v>1071</v>
      </c>
      <c r="B996" s="51" t="s">
        <v>75</v>
      </c>
      <c r="C996" s="51">
        <v>14094</v>
      </c>
      <c r="E996" s="51" t="s">
        <v>39</v>
      </c>
      <c r="F996" s="51" t="s">
        <v>29</v>
      </c>
      <c r="G996" s="51" t="s">
        <v>42</v>
      </c>
      <c r="H996" s="79"/>
      <c r="I996" s="51" t="s">
        <v>24</v>
      </c>
      <c r="J996" s="51" t="s">
        <v>29</v>
      </c>
      <c r="K996" s="51" t="s">
        <v>42</v>
      </c>
      <c r="O996" s="79"/>
      <c r="P996" s="51" t="s">
        <v>24</v>
      </c>
      <c r="Q9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97" spans="1:17" ht="17.149999999999999" customHeight="1" x14ac:dyDescent="0.4">
      <c r="A997" s="78" t="s">
        <v>1072</v>
      </c>
      <c r="B997" s="51" t="s">
        <v>75</v>
      </c>
      <c r="C997" s="51">
        <v>14094</v>
      </c>
      <c r="E997" s="51" t="s">
        <v>39</v>
      </c>
      <c r="F997" s="51" t="s">
        <v>29</v>
      </c>
      <c r="G997" s="51" t="s">
        <v>42</v>
      </c>
      <c r="H997" s="79"/>
      <c r="I997" s="51" t="s">
        <v>24</v>
      </c>
      <c r="J997" s="51" t="s">
        <v>29</v>
      </c>
      <c r="K997" s="51" t="s">
        <v>42</v>
      </c>
      <c r="O997" s="79"/>
      <c r="P997" s="51" t="s">
        <v>24</v>
      </c>
      <c r="Q9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98" spans="1:17" ht="17.149999999999999" customHeight="1" x14ac:dyDescent="0.4">
      <c r="A998" s="78" t="s">
        <v>1073</v>
      </c>
      <c r="B998" s="51" t="s">
        <v>75</v>
      </c>
      <c r="C998" s="51">
        <v>14094</v>
      </c>
      <c r="E998" s="51" t="s">
        <v>39</v>
      </c>
      <c r="F998" s="51" t="s">
        <v>29</v>
      </c>
      <c r="G998" s="51" t="s">
        <v>42</v>
      </c>
      <c r="H998" s="79"/>
      <c r="I998" s="51" t="s">
        <v>24</v>
      </c>
      <c r="J998" s="51" t="s">
        <v>29</v>
      </c>
      <c r="K998" s="51" t="s">
        <v>42</v>
      </c>
      <c r="O998" s="79"/>
      <c r="P998" s="51" t="s">
        <v>24</v>
      </c>
      <c r="Q9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99" spans="1:17" ht="17.149999999999999" customHeight="1" x14ac:dyDescent="0.4">
      <c r="A999" s="78" t="s">
        <v>1074</v>
      </c>
      <c r="B999" s="51" t="s">
        <v>75</v>
      </c>
      <c r="C999" s="51">
        <v>14094</v>
      </c>
      <c r="E999" s="51" t="s">
        <v>39</v>
      </c>
      <c r="F999" s="51" t="s">
        <v>29</v>
      </c>
      <c r="G999" s="51" t="s">
        <v>42</v>
      </c>
      <c r="H999" s="79"/>
      <c r="I999" s="51" t="s">
        <v>24</v>
      </c>
      <c r="J999" s="51" t="s">
        <v>29</v>
      </c>
      <c r="K999" s="51" t="s">
        <v>42</v>
      </c>
      <c r="O999" s="79"/>
      <c r="P999" s="51" t="s">
        <v>24</v>
      </c>
      <c r="Q9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00" spans="1:17" ht="17.149999999999999" customHeight="1" x14ac:dyDescent="0.4">
      <c r="A1000" s="78" t="s">
        <v>1075</v>
      </c>
      <c r="B1000" s="51" t="s">
        <v>75</v>
      </c>
      <c r="C1000" s="51">
        <v>14094</v>
      </c>
      <c r="E1000" s="51" t="s">
        <v>39</v>
      </c>
      <c r="F1000" s="51" t="s">
        <v>29</v>
      </c>
      <c r="G1000" s="51" t="s">
        <v>42</v>
      </c>
      <c r="H1000" s="79"/>
      <c r="I1000" s="51" t="s">
        <v>24</v>
      </c>
      <c r="J1000" s="51" t="s">
        <v>29</v>
      </c>
      <c r="K1000" s="51" t="s">
        <v>42</v>
      </c>
      <c r="O1000" s="79"/>
      <c r="P1000" s="51" t="s">
        <v>24</v>
      </c>
      <c r="Q10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01" spans="1:17" ht="17.149999999999999" customHeight="1" x14ac:dyDescent="0.4">
      <c r="A1001" s="78" t="s">
        <v>1076</v>
      </c>
      <c r="B1001" s="51" t="s">
        <v>75</v>
      </c>
      <c r="C1001" s="51">
        <v>14094</v>
      </c>
      <c r="E1001" s="51" t="s">
        <v>39</v>
      </c>
      <c r="F1001" s="51" t="s">
        <v>29</v>
      </c>
      <c r="G1001" s="51" t="s">
        <v>42</v>
      </c>
      <c r="H1001" s="79"/>
      <c r="I1001" s="51" t="s">
        <v>24</v>
      </c>
      <c r="J1001" s="51" t="s">
        <v>29</v>
      </c>
      <c r="K1001" s="51" t="s">
        <v>42</v>
      </c>
      <c r="O1001" s="79"/>
      <c r="P1001" s="51" t="s">
        <v>24</v>
      </c>
      <c r="Q10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02" spans="1:17" ht="17.149999999999999" customHeight="1" x14ac:dyDescent="0.4">
      <c r="A1002" s="78" t="s">
        <v>1077</v>
      </c>
      <c r="B1002" s="51" t="s">
        <v>75</v>
      </c>
      <c r="C1002" s="51">
        <v>14094</v>
      </c>
      <c r="E1002" s="51" t="s">
        <v>39</v>
      </c>
      <c r="F1002" s="51" t="s">
        <v>29</v>
      </c>
      <c r="G1002" s="51" t="s">
        <v>42</v>
      </c>
      <c r="H1002" s="79"/>
      <c r="I1002" s="51" t="s">
        <v>24</v>
      </c>
      <c r="J1002" s="51" t="s">
        <v>29</v>
      </c>
      <c r="K1002" s="51" t="s">
        <v>42</v>
      </c>
      <c r="O1002" s="79"/>
      <c r="P1002" s="51" t="s">
        <v>24</v>
      </c>
      <c r="Q10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03" spans="1:17" ht="17.149999999999999" customHeight="1" x14ac:dyDescent="0.4">
      <c r="A1003" s="78" t="s">
        <v>1078</v>
      </c>
      <c r="B1003" s="51" t="s">
        <v>75</v>
      </c>
      <c r="C1003" s="51">
        <v>14094</v>
      </c>
      <c r="E1003" s="51" t="s">
        <v>39</v>
      </c>
      <c r="F1003" s="51" t="s">
        <v>29</v>
      </c>
      <c r="G1003" s="51" t="s">
        <v>42</v>
      </c>
      <c r="H1003" s="79"/>
      <c r="I1003" s="51" t="s">
        <v>24</v>
      </c>
      <c r="J1003" s="51" t="s">
        <v>29</v>
      </c>
      <c r="K1003" s="51" t="s">
        <v>42</v>
      </c>
      <c r="O1003" s="79"/>
      <c r="P1003" s="51" t="s">
        <v>24</v>
      </c>
      <c r="Q10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04" spans="1:17" ht="17.149999999999999" customHeight="1" x14ac:dyDescent="0.4">
      <c r="A1004" s="78" t="s">
        <v>1079</v>
      </c>
      <c r="B1004" s="51" t="s">
        <v>75</v>
      </c>
      <c r="C1004" s="51">
        <v>14094</v>
      </c>
      <c r="E1004" s="51" t="s">
        <v>39</v>
      </c>
      <c r="F1004" s="51" t="s">
        <v>29</v>
      </c>
      <c r="G1004" s="51" t="s">
        <v>42</v>
      </c>
      <c r="H1004" s="79"/>
      <c r="I1004" s="51" t="s">
        <v>24</v>
      </c>
      <c r="J1004" s="51" t="s">
        <v>29</v>
      </c>
      <c r="K1004" s="51" t="s">
        <v>42</v>
      </c>
      <c r="O1004" s="79"/>
      <c r="P1004" s="51" t="s">
        <v>24</v>
      </c>
      <c r="Q10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05" spans="1:17" ht="17.149999999999999" customHeight="1" x14ac:dyDescent="0.4">
      <c r="A1005" s="78" t="s">
        <v>1080</v>
      </c>
      <c r="B1005" s="51" t="s">
        <v>75</v>
      </c>
      <c r="C1005" s="51">
        <v>14094</v>
      </c>
      <c r="E1005" s="51" t="s">
        <v>39</v>
      </c>
      <c r="F1005" s="51" t="s">
        <v>29</v>
      </c>
      <c r="G1005" s="51" t="s">
        <v>42</v>
      </c>
      <c r="H1005" s="79"/>
      <c r="I1005" s="51" t="s">
        <v>24</v>
      </c>
      <c r="J1005" s="51" t="s">
        <v>29</v>
      </c>
      <c r="K1005" s="51" t="s">
        <v>42</v>
      </c>
      <c r="O1005" s="79"/>
      <c r="P1005" s="51" t="s">
        <v>24</v>
      </c>
      <c r="Q10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06" spans="1:17" ht="17.149999999999999" customHeight="1" x14ac:dyDescent="0.4">
      <c r="A1006" s="78" t="s">
        <v>1081</v>
      </c>
      <c r="B1006" s="51" t="s">
        <v>75</v>
      </c>
      <c r="C1006" s="51">
        <v>14094</v>
      </c>
      <c r="E1006" s="51" t="s">
        <v>39</v>
      </c>
      <c r="F1006" s="51" t="s">
        <v>29</v>
      </c>
      <c r="G1006" s="51" t="s">
        <v>42</v>
      </c>
      <c r="H1006" s="79"/>
      <c r="I1006" s="51" t="s">
        <v>24</v>
      </c>
      <c r="J1006" s="51" t="s">
        <v>29</v>
      </c>
      <c r="K1006" s="51" t="s">
        <v>42</v>
      </c>
      <c r="O1006" s="79"/>
      <c r="P1006" s="51" t="s">
        <v>24</v>
      </c>
      <c r="Q10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07" spans="1:17" ht="17.149999999999999" customHeight="1" x14ac:dyDescent="0.4">
      <c r="A1007" s="78" t="s">
        <v>1082</v>
      </c>
      <c r="B1007" s="51" t="s">
        <v>75</v>
      </c>
      <c r="C1007" s="51">
        <v>14094</v>
      </c>
      <c r="E1007" s="51" t="s">
        <v>39</v>
      </c>
      <c r="F1007" s="51" t="s">
        <v>29</v>
      </c>
      <c r="G1007" s="51" t="s">
        <v>42</v>
      </c>
      <c r="H1007" s="79"/>
      <c r="I1007" s="51" t="s">
        <v>24</v>
      </c>
      <c r="J1007" s="51" t="s">
        <v>29</v>
      </c>
      <c r="K1007" s="51" t="s">
        <v>42</v>
      </c>
      <c r="O1007" s="79"/>
      <c r="P1007" s="51" t="s">
        <v>24</v>
      </c>
      <c r="Q10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08" spans="1:17" ht="17.149999999999999" customHeight="1" x14ac:dyDescent="0.4">
      <c r="A1008" s="78" t="s">
        <v>1083</v>
      </c>
      <c r="B1008" s="51" t="s">
        <v>75</v>
      </c>
      <c r="C1008" s="51">
        <v>14094</v>
      </c>
      <c r="E1008" s="51" t="s">
        <v>39</v>
      </c>
      <c r="F1008" s="51" t="s">
        <v>29</v>
      </c>
      <c r="G1008" s="51" t="s">
        <v>42</v>
      </c>
      <c r="H1008" s="79"/>
      <c r="I1008" s="51" t="s">
        <v>24</v>
      </c>
      <c r="J1008" s="51" t="s">
        <v>29</v>
      </c>
      <c r="K1008" s="51" t="s">
        <v>42</v>
      </c>
      <c r="O1008" s="79"/>
      <c r="P1008" s="51" t="s">
        <v>24</v>
      </c>
      <c r="Q10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09" spans="1:17" ht="17.149999999999999" customHeight="1" x14ac:dyDescent="0.4">
      <c r="A1009" s="78" t="s">
        <v>1084</v>
      </c>
      <c r="B1009" s="51" t="s">
        <v>75</v>
      </c>
      <c r="C1009" s="51">
        <v>14094</v>
      </c>
      <c r="E1009" s="51" t="s">
        <v>36</v>
      </c>
      <c r="F1009" s="51" t="s">
        <v>29</v>
      </c>
      <c r="G1009" s="51" t="s">
        <v>23</v>
      </c>
      <c r="H1009" s="79"/>
      <c r="I1009" s="51" t="s">
        <v>24</v>
      </c>
      <c r="J1009" s="51" t="s">
        <v>36</v>
      </c>
      <c r="K1009" s="51" t="s">
        <v>23</v>
      </c>
      <c r="O1009" s="79"/>
      <c r="P1009" s="51" t="s">
        <v>24</v>
      </c>
      <c r="Q10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010" spans="1:17" ht="17.149999999999999" customHeight="1" x14ac:dyDescent="0.4">
      <c r="A1010" s="78" t="s">
        <v>1085</v>
      </c>
      <c r="B1010" s="51" t="s">
        <v>75</v>
      </c>
      <c r="C1010" s="51">
        <v>14094</v>
      </c>
      <c r="E1010" s="51" t="s">
        <v>39</v>
      </c>
      <c r="F1010" s="51" t="s">
        <v>29</v>
      </c>
      <c r="G1010" s="51" t="s">
        <v>42</v>
      </c>
      <c r="H1010" s="79"/>
      <c r="I1010" s="51" t="s">
        <v>24</v>
      </c>
      <c r="J1010" s="51" t="s">
        <v>29</v>
      </c>
      <c r="K1010" s="51" t="s">
        <v>42</v>
      </c>
      <c r="O1010" s="79"/>
      <c r="P1010" s="51" t="s">
        <v>24</v>
      </c>
      <c r="Q10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11" spans="1:17" ht="17.149999999999999" customHeight="1" x14ac:dyDescent="0.4">
      <c r="A1011" s="78" t="s">
        <v>1086</v>
      </c>
      <c r="B1011" s="51" t="s">
        <v>75</v>
      </c>
      <c r="C1011" s="51">
        <v>14094</v>
      </c>
      <c r="E1011" s="51" t="s">
        <v>192</v>
      </c>
      <c r="F1011" s="51" t="s">
        <v>29</v>
      </c>
      <c r="G1011" s="51" t="s">
        <v>23</v>
      </c>
      <c r="H1011" s="79"/>
      <c r="I1011" s="51" t="s">
        <v>24</v>
      </c>
      <c r="J1011" s="51" t="s">
        <v>29</v>
      </c>
      <c r="K1011" s="51" t="s">
        <v>42</v>
      </c>
      <c r="O1011" s="79"/>
      <c r="P1011" s="51" t="s">
        <v>24</v>
      </c>
      <c r="Q10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12" spans="1:17" ht="17.149999999999999" customHeight="1" x14ac:dyDescent="0.4">
      <c r="A1012" s="78" t="s">
        <v>1087</v>
      </c>
      <c r="B1012" s="51" t="s">
        <v>75</v>
      </c>
      <c r="C1012" s="51">
        <v>14094</v>
      </c>
      <c r="E1012" s="51" t="s">
        <v>58</v>
      </c>
      <c r="F1012" s="51" t="s">
        <v>21</v>
      </c>
      <c r="G1012" s="51" t="s">
        <v>23</v>
      </c>
      <c r="H1012" s="79"/>
      <c r="I1012" s="51" t="s">
        <v>24</v>
      </c>
      <c r="J1012" s="51" t="s">
        <v>29</v>
      </c>
      <c r="K1012" s="51" t="s">
        <v>42</v>
      </c>
      <c r="O1012" s="79"/>
      <c r="P1012" s="51" t="s">
        <v>24</v>
      </c>
      <c r="Q10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1013" spans="1:17" ht="17.149999999999999" customHeight="1" x14ac:dyDescent="0.4">
      <c r="A1013" s="78" t="s">
        <v>1088</v>
      </c>
      <c r="B1013" s="51" t="s">
        <v>75</v>
      </c>
      <c r="C1013" s="51">
        <v>14094</v>
      </c>
      <c r="E1013" s="51" t="s">
        <v>39</v>
      </c>
      <c r="F1013" s="51" t="s">
        <v>21</v>
      </c>
      <c r="G1013" s="51" t="s">
        <v>23</v>
      </c>
      <c r="H1013" s="79"/>
      <c r="I1013" s="51" t="s">
        <v>24</v>
      </c>
      <c r="J1013" s="51" t="s">
        <v>39</v>
      </c>
      <c r="K1013" s="51" t="s">
        <v>23</v>
      </c>
      <c r="O1013" s="79"/>
      <c r="P1013" s="51" t="s">
        <v>24</v>
      </c>
      <c r="Q10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14" spans="1:17" ht="17.149999999999999" customHeight="1" x14ac:dyDescent="0.4">
      <c r="A1014" s="78" t="s">
        <v>1089</v>
      </c>
      <c r="B1014" s="51" t="s">
        <v>75</v>
      </c>
      <c r="C1014" s="51">
        <v>14094</v>
      </c>
      <c r="E1014" s="51" t="s">
        <v>58</v>
      </c>
      <c r="F1014" s="51" t="s">
        <v>21</v>
      </c>
      <c r="G1014" s="51" t="s">
        <v>23</v>
      </c>
      <c r="H1014" s="79"/>
      <c r="I1014" s="51" t="s">
        <v>24</v>
      </c>
      <c r="J1014" s="51" t="s">
        <v>29</v>
      </c>
      <c r="K1014" s="51" t="s">
        <v>42</v>
      </c>
      <c r="O1014" s="79"/>
      <c r="P1014" s="51" t="s">
        <v>24</v>
      </c>
      <c r="Q10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1015" spans="1:17" ht="17.149999999999999" customHeight="1" x14ac:dyDescent="0.4">
      <c r="A1015" s="78" t="s">
        <v>1090</v>
      </c>
      <c r="B1015" s="51" t="s">
        <v>75</v>
      </c>
      <c r="C1015" s="51">
        <v>14094</v>
      </c>
      <c r="E1015" s="51" t="s">
        <v>58</v>
      </c>
      <c r="F1015" s="51" t="s">
        <v>21</v>
      </c>
      <c r="G1015" s="51" t="s">
        <v>23</v>
      </c>
      <c r="H1015" s="79"/>
      <c r="I1015" s="51" t="s">
        <v>24</v>
      </c>
      <c r="J1015" s="51" t="s">
        <v>29</v>
      </c>
      <c r="K1015" s="51" t="s">
        <v>42</v>
      </c>
      <c r="O1015" s="79"/>
      <c r="P1015" s="51" t="s">
        <v>24</v>
      </c>
      <c r="Q10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1016" spans="1:17" ht="17.149999999999999" customHeight="1" x14ac:dyDescent="0.4">
      <c r="A1016" s="78" t="s">
        <v>1091</v>
      </c>
      <c r="B1016" s="51" t="s">
        <v>75</v>
      </c>
      <c r="C1016" s="51">
        <v>14094</v>
      </c>
      <c r="E1016" s="51" t="s">
        <v>58</v>
      </c>
      <c r="F1016" s="51" t="s">
        <v>21</v>
      </c>
      <c r="G1016" s="51" t="s">
        <v>23</v>
      </c>
      <c r="H1016" s="79"/>
      <c r="I1016" s="51" t="s">
        <v>24</v>
      </c>
      <c r="J1016" s="51" t="s">
        <v>29</v>
      </c>
      <c r="K1016" s="51" t="s">
        <v>42</v>
      </c>
      <c r="O1016" s="79"/>
      <c r="P1016" s="51" t="s">
        <v>24</v>
      </c>
      <c r="Q10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1017" spans="1:17" ht="17.149999999999999" customHeight="1" x14ac:dyDescent="0.4">
      <c r="A1017" s="78" t="s">
        <v>1092</v>
      </c>
      <c r="B1017" s="51" t="s">
        <v>75</v>
      </c>
      <c r="C1017" s="51">
        <v>14094</v>
      </c>
      <c r="E1017" s="51" t="s">
        <v>58</v>
      </c>
      <c r="F1017" s="51" t="s">
        <v>21</v>
      </c>
      <c r="G1017" s="51" t="s">
        <v>23</v>
      </c>
      <c r="H1017" s="79"/>
      <c r="I1017" s="51" t="s">
        <v>24</v>
      </c>
      <c r="J1017" s="51" t="s">
        <v>29</v>
      </c>
      <c r="K1017" s="51" t="s">
        <v>42</v>
      </c>
      <c r="O1017" s="79"/>
      <c r="P1017" s="51" t="s">
        <v>24</v>
      </c>
      <c r="Q10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1018" spans="1:17" ht="17.149999999999999" customHeight="1" x14ac:dyDescent="0.4">
      <c r="A1018" s="78" t="s">
        <v>1093</v>
      </c>
      <c r="B1018" s="51" t="s">
        <v>75</v>
      </c>
      <c r="C1018" s="51">
        <v>14094</v>
      </c>
      <c r="E1018" s="51" t="s">
        <v>58</v>
      </c>
      <c r="F1018" s="51" t="s">
        <v>21</v>
      </c>
      <c r="G1018" s="51" t="s">
        <v>23</v>
      </c>
      <c r="H1018" s="79"/>
      <c r="I1018" s="51" t="s">
        <v>24</v>
      </c>
      <c r="J1018" s="51" t="s">
        <v>29</v>
      </c>
      <c r="K1018" s="51" t="s">
        <v>42</v>
      </c>
      <c r="O1018" s="79"/>
      <c r="P1018" s="51" t="s">
        <v>24</v>
      </c>
      <c r="Q10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1019" spans="1:17" ht="17.149999999999999" customHeight="1" x14ac:dyDescent="0.4">
      <c r="A1019" s="78" t="s">
        <v>1094</v>
      </c>
      <c r="B1019" s="51" t="s">
        <v>75</v>
      </c>
      <c r="C1019" s="51">
        <v>14094</v>
      </c>
      <c r="E1019" s="51" t="s">
        <v>58</v>
      </c>
      <c r="F1019" s="51" t="s">
        <v>21</v>
      </c>
      <c r="G1019" s="51" t="s">
        <v>23</v>
      </c>
      <c r="H1019" s="79"/>
      <c r="I1019" s="51" t="s">
        <v>24</v>
      </c>
      <c r="J1019" s="51" t="s">
        <v>29</v>
      </c>
      <c r="K1019" s="51" t="s">
        <v>42</v>
      </c>
      <c r="O1019" s="79"/>
      <c r="P1019" s="51" t="s">
        <v>24</v>
      </c>
      <c r="Q10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1020" spans="1:17" ht="17.149999999999999" customHeight="1" x14ac:dyDescent="0.4">
      <c r="A1020" s="78" t="s">
        <v>1095</v>
      </c>
      <c r="B1020" s="51" t="s">
        <v>75</v>
      </c>
      <c r="C1020" s="51">
        <v>14094</v>
      </c>
      <c r="E1020" s="51" t="s">
        <v>58</v>
      </c>
      <c r="F1020" s="51" t="s">
        <v>21</v>
      </c>
      <c r="G1020" s="51" t="s">
        <v>23</v>
      </c>
      <c r="H1020" s="79"/>
      <c r="I1020" s="51" t="s">
        <v>24</v>
      </c>
      <c r="J1020" s="51" t="s">
        <v>29</v>
      </c>
      <c r="K1020" s="51" t="s">
        <v>42</v>
      </c>
      <c r="O1020" s="79"/>
      <c r="P1020" s="51" t="s">
        <v>24</v>
      </c>
      <c r="Q10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1021" spans="1:17" ht="17.149999999999999" customHeight="1" x14ac:dyDescent="0.4">
      <c r="A1021" s="78" t="s">
        <v>1096</v>
      </c>
      <c r="B1021" s="51" t="s">
        <v>75</v>
      </c>
      <c r="C1021" s="51">
        <v>14094</v>
      </c>
      <c r="E1021" s="51" t="s">
        <v>58</v>
      </c>
      <c r="F1021" s="51" t="s">
        <v>21</v>
      </c>
      <c r="G1021" s="51" t="s">
        <v>23</v>
      </c>
      <c r="H1021" s="79"/>
      <c r="I1021" s="51" t="s">
        <v>24</v>
      </c>
      <c r="J1021" s="51" t="s">
        <v>29</v>
      </c>
      <c r="K1021" s="51" t="s">
        <v>42</v>
      </c>
      <c r="O1021" s="79"/>
      <c r="P1021" s="51" t="s">
        <v>24</v>
      </c>
      <c r="Q10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1022" spans="1:17" ht="17.149999999999999" customHeight="1" x14ac:dyDescent="0.4">
      <c r="A1022" s="78" t="s">
        <v>1097</v>
      </c>
      <c r="B1022" s="51" t="s">
        <v>75</v>
      </c>
      <c r="C1022" s="51">
        <v>14094</v>
      </c>
      <c r="E1022" s="51" t="s">
        <v>58</v>
      </c>
      <c r="F1022" s="51" t="s">
        <v>21</v>
      </c>
      <c r="G1022" s="51" t="s">
        <v>23</v>
      </c>
      <c r="H1022" s="79"/>
      <c r="I1022" s="51" t="s">
        <v>24</v>
      </c>
      <c r="J1022" s="51" t="s">
        <v>29</v>
      </c>
      <c r="K1022" s="51" t="s">
        <v>42</v>
      </c>
      <c r="O1022" s="79"/>
      <c r="P1022" s="51" t="s">
        <v>24</v>
      </c>
      <c r="Q10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1023" spans="1:17" ht="17.149999999999999" customHeight="1" x14ac:dyDescent="0.4">
      <c r="A1023" s="78" t="s">
        <v>1098</v>
      </c>
      <c r="B1023" s="51" t="s">
        <v>75</v>
      </c>
      <c r="C1023" s="51">
        <v>14094</v>
      </c>
      <c r="E1023" s="51" t="s">
        <v>58</v>
      </c>
      <c r="F1023" s="51" t="s">
        <v>21</v>
      </c>
      <c r="G1023" s="51" t="s">
        <v>23</v>
      </c>
      <c r="H1023" s="79"/>
      <c r="I1023" s="51" t="s">
        <v>24</v>
      </c>
      <c r="J1023" s="51" t="s">
        <v>29</v>
      </c>
      <c r="K1023" s="51" t="s">
        <v>42</v>
      </c>
      <c r="O1023" s="79"/>
      <c r="P1023" s="51" t="s">
        <v>24</v>
      </c>
      <c r="Q10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1024" spans="1:17" ht="17.149999999999999" customHeight="1" x14ac:dyDescent="0.4">
      <c r="A1024" s="78" t="s">
        <v>1099</v>
      </c>
      <c r="B1024" s="51" t="s">
        <v>75</v>
      </c>
      <c r="C1024" s="51">
        <v>14094</v>
      </c>
      <c r="E1024" s="51" t="s">
        <v>39</v>
      </c>
      <c r="F1024" s="51" t="s">
        <v>29</v>
      </c>
      <c r="G1024" s="51" t="s">
        <v>42</v>
      </c>
      <c r="H1024" s="79"/>
      <c r="I1024" s="51" t="s">
        <v>24</v>
      </c>
      <c r="J1024" s="51" t="s">
        <v>29</v>
      </c>
      <c r="K1024" s="51" t="s">
        <v>42</v>
      </c>
      <c r="O1024" s="79"/>
      <c r="P1024" s="51" t="s">
        <v>24</v>
      </c>
      <c r="Q10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25" spans="1:17" ht="17.149999999999999" customHeight="1" x14ac:dyDescent="0.4">
      <c r="A1025" s="78" t="s">
        <v>1100</v>
      </c>
      <c r="B1025" s="51" t="s">
        <v>75</v>
      </c>
      <c r="C1025" s="51">
        <v>14094</v>
      </c>
      <c r="E1025" s="51" t="s">
        <v>39</v>
      </c>
      <c r="F1025" s="51" t="s">
        <v>29</v>
      </c>
      <c r="G1025" s="51" t="s">
        <v>42</v>
      </c>
      <c r="H1025" s="79"/>
      <c r="I1025" s="51" t="s">
        <v>24</v>
      </c>
      <c r="J1025" s="51" t="s">
        <v>29</v>
      </c>
      <c r="K1025" s="51" t="s">
        <v>42</v>
      </c>
      <c r="O1025" s="79"/>
      <c r="P1025" s="51" t="s">
        <v>24</v>
      </c>
      <c r="Q10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26" spans="1:17" ht="17.149999999999999" customHeight="1" x14ac:dyDescent="0.4">
      <c r="A1026" s="78" t="s">
        <v>1101</v>
      </c>
      <c r="B1026" s="51" t="s">
        <v>75</v>
      </c>
      <c r="C1026" s="51">
        <v>14094</v>
      </c>
      <c r="E1026" s="51" t="s">
        <v>39</v>
      </c>
      <c r="F1026" s="51" t="s">
        <v>29</v>
      </c>
      <c r="G1026" s="51" t="s">
        <v>42</v>
      </c>
      <c r="H1026" s="79"/>
      <c r="I1026" s="51" t="s">
        <v>24</v>
      </c>
      <c r="J1026" s="51" t="s">
        <v>29</v>
      </c>
      <c r="K1026" s="51" t="s">
        <v>42</v>
      </c>
      <c r="O1026" s="79"/>
      <c r="P1026" s="51" t="s">
        <v>24</v>
      </c>
      <c r="Q10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27" spans="1:17" ht="17.149999999999999" customHeight="1" x14ac:dyDescent="0.4">
      <c r="A1027" s="78" t="s">
        <v>1102</v>
      </c>
      <c r="B1027" s="51" t="s">
        <v>75</v>
      </c>
      <c r="C1027" s="51">
        <v>14094</v>
      </c>
      <c r="E1027" s="51" t="s">
        <v>39</v>
      </c>
      <c r="F1027" s="51" t="s">
        <v>29</v>
      </c>
      <c r="G1027" s="51" t="s">
        <v>42</v>
      </c>
      <c r="H1027" s="79"/>
      <c r="I1027" s="51" t="s">
        <v>24</v>
      </c>
      <c r="J1027" s="51" t="s">
        <v>29</v>
      </c>
      <c r="K1027" s="51" t="s">
        <v>42</v>
      </c>
      <c r="O1027" s="79"/>
      <c r="P1027" s="51" t="s">
        <v>24</v>
      </c>
      <c r="Q10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28" spans="1:17" ht="17.149999999999999" customHeight="1" x14ac:dyDescent="0.4">
      <c r="A1028" s="78" t="s">
        <v>1103</v>
      </c>
      <c r="B1028" s="51" t="s">
        <v>75</v>
      </c>
      <c r="C1028" s="51">
        <v>14094</v>
      </c>
      <c r="E1028" s="51" t="s">
        <v>39</v>
      </c>
      <c r="F1028" s="51" t="s">
        <v>29</v>
      </c>
      <c r="G1028" s="51" t="s">
        <v>42</v>
      </c>
      <c r="H1028" s="79"/>
      <c r="I1028" s="51" t="s">
        <v>24</v>
      </c>
      <c r="J1028" s="51" t="s">
        <v>29</v>
      </c>
      <c r="K1028" s="51" t="s">
        <v>42</v>
      </c>
      <c r="O1028" s="79"/>
      <c r="P1028" s="51" t="s">
        <v>24</v>
      </c>
      <c r="Q10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29" spans="1:17" ht="17.149999999999999" customHeight="1" x14ac:dyDescent="0.4">
      <c r="A1029" s="78" t="s">
        <v>1104</v>
      </c>
      <c r="B1029" s="51" t="s">
        <v>75</v>
      </c>
      <c r="C1029" s="51">
        <v>14094</v>
      </c>
      <c r="E1029" s="51" t="s">
        <v>39</v>
      </c>
      <c r="F1029" s="51" t="s">
        <v>29</v>
      </c>
      <c r="G1029" s="51" t="s">
        <v>42</v>
      </c>
      <c r="H1029" s="79"/>
      <c r="I1029" s="51" t="s">
        <v>24</v>
      </c>
      <c r="J1029" s="51" t="s">
        <v>29</v>
      </c>
      <c r="K1029" s="51" t="s">
        <v>42</v>
      </c>
      <c r="O1029" s="79"/>
      <c r="P1029" s="51" t="s">
        <v>24</v>
      </c>
      <c r="Q10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30" spans="1:17" ht="17.149999999999999" customHeight="1" x14ac:dyDescent="0.4">
      <c r="A1030" s="78" t="s">
        <v>1105</v>
      </c>
      <c r="B1030" s="51" t="s">
        <v>75</v>
      </c>
      <c r="C1030" s="51">
        <v>14094</v>
      </c>
      <c r="E1030" s="51" t="s">
        <v>29</v>
      </c>
      <c r="F1030" s="51" t="s">
        <v>29</v>
      </c>
      <c r="G1030" s="51" t="s">
        <v>42</v>
      </c>
      <c r="H1030" s="79"/>
      <c r="I1030" s="51" t="s">
        <v>24</v>
      </c>
      <c r="J1030" s="51" t="s">
        <v>29</v>
      </c>
      <c r="K1030" s="51" t="s">
        <v>42</v>
      </c>
      <c r="O1030" s="79"/>
      <c r="P1030" s="51" t="s">
        <v>24</v>
      </c>
      <c r="Q10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31" spans="1:17" ht="17.149999999999999" customHeight="1" x14ac:dyDescent="0.4">
      <c r="A1031" s="78" t="s">
        <v>1106</v>
      </c>
      <c r="B1031" s="51" t="s">
        <v>75</v>
      </c>
      <c r="C1031" s="51">
        <v>14094</v>
      </c>
      <c r="E1031" s="51" t="s">
        <v>39</v>
      </c>
      <c r="F1031" s="51" t="s">
        <v>29</v>
      </c>
      <c r="G1031" s="51" t="s">
        <v>42</v>
      </c>
      <c r="H1031" s="79"/>
      <c r="I1031" s="51" t="s">
        <v>24</v>
      </c>
      <c r="J1031" s="51" t="s">
        <v>29</v>
      </c>
      <c r="K1031" s="51" t="s">
        <v>42</v>
      </c>
      <c r="O1031" s="79"/>
      <c r="P1031" s="51" t="s">
        <v>24</v>
      </c>
      <c r="Q10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32" spans="1:17" ht="17.149999999999999" customHeight="1" x14ac:dyDescent="0.4">
      <c r="A1032" s="78" t="s">
        <v>1107</v>
      </c>
      <c r="B1032" s="51" t="s">
        <v>75</v>
      </c>
      <c r="C1032" s="51">
        <v>14094</v>
      </c>
      <c r="E1032" s="51" t="s">
        <v>39</v>
      </c>
      <c r="F1032" s="51" t="s">
        <v>29</v>
      </c>
      <c r="G1032" s="51" t="s">
        <v>42</v>
      </c>
      <c r="H1032" s="79"/>
      <c r="I1032" s="51" t="s">
        <v>24</v>
      </c>
      <c r="J1032" s="51" t="s">
        <v>29</v>
      </c>
      <c r="K1032" s="51" t="s">
        <v>42</v>
      </c>
      <c r="O1032" s="79"/>
      <c r="P1032" s="51" t="s">
        <v>24</v>
      </c>
      <c r="Q10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33" spans="1:17" ht="17.149999999999999" customHeight="1" x14ac:dyDescent="0.4">
      <c r="A1033" s="78" t="s">
        <v>1108</v>
      </c>
      <c r="B1033" s="51" t="s">
        <v>75</v>
      </c>
      <c r="C1033" s="51">
        <v>14094</v>
      </c>
      <c r="E1033" s="51" t="s">
        <v>39</v>
      </c>
      <c r="F1033" s="51" t="s">
        <v>29</v>
      </c>
      <c r="G1033" s="51" t="s">
        <v>42</v>
      </c>
      <c r="H1033" s="79"/>
      <c r="I1033" s="51" t="s">
        <v>24</v>
      </c>
      <c r="J1033" s="51" t="s">
        <v>29</v>
      </c>
      <c r="K1033" s="51" t="s">
        <v>42</v>
      </c>
      <c r="O1033" s="79"/>
      <c r="P1033" s="51" t="s">
        <v>24</v>
      </c>
      <c r="Q10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34" spans="1:17" ht="17.149999999999999" customHeight="1" x14ac:dyDescent="0.4">
      <c r="A1034" s="78" t="s">
        <v>1109</v>
      </c>
      <c r="B1034" s="51" t="s">
        <v>75</v>
      </c>
      <c r="C1034" s="51">
        <v>14094</v>
      </c>
      <c r="E1034" s="51" t="s">
        <v>39</v>
      </c>
      <c r="F1034" s="51" t="s">
        <v>29</v>
      </c>
      <c r="G1034" s="51" t="s">
        <v>42</v>
      </c>
      <c r="H1034" s="79"/>
      <c r="I1034" s="51" t="s">
        <v>24</v>
      </c>
      <c r="J1034" s="51" t="s">
        <v>29</v>
      </c>
      <c r="K1034" s="51" t="s">
        <v>42</v>
      </c>
      <c r="O1034" s="79"/>
      <c r="P1034" s="51" t="s">
        <v>24</v>
      </c>
      <c r="Q10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35" spans="1:17" ht="17.149999999999999" customHeight="1" x14ac:dyDescent="0.4">
      <c r="A1035" s="78" t="s">
        <v>1110</v>
      </c>
      <c r="B1035" s="51" t="s">
        <v>75</v>
      </c>
      <c r="C1035" s="51">
        <v>14094</v>
      </c>
      <c r="E1035" s="51" t="s">
        <v>192</v>
      </c>
      <c r="F1035" s="51" t="s">
        <v>29</v>
      </c>
      <c r="G1035" s="51" t="s">
        <v>23</v>
      </c>
      <c r="H1035" s="79"/>
      <c r="I1035" s="51" t="s">
        <v>24</v>
      </c>
      <c r="J1035" s="51" t="s">
        <v>192</v>
      </c>
      <c r="K1035" s="51" t="s">
        <v>23</v>
      </c>
      <c r="O1035" s="79"/>
      <c r="P1035" s="51" t="s">
        <v>24</v>
      </c>
      <c r="Q10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036" spans="1:17" ht="17.149999999999999" customHeight="1" x14ac:dyDescent="0.4">
      <c r="A1036" s="78" t="s">
        <v>1111</v>
      </c>
      <c r="B1036" s="51" t="s">
        <v>75</v>
      </c>
      <c r="C1036" s="51">
        <v>14094</v>
      </c>
      <c r="E1036" s="51" t="s">
        <v>39</v>
      </c>
      <c r="F1036" s="51" t="s">
        <v>29</v>
      </c>
      <c r="G1036" s="51" t="s">
        <v>42</v>
      </c>
      <c r="H1036" s="79"/>
      <c r="I1036" s="51" t="s">
        <v>24</v>
      </c>
      <c r="J1036" s="51" t="s">
        <v>29</v>
      </c>
      <c r="K1036" s="51" t="s">
        <v>42</v>
      </c>
      <c r="O1036" s="79"/>
      <c r="P1036" s="51" t="s">
        <v>24</v>
      </c>
      <c r="Q10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37" spans="1:17" ht="17.149999999999999" customHeight="1" x14ac:dyDescent="0.4">
      <c r="A1037" s="78" t="s">
        <v>1112</v>
      </c>
      <c r="B1037" s="51" t="s">
        <v>75</v>
      </c>
      <c r="C1037" s="51">
        <v>14094</v>
      </c>
      <c r="E1037" s="51" t="s">
        <v>39</v>
      </c>
      <c r="F1037" s="51" t="s">
        <v>29</v>
      </c>
      <c r="G1037" s="51" t="s">
        <v>42</v>
      </c>
      <c r="H1037" s="79"/>
      <c r="I1037" s="51" t="s">
        <v>24</v>
      </c>
      <c r="J1037" s="51" t="s">
        <v>29</v>
      </c>
      <c r="K1037" s="51" t="s">
        <v>42</v>
      </c>
      <c r="O1037" s="79"/>
      <c r="P1037" s="51" t="s">
        <v>24</v>
      </c>
      <c r="Q10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38" spans="1:17" ht="17.149999999999999" customHeight="1" x14ac:dyDescent="0.4">
      <c r="A1038" s="78" t="s">
        <v>1113</v>
      </c>
      <c r="B1038" s="51" t="s">
        <v>75</v>
      </c>
      <c r="C1038" s="51">
        <v>14094</v>
      </c>
      <c r="E1038" s="51" t="s">
        <v>39</v>
      </c>
      <c r="F1038" s="51" t="s">
        <v>29</v>
      </c>
      <c r="G1038" s="51" t="s">
        <v>42</v>
      </c>
      <c r="H1038" s="79"/>
      <c r="I1038" s="51" t="s">
        <v>24</v>
      </c>
      <c r="J1038" s="51" t="s">
        <v>29</v>
      </c>
      <c r="K1038" s="51" t="s">
        <v>42</v>
      </c>
      <c r="O1038" s="79"/>
      <c r="P1038" s="51" t="s">
        <v>24</v>
      </c>
      <c r="Q10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39" spans="1:17" ht="17.149999999999999" customHeight="1" x14ac:dyDescent="0.4">
      <c r="A1039" s="78" t="s">
        <v>1114</v>
      </c>
      <c r="B1039" s="51" t="s">
        <v>75</v>
      </c>
      <c r="C1039" s="51">
        <v>14094</v>
      </c>
      <c r="E1039" s="51" t="s">
        <v>58</v>
      </c>
      <c r="F1039" s="51" t="s">
        <v>21</v>
      </c>
      <c r="G1039" s="51" t="s">
        <v>23</v>
      </c>
      <c r="H1039" s="79"/>
      <c r="I1039" s="51" t="s">
        <v>24</v>
      </c>
      <c r="J1039" s="51" t="s">
        <v>29</v>
      </c>
      <c r="K1039" s="51" t="s">
        <v>42</v>
      </c>
      <c r="O1039" s="79"/>
      <c r="P1039" s="51" t="s">
        <v>24</v>
      </c>
      <c r="Q10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1040" spans="1:17" ht="17.149999999999999" customHeight="1" x14ac:dyDescent="0.4">
      <c r="A1040" s="78" t="s">
        <v>1115</v>
      </c>
      <c r="B1040" s="51" t="s">
        <v>75</v>
      </c>
      <c r="C1040" s="51">
        <v>14094</v>
      </c>
      <c r="E1040" s="51" t="s">
        <v>39</v>
      </c>
      <c r="F1040" s="51" t="s">
        <v>29</v>
      </c>
      <c r="G1040" s="51" t="s">
        <v>42</v>
      </c>
      <c r="H1040" s="79"/>
      <c r="I1040" s="51" t="s">
        <v>24</v>
      </c>
      <c r="J1040" s="51" t="s">
        <v>29</v>
      </c>
      <c r="K1040" s="51" t="s">
        <v>42</v>
      </c>
      <c r="O1040" s="79"/>
      <c r="P1040" s="51" t="s">
        <v>24</v>
      </c>
      <c r="Q10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41" spans="1:17" ht="17.149999999999999" customHeight="1" x14ac:dyDescent="0.4">
      <c r="A1041" s="78" t="s">
        <v>1116</v>
      </c>
      <c r="B1041" s="51" t="s">
        <v>75</v>
      </c>
      <c r="C1041" s="51">
        <v>14094</v>
      </c>
      <c r="E1041" s="51" t="s">
        <v>39</v>
      </c>
      <c r="F1041" s="51" t="s">
        <v>29</v>
      </c>
      <c r="G1041" s="51" t="s">
        <v>42</v>
      </c>
      <c r="H1041" s="79"/>
      <c r="I1041" s="51" t="s">
        <v>24</v>
      </c>
      <c r="J1041" s="51" t="s">
        <v>29</v>
      </c>
      <c r="K1041" s="51" t="s">
        <v>42</v>
      </c>
      <c r="O1041" s="79"/>
      <c r="P1041" s="51" t="s">
        <v>24</v>
      </c>
      <c r="Q10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42" spans="1:17" ht="17.149999999999999" customHeight="1" x14ac:dyDescent="0.4">
      <c r="A1042" s="78" t="s">
        <v>1117</v>
      </c>
      <c r="B1042" s="51" t="s">
        <v>75</v>
      </c>
      <c r="C1042" s="51">
        <v>14094</v>
      </c>
      <c r="E1042" s="51" t="s">
        <v>39</v>
      </c>
      <c r="F1042" s="51" t="s">
        <v>29</v>
      </c>
      <c r="G1042" s="51" t="s">
        <v>42</v>
      </c>
      <c r="H1042" s="79"/>
      <c r="I1042" s="51" t="s">
        <v>24</v>
      </c>
      <c r="J1042" s="51" t="s">
        <v>29</v>
      </c>
      <c r="K1042" s="51" t="s">
        <v>42</v>
      </c>
      <c r="O1042" s="79"/>
      <c r="P1042" s="51" t="s">
        <v>24</v>
      </c>
      <c r="Q10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43" spans="1:17" ht="17.149999999999999" customHeight="1" x14ac:dyDescent="0.4">
      <c r="A1043" s="78" t="s">
        <v>1118</v>
      </c>
      <c r="B1043" s="51" t="s">
        <v>75</v>
      </c>
      <c r="C1043" s="51">
        <v>14094</v>
      </c>
      <c r="E1043" s="51" t="s">
        <v>39</v>
      </c>
      <c r="F1043" s="51" t="s">
        <v>29</v>
      </c>
      <c r="G1043" s="51" t="s">
        <v>42</v>
      </c>
      <c r="H1043" s="79"/>
      <c r="I1043" s="51" t="s">
        <v>24</v>
      </c>
      <c r="J1043" s="51" t="s">
        <v>29</v>
      </c>
      <c r="K1043" s="51" t="s">
        <v>42</v>
      </c>
      <c r="O1043" s="79"/>
      <c r="P1043" s="51" t="s">
        <v>24</v>
      </c>
      <c r="Q10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44" spans="1:17" ht="17.149999999999999" customHeight="1" x14ac:dyDescent="0.4">
      <c r="A1044" s="78" t="s">
        <v>1119</v>
      </c>
      <c r="B1044" s="51" t="s">
        <v>75</v>
      </c>
      <c r="C1044" s="51">
        <v>14094</v>
      </c>
      <c r="E1044" s="51" t="s">
        <v>39</v>
      </c>
      <c r="F1044" s="51" t="s">
        <v>29</v>
      </c>
      <c r="G1044" s="51" t="s">
        <v>42</v>
      </c>
      <c r="H1044" s="79"/>
      <c r="I1044" s="51" t="s">
        <v>24</v>
      </c>
      <c r="J1044" s="51" t="s">
        <v>29</v>
      </c>
      <c r="K1044" s="51" t="s">
        <v>42</v>
      </c>
      <c r="O1044" s="79"/>
      <c r="P1044" s="51" t="s">
        <v>24</v>
      </c>
      <c r="Q10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45" spans="1:17" ht="17.149999999999999" customHeight="1" x14ac:dyDescent="0.4">
      <c r="A1045" s="78" t="s">
        <v>1120</v>
      </c>
      <c r="B1045" s="51" t="s">
        <v>75</v>
      </c>
      <c r="C1045" s="51">
        <v>14094</v>
      </c>
      <c r="E1045" s="51" t="s">
        <v>39</v>
      </c>
      <c r="F1045" s="51" t="s">
        <v>29</v>
      </c>
      <c r="G1045" s="51" t="s">
        <v>42</v>
      </c>
      <c r="H1045" s="79"/>
      <c r="I1045" s="51" t="s">
        <v>24</v>
      </c>
      <c r="J1045" s="51" t="s">
        <v>29</v>
      </c>
      <c r="K1045" s="51" t="s">
        <v>42</v>
      </c>
      <c r="O1045" s="79"/>
      <c r="P1045" s="51" t="s">
        <v>24</v>
      </c>
      <c r="Q10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46" spans="1:17" ht="17.149999999999999" customHeight="1" x14ac:dyDescent="0.4">
      <c r="A1046" s="78" t="s">
        <v>1121</v>
      </c>
      <c r="B1046" s="51" t="s">
        <v>75</v>
      </c>
      <c r="C1046" s="51">
        <v>14094</v>
      </c>
      <c r="E1046" s="51" t="s">
        <v>39</v>
      </c>
      <c r="F1046" s="51" t="s">
        <v>29</v>
      </c>
      <c r="G1046" s="51" t="s">
        <v>42</v>
      </c>
      <c r="H1046" s="79"/>
      <c r="I1046" s="51" t="s">
        <v>24</v>
      </c>
      <c r="J1046" s="51" t="s">
        <v>29</v>
      </c>
      <c r="K1046" s="51" t="s">
        <v>42</v>
      </c>
      <c r="O1046" s="79"/>
      <c r="P1046" s="51" t="s">
        <v>24</v>
      </c>
      <c r="Q10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47" spans="1:17" ht="17.149999999999999" customHeight="1" x14ac:dyDescent="0.4">
      <c r="A1047" s="78" t="s">
        <v>1122</v>
      </c>
      <c r="B1047" s="51" t="s">
        <v>75</v>
      </c>
      <c r="C1047" s="51">
        <v>14094</v>
      </c>
      <c r="E1047" s="51" t="s">
        <v>39</v>
      </c>
      <c r="F1047" s="51" t="s">
        <v>29</v>
      </c>
      <c r="G1047" s="51" t="s">
        <v>42</v>
      </c>
      <c r="H1047" s="79"/>
      <c r="I1047" s="51" t="s">
        <v>24</v>
      </c>
      <c r="J1047" s="51" t="s">
        <v>29</v>
      </c>
      <c r="K1047" s="51" t="s">
        <v>42</v>
      </c>
      <c r="O1047" s="79"/>
      <c r="P1047" s="51" t="s">
        <v>24</v>
      </c>
      <c r="Q10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48" spans="1:17" ht="17.149999999999999" customHeight="1" x14ac:dyDescent="0.4">
      <c r="A1048" s="78" t="s">
        <v>1123</v>
      </c>
      <c r="B1048" s="51" t="s">
        <v>75</v>
      </c>
      <c r="C1048" s="51">
        <v>14094</v>
      </c>
      <c r="E1048" s="51" t="s">
        <v>39</v>
      </c>
      <c r="F1048" s="51" t="s">
        <v>29</v>
      </c>
      <c r="G1048" s="51" t="s">
        <v>42</v>
      </c>
      <c r="H1048" s="79"/>
      <c r="I1048" s="51" t="s">
        <v>24</v>
      </c>
      <c r="J1048" s="51" t="s">
        <v>39</v>
      </c>
      <c r="K1048" s="51" t="s">
        <v>23</v>
      </c>
      <c r="O1048" s="79"/>
      <c r="P1048" s="51" t="s">
        <v>24</v>
      </c>
      <c r="Q10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49" spans="1:17" ht="17.149999999999999" customHeight="1" x14ac:dyDescent="0.4">
      <c r="A1049" s="78" t="s">
        <v>1124</v>
      </c>
      <c r="B1049" s="51" t="s">
        <v>75</v>
      </c>
      <c r="C1049" s="51">
        <v>14094</v>
      </c>
      <c r="E1049" s="51" t="s">
        <v>39</v>
      </c>
      <c r="F1049" s="51" t="s">
        <v>29</v>
      </c>
      <c r="G1049" s="51" t="s">
        <v>42</v>
      </c>
      <c r="H1049" s="79"/>
      <c r="I1049" s="51" t="s">
        <v>24</v>
      </c>
      <c r="J1049" s="51" t="s">
        <v>29</v>
      </c>
      <c r="K1049" s="51" t="s">
        <v>42</v>
      </c>
      <c r="O1049" s="79"/>
      <c r="P1049" s="51" t="s">
        <v>24</v>
      </c>
      <c r="Q10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50" spans="1:17" ht="17.149999999999999" customHeight="1" x14ac:dyDescent="0.4">
      <c r="A1050" s="78" t="s">
        <v>1125</v>
      </c>
      <c r="B1050" s="51" t="s">
        <v>75</v>
      </c>
      <c r="C1050" s="51">
        <v>14094</v>
      </c>
      <c r="E1050" s="51" t="s">
        <v>39</v>
      </c>
      <c r="F1050" s="51" t="s">
        <v>29</v>
      </c>
      <c r="G1050" s="51" t="s">
        <v>42</v>
      </c>
      <c r="H1050" s="79"/>
      <c r="I1050" s="51" t="s">
        <v>24</v>
      </c>
      <c r="J1050" s="51" t="s">
        <v>29</v>
      </c>
      <c r="K1050" s="51" t="s">
        <v>42</v>
      </c>
      <c r="O1050" s="79"/>
      <c r="P1050" s="51" t="s">
        <v>24</v>
      </c>
      <c r="Q10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51" spans="1:17" ht="17.149999999999999" customHeight="1" x14ac:dyDescent="0.4">
      <c r="A1051" s="78" t="s">
        <v>1126</v>
      </c>
      <c r="B1051" s="51" t="s">
        <v>75</v>
      </c>
      <c r="C1051" s="51">
        <v>14094</v>
      </c>
      <c r="E1051" s="51" t="s">
        <v>39</v>
      </c>
      <c r="F1051" s="51" t="s">
        <v>29</v>
      </c>
      <c r="G1051" s="51" t="s">
        <v>42</v>
      </c>
      <c r="H1051" s="79"/>
      <c r="I1051" s="51" t="s">
        <v>24</v>
      </c>
      <c r="J1051" s="51" t="s">
        <v>29</v>
      </c>
      <c r="K1051" s="51" t="s">
        <v>42</v>
      </c>
      <c r="O1051" s="79"/>
      <c r="P1051" s="51" t="s">
        <v>24</v>
      </c>
      <c r="Q10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52" spans="1:17" ht="17.149999999999999" customHeight="1" x14ac:dyDescent="0.4">
      <c r="A1052" s="78" t="s">
        <v>1127</v>
      </c>
      <c r="B1052" s="51" t="s">
        <v>75</v>
      </c>
      <c r="C1052" s="51">
        <v>14094</v>
      </c>
      <c r="E1052" s="51" t="s">
        <v>39</v>
      </c>
      <c r="F1052" s="51" t="s">
        <v>29</v>
      </c>
      <c r="G1052" s="51" t="s">
        <v>42</v>
      </c>
      <c r="H1052" s="79"/>
      <c r="I1052" s="51" t="s">
        <v>24</v>
      </c>
      <c r="J1052" s="51" t="s">
        <v>29</v>
      </c>
      <c r="K1052" s="51" t="s">
        <v>42</v>
      </c>
      <c r="O1052" s="79"/>
      <c r="P1052" s="51" t="s">
        <v>24</v>
      </c>
      <c r="Q10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53" spans="1:17" ht="17.149999999999999" customHeight="1" x14ac:dyDescent="0.4">
      <c r="A1053" s="78" t="s">
        <v>1128</v>
      </c>
      <c r="B1053" s="51" t="s">
        <v>75</v>
      </c>
      <c r="C1053" s="51">
        <v>14094</v>
      </c>
      <c r="E1053" s="51" t="s">
        <v>39</v>
      </c>
      <c r="F1053" s="51" t="s">
        <v>29</v>
      </c>
      <c r="G1053" s="51" t="s">
        <v>42</v>
      </c>
      <c r="H1053" s="79"/>
      <c r="I1053" s="51" t="s">
        <v>24</v>
      </c>
      <c r="J1053" s="51" t="s">
        <v>29</v>
      </c>
      <c r="K1053" s="51" t="s">
        <v>42</v>
      </c>
      <c r="O1053" s="79"/>
      <c r="P1053" s="51" t="s">
        <v>24</v>
      </c>
      <c r="Q10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54" spans="1:17" ht="17.149999999999999" customHeight="1" x14ac:dyDescent="0.4">
      <c r="A1054" s="78" t="s">
        <v>1129</v>
      </c>
      <c r="B1054" s="51" t="s">
        <v>75</v>
      </c>
      <c r="C1054" s="51">
        <v>14094</v>
      </c>
      <c r="E1054" s="51" t="s">
        <v>39</v>
      </c>
      <c r="F1054" s="51" t="s">
        <v>29</v>
      </c>
      <c r="G1054" s="51" t="s">
        <v>42</v>
      </c>
      <c r="H1054" s="79"/>
      <c r="I1054" s="51" t="s">
        <v>24</v>
      </c>
      <c r="J1054" s="51" t="s">
        <v>29</v>
      </c>
      <c r="K1054" s="51" t="s">
        <v>42</v>
      </c>
      <c r="O1054" s="79"/>
      <c r="P1054" s="51" t="s">
        <v>24</v>
      </c>
      <c r="Q10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55" spans="1:17" ht="17.149999999999999" customHeight="1" x14ac:dyDescent="0.4">
      <c r="A1055" s="78" t="s">
        <v>1130</v>
      </c>
      <c r="B1055" s="51" t="s">
        <v>75</v>
      </c>
      <c r="C1055" s="51">
        <v>14094</v>
      </c>
      <c r="E1055" s="51" t="s">
        <v>39</v>
      </c>
      <c r="F1055" s="51" t="s">
        <v>29</v>
      </c>
      <c r="G1055" s="51" t="s">
        <v>42</v>
      </c>
      <c r="H1055" s="79"/>
      <c r="I1055" s="51" t="s">
        <v>24</v>
      </c>
      <c r="J1055" s="51" t="s">
        <v>29</v>
      </c>
      <c r="K1055" s="51" t="s">
        <v>42</v>
      </c>
      <c r="O1055" s="79"/>
      <c r="P1055" s="51" t="s">
        <v>24</v>
      </c>
      <c r="Q10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56" spans="1:17" ht="17.149999999999999" customHeight="1" x14ac:dyDescent="0.4">
      <c r="A1056" s="78" t="s">
        <v>1131</v>
      </c>
      <c r="B1056" s="51" t="s">
        <v>75</v>
      </c>
      <c r="C1056" s="51">
        <v>14094</v>
      </c>
      <c r="E1056" s="51" t="s">
        <v>39</v>
      </c>
      <c r="F1056" s="51" t="s">
        <v>29</v>
      </c>
      <c r="G1056" s="51" t="s">
        <v>42</v>
      </c>
      <c r="H1056" s="79"/>
      <c r="I1056" s="51" t="s">
        <v>24</v>
      </c>
      <c r="J1056" s="51" t="s">
        <v>29</v>
      </c>
      <c r="K1056" s="51" t="s">
        <v>42</v>
      </c>
      <c r="O1056" s="79"/>
      <c r="P1056" s="51" t="s">
        <v>24</v>
      </c>
      <c r="Q10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57" spans="1:17" ht="17.149999999999999" customHeight="1" x14ac:dyDescent="0.4">
      <c r="A1057" s="78" t="s">
        <v>1132</v>
      </c>
      <c r="B1057" s="51" t="s">
        <v>75</v>
      </c>
      <c r="C1057" s="51">
        <v>14094</v>
      </c>
      <c r="E1057" s="51" t="s">
        <v>39</v>
      </c>
      <c r="F1057" s="51" t="s">
        <v>29</v>
      </c>
      <c r="G1057" s="51" t="s">
        <v>42</v>
      </c>
      <c r="H1057" s="79"/>
      <c r="I1057" s="51" t="s">
        <v>24</v>
      </c>
      <c r="J1057" s="51" t="s">
        <v>29</v>
      </c>
      <c r="K1057" s="51" t="s">
        <v>42</v>
      </c>
      <c r="O1057" s="79"/>
      <c r="P1057" s="51" t="s">
        <v>24</v>
      </c>
      <c r="Q10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58" spans="1:17" ht="17.149999999999999" customHeight="1" x14ac:dyDescent="0.4">
      <c r="A1058" s="78" t="s">
        <v>1133</v>
      </c>
      <c r="B1058" s="51" t="s">
        <v>75</v>
      </c>
      <c r="C1058" s="51">
        <v>14094</v>
      </c>
      <c r="E1058" s="51" t="s">
        <v>39</v>
      </c>
      <c r="F1058" s="51" t="s">
        <v>29</v>
      </c>
      <c r="G1058" s="51" t="s">
        <v>42</v>
      </c>
      <c r="H1058" s="79"/>
      <c r="I1058" s="51" t="s">
        <v>24</v>
      </c>
      <c r="J1058" s="51" t="s">
        <v>29</v>
      </c>
      <c r="K1058" s="51" t="s">
        <v>42</v>
      </c>
      <c r="O1058" s="79"/>
      <c r="P1058" s="51" t="s">
        <v>24</v>
      </c>
      <c r="Q10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59" spans="1:17" ht="17.149999999999999" customHeight="1" x14ac:dyDescent="0.4">
      <c r="A1059" s="78" t="s">
        <v>1134</v>
      </c>
      <c r="B1059" s="51" t="s">
        <v>75</v>
      </c>
      <c r="C1059" s="51">
        <v>14094</v>
      </c>
      <c r="E1059" s="51" t="s">
        <v>36</v>
      </c>
      <c r="F1059" s="51" t="s">
        <v>29</v>
      </c>
      <c r="G1059" s="51" t="s">
        <v>23</v>
      </c>
      <c r="H1059" s="79"/>
      <c r="I1059" s="51" t="s">
        <v>24</v>
      </c>
      <c r="J1059" s="51" t="s">
        <v>36</v>
      </c>
      <c r="K1059" s="51" t="s">
        <v>23</v>
      </c>
      <c r="O1059" s="79"/>
      <c r="P1059" s="51" t="s">
        <v>24</v>
      </c>
      <c r="Q10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060" spans="1:17" ht="17.149999999999999" customHeight="1" x14ac:dyDescent="0.4">
      <c r="A1060" s="78" t="s">
        <v>1135</v>
      </c>
      <c r="B1060" s="51" t="s">
        <v>75</v>
      </c>
      <c r="C1060" s="51">
        <v>14094</v>
      </c>
      <c r="E1060" s="51" t="s">
        <v>36</v>
      </c>
      <c r="F1060" s="51" t="s">
        <v>29</v>
      </c>
      <c r="G1060" s="51" t="s">
        <v>23</v>
      </c>
      <c r="H1060" s="79"/>
      <c r="I1060" s="51" t="s">
        <v>24</v>
      </c>
      <c r="J1060" s="51" t="s">
        <v>36</v>
      </c>
      <c r="K1060" s="51" t="s">
        <v>23</v>
      </c>
      <c r="O1060" s="79"/>
      <c r="P1060" s="51" t="s">
        <v>24</v>
      </c>
      <c r="Q10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061" spans="1:17" ht="17.149999999999999" customHeight="1" x14ac:dyDescent="0.4">
      <c r="A1061" s="78" t="s">
        <v>1136</v>
      </c>
      <c r="B1061" s="51" t="s">
        <v>75</v>
      </c>
      <c r="C1061" s="51">
        <v>14094</v>
      </c>
      <c r="E1061" s="51" t="s">
        <v>39</v>
      </c>
      <c r="F1061" s="51" t="s">
        <v>29</v>
      </c>
      <c r="G1061" s="51" t="s">
        <v>42</v>
      </c>
      <c r="H1061" s="79"/>
      <c r="I1061" s="51" t="s">
        <v>24</v>
      </c>
      <c r="J1061" s="51" t="s">
        <v>29</v>
      </c>
      <c r="K1061" s="51" t="s">
        <v>42</v>
      </c>
      <c r="O1061" s="79"/>
      <c r="P1061" s="51" t="s">
        <v>24</v>
      </c>
      <c r="Q10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62" spans="1:17" ht="17.149999999999999" customHeight="1" x14ac:dyDescent="0.4">
      <c r="A1062" s="78" t="s">
        <v>1137</v>
      </c>
      <c r="B1062" s="51" t="s">
        <v>75</v>
      </c>
      <c r="C1062" s="51">
        <v>14094</v>
      </c>
      <c r="E1062" s="51" t="s">
        <v>39</v>
      </c>
      <c r="F1062" s="51" t="s">
        <v>29</v>
      </c>
      <c r="G1062" s="51" t="s">
        <v>42</v>
      </c>
      <c r="H1062" s="79"/>
      <c r="I1062" s="51" t="s">
        <v>24</v>
      </c>
      <c r="J1062" s="51" t="s">
        <v>29</v>
      </c>
      <c r="K1062" s="51" t="s">
        <v>42</v>
      </c>
      <c r="O1062" s="79"/>
      <c r="P1062" s="51" t="s">
        <v>24</v>
      </c>
      <c r="Q10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63" spans="1:17" ht="17.149999999999999" customHeight="1" x14ac:dyDescent="0.4">
      <c r="A1063" s="78" t="s">
        <v>1138</v>
      </c>
      <c r="B1063" s="51" t="s">
        <v>75</v>
      </c>
      <c r="C1063" s="51">
        <v>14094</v>
      </c>
      <c r="E1063" s="51" t="s">
        <v>39</v>
      </c>
      <c r="F1063" s="51" t="s">
        <v>29</v>
      </c>
      <c r="G1063" s="51" t="s">
        <v>42</v>
      </c>
      <c r="H1063" s="79"/>
      <c r="I1063" s="51" t="s">
        <v>24</v>
      </c>
      <c r="J1063" s="51" t="s">
        <v>29</v>
      </c>
      <c r="K1063" s="51" t="s">
        <v>42</v>
      </c>
      <c r="O1063" s="79"/>
      <c r="P1063" s="51" t="s">
        <v>24</v>
      </c>
      <c r="Q10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64" spans="1:17" ht="17.149999999999999" customHeight="1" x14ac:dyDescent="0.4">
      <c r="A1064" s="78" t="s">
        <v>1139</v>
      </c>
      <c r="B1064" s="51" t="s">
        <v>75</v>
      </c>
      <c r="C1064" s="51">
        <v>14094</v>
      </c>
      <c r="E1064" s="51" t="s">
        <v>39</v>
      </c>
      <c r="F1064" s="51" t="s">
        <v>29</v>
      </c>
      <c r="G1064" s="51" t="s">
        <v>42</v>
      </c>
      <c r="H1064" s="79"/>
      <c r="I1064" s="51" t="s">
        <v>24</v>
      </c>
      <c r="J1064" s="51" t="s">
        <v>29</v>
      </c>
      <c r="K1064" s="51" t="s">
        <v>42</v>
      </c>
      <c r="O1064" s="79"/>
      <c r="P1064" s="51" t="s">
        <v>24</v>
      </c>
      <c r="Q10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65" spans="1:17" ht="17.149999999999999" customHeight="1" x14ac:dyDescent="0.4">
      <c r="A1065" s="78" t="s">
        <v>1140</v>
      </c>
      <c r="B1065" s="51" t="s">
        <v>75</v>
      </c>
      <c r="C1065" s="51">
        <v>14094</v>
      </c>
      <c r="E1065" s="51" t="s">
        <v>39</v>
      </c>
      <c r="F1065" s="51" t="s">
        <v>29</v>
      </c>
      <c r="G1065" s="51" t="s">
        <v>42</v>
      </c>
      <c r="H1065" s="79"/>
      <c r="I1065" s="51" t="s">
        <v>24</v>
      </c>
      <c r="J1065" s="51" t="s">
        <v>29</v>
      </c>
      <c r="K1065" s="51" t="s">
        <v>42</v>
      </c>
      <c r="O1065" s="79"/>
      <c r="P1065" s="51" t="s">
        <v>24</v>
      </c>
      <c r="Q10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66" spans="1:17" ht="17.149999999999999" customHeight="1" x14ac:dyDescent="0.4">
      <c r="A1066" s="78" t="s">
        <v>1141</v>
      </c>
      <c r="B1066" s="51" t="s">
        <v>75</v>
      </c>
      <c r="C1066" s="51">
        <v>14094</v>
      </c>
      <c r="E1066" s="51" t="s">
        <v>58</v>
      </c>
      <c r="F1066" s="51" t="s">
        <v>21</v>
      </c>
      <c r="G1066" s="51" t="s">
        <v>23</v>
      </c>
      <c r="H1066" s="79"/>
      <c r="I1066" s="51" t="s">
        <v>24</v>
      </c>
      <c r="J1066" s="51" t="s">
        <v>29</v>
      </c>
      <c r="K1066" s="51" t="s">
        <v>42</v>
      </c>
      <c r="O1066" s="79"/>
      <c r="P1066" s="51" t="s">
        <v>24</v>
      </c>
      <c r="Q10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1067" spans="1:17" ht="17.149999999999999" customHeight="1" x14ac:dyDescent="0.4">
      <c r="A1067" s="78" t="s">
        <v>1142</v>
      </c>
      <c r="B1067" s="51" t="s">
        <v>75</v>
      </c>
      <c r="C1067" s="51">
        <v>14094</v>
      </c>
      <c r="E1067" s="51" t="s">
        <v>39</v>
      </c>
      <c r="F1067" s="51" t="s">
        <v>29</v>
      </c>
      <c r="G1067" s="51" t="s">
        <v>42</v>
      </c>
      <c r="H1067" s="79"/>
      <c r="I1067" s="51" t="s">
        <v>24</v>
      </c>
      <c r="J1067" s="51" t="s">
        <v>29</v>
      </c>
      <c r="K1067" s="51" t="s">
        <v>42</v>
      </c>
      <c r="O1067" s="79"/>
      <c r="P1067" s="51" t="s">
        <v>24</v>
      </c>
      <c r="Q10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68" spans="1:17" ht="17.149999999999999" customHeight="1" x14ac:dyDescent="0.4">
      <c r="A1068" s="78" t="s">
        <v>1143</v>
      </c>
      <c r="B1068" s="51" t="s">
        <v>75</v>
      </c>
      <c r="C1068" s="51">
        <v>14094</v>
      </c>
      <c r="E1068" s="51" t="s">
        <v>58</v>
      </c>
      <c r="F1068" s="51" t="s">
        <v>21</v>
      </c>
      <c r="G1068" s="51" t="s">
        <v>23</v>
      </c>
      <c r="H1068" s="79"/>
      <c r="I1068" s="51" t="s">
        <v>24</v>
      </c>
      <c r="J1068" s="51" t="s">
        <v>29</v>
      </c>
      <c r="K1068" s="51" t="s">
        <v>42</v>
      </c>
      <c r="O1068" s="79"/>
      <c r="P1068" s="51" t="s">
        <v>24</v>
      </c>
      <c r="Q10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1069" spans="1:17" ht="17.149999999999999" customHeight="1" x14ac:dyDescent="0.4">
      <c r="A1069" s="78" t="s">
        <v>1144</v>
      </c>
      <c r="B1069" s="51" t="s">
        <v>75</v>
      </c>
      <c r="C1069" s="51">
        <v>14094</v>
      </c>
      <c r="E1069" s="51" t="s">
        <v>58</v>
      </c>
      <c r="F1069" s="51" t="s">
        <v>21</v>
      </c>
      <c r="G1069" s="51" t="s">
        <v>23</v>
      </c>
      <c r="H1069" s="79"/>
      <c r="I1069" s="51" t="s">
        <v>24</v>
      </c>
      <c r="J1069" s="51" t="s">
        <v>29</v>
      </c>
      <c r="K1069" s="51" t="s">
        <v>42</v>
      </c>
      <c r="O1069" s="79"/>
      <c r="P1069" s="51" t="s">
        <v>24</v>
      </c>
      <c r="Q10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1070" spans="1:17" ht="17.149999999999999" customHeight="1" x14ac:dyDescent="0.4">
      <c r="A1070" s="78" t="s">
        <v>1145</v>
      </c>
      <c r="B1070" s="51" t="s">
        <v>75</v>
      </c>
      <c r="C1070" s="51">
        <v>14094</v>
      </c>
      <c r="E1070" s="51" t="s">
        <v>39</v>
      </c>
      <c r="F1070" s="51" t="s">
        <v>29</v>
      </c>
      <c r="G1070" s="51" t="s">
        <v>42</v>
      </c>
      <c r="H1070" s="79"/>
      <c r="I1070" s="51" t="s">
        <v>24</v>
      </c>
      <c r="J1070" s="51" t="s">
        <v>29</v>
      </c>
      <c r="K1070" s="51" t="s">
        <v>42</v>
      </c>
      <c r="O1070" s="79"/>
      <c r="P1070" s="51" t="s">
        <v>24</v>
      </c>
      <c r="Q10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71" spans="1:17" ht="17.149999999999999" customHeight="1" x14ac:dyDescent="0.4">
      <c r="A1071" s="78" t="s">
        <v>1146</v>
      </c>
      <c r="B1071" s="51" t="s">
        <v>75</v>
      </c>
      <c r="C1071" s="51">
        <v>14094</v>
      </c>
      <c r="E1071" s="51" t="s">
        <v>39</v>
      </c>
      <c r="F1071" s="51" t="s">
        <v>29</v>
      </c>
      <c r="G1071" s="51" t="s">
        <v>42</v>
      </c>
      <c r="H1071" s="79"/>
      <c r="I1071" s="51" t="s">
        <v>24</v>
      </c>
      <c r="J1071" s="51" t="s">
        <v>29</v>
      </c>
      <c r="K1071" s="51" t="s">
        <v>42</v>
      </c>
      <c r="O1071" s="79"/>
      <c r="P1071" s="51" t="s">
        <v>24</v>
      </c>
      <c r="Q10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72" spans="1:17" ht="17.149999999999999" customHeight="1" x14ac:dyDescent="0.4">
      <c r="A1072" s="78" t="s">
        <v>1147</v>
      </c>
      <c r="B1072" s="51" t="s">
        <v>75</v>
      </c>
      <c r="C1072" s="51">
        <v>14094</v>
      </c>
      <c r="E1072" s="51" t="s">
        <v>39</v>
      </c>
      <c r="F1072" s="51" t="s">
        <v>29</v>
      </c>
      <c r="G1072" s="51" t="s">
        <v>42</v>
      </c>
      <c r="H1072" s="79"/>
      <c r="I1072" s="51" t="s">
        <v>24</v>
      </c>
      <c r="J1072" s="51" t="s">
        <v>29</v>
      </c>
      <c r="K1072" s="51" t="s">
        <v>42</v>
      </c>
      <c r="O1072" s="79"/>
      <c r="P1072" s="51" t="s">
        <v>24</v>
      </c>
      <c r="Q10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73" spans="1:17" ht="17.149999999999999" customHeight="1" x14ac:dyDescent="0.4">
      <c r="A1073" s="78" t="s">
        <v>1148</v>
      </c>
      <c r="B1073" s="51" t="s">
        <v>75</v>
      </c>
      <c r="C1073" s="51">
        <v>14094</v>
      </c>
      <c r="E1073" s="51" t="s">
        <v>39</v>
      </c>
      <c r="F1073" s="51" t="s">
        <v>29</v>
      </c>
      <c r="G1073" s="51" t="s">
        <v>42</v>
      </c>
      <c r="H1073" s="79"/>
      <c r="I1073" s="51" t="s">
        <v>24</v>
      </c>
      <c r="J1073" s="51" t="s">
        <v>29</v>
      </c>
      <c r="K1073" s="51" t="s">
        <v>42</v>
      </c>
      <c r="O1073" s="79"/>
      <c r="P1073" s="51" t="s">
        <v>24</v>
      </c>
      <c r="Q10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74" spans="1:17" ht="17.149999999999999" customHeight="1" x14ac:dyDescent="0.4">
      <c r="A1074" s="78" t="s">
        <v>1149</v>
      </c>
      <c r="B1074" s="51" t="s">
        <v>75</v>
      </c>
      <c r="C1074" s="51">
        <v>14094</v>
      </c>
      <c r="E1074" s="51" t="s">
        <v>39</v>
      </c>
      <c r="F1074" s="51" t="s">
        <v>29</v>
      </c>
      <c r="G1074" s="51" t="s">
        <v>42</v>
      </c>
      <c r="H1074" s="79"/>
      <c r="I1074" s="51" t="s">
        <v>24</v>
      </c>
      <c r="J1074" s="51" t="s">
        <v>29</v>
      </c>
      <c r="K1074" s="51" t="s">
        <v>42</v>
      </c>
      <c r="O1074" s="79"/>
      <c r="P1074" s="51" t="s">
        <v>24</v>
      </c>
      <c r="Q10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75" spans="1:17" ht="17.149999999999999" customHeight="1" x14ac:dyDescent="0.4">
      <c r="A1075" s="78" t="s">
        <v>1150</v>
      </c>
      <c r="B1075" s="51" t="s">
        <v>75</v>
      </c>
      <c r="C1075" s="51">
        <v>14094</v>
      </c>
      <c r="E1075" s="51" t="s">
        <v>39</v>
      </c>
      <c r="F1075" s="51" t="s">
        <v>29</v>
      </c>
      <c r="G1075" s="51" t="s">
        <v>42</v>
      </c>
      <c r="H1075" s="79"/>
      <c r="I1075" s="51" t="s">
        <v>24</v>
      </c>
      <c r="J1075" s="51" t="s">
        <v>39</v>
      </c>
      <c r="K1075" s="51" t="s">
        <v>23</v>
      </c>
      <c r="O1075" s="79"/>
      <c r="P1075" s="51" t="s">
        <v>24</v>
      </c>
      <c r="Q10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76" spans="1:17" ht="17.149999999999999" customHeight="1" x14ac:dyDescent="0.4">
      <c r="A1076" s="78" t="s">
        <v>1151</v>
      </c>
      <c r="B1076" s="51" t="s">
        <v>75</v>
      </c>
      <c r="C1076" s="51">
        <v>14094</v>
      </c>
      <c r="E1076" s="51" t="s">
        <v>39</v>
      </c>
      <c r="F1076" s="51" t="s">
        <v>29</v>
      </c>
      <c r="G1076" s="51" t="s">
        <v>42</v>
      </c>
      <c r="H1076" s="79"/>
      <c r="I1076" s="51" t="s">
        <v>24</v>
      </c>
      <c r="J1076" s="51" t="s">
        <v>29</v>
      </c>
      <c r="K1076" s="51" t="s">
        <v>42</v>
      </c>
      <c r="O1076" s="79"/>
      <c r="P1076" s="51" t="s">
        <v>24</v>
      </c>
      <c r="Q10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77" spans="1:17" ht="17.149999999999999" customHeight="1" x14ac:dyDescent="0.4">
      <c r="A1077" s="78" t="s">
        <v>1152</v>
      </c>
      <c r="B1077" s="51" t="s">
        <v>75</v>
      </c>
      <c r="C1077" s="51">
        <v>14094</v>
      </c>
      <c r="E1077" s="51" t="s">
        <v>39</v>
      </c>
      <c r="F1077" s="51" t="s">
        <v>29</v>
      </c>
      <c r="G1077" s="51" t="s">
        <v>42</v>
      </c>
      <c r="H1077" s="79"/>
      <c r="I1077" s="51" t="s">
        <v>24</v>
      </c>
      <c r="J1077" s="51" t="s">
        <v>29</v>
      </c>
      <c r="K1077" s="51" t="s">
        <v>42</v>
      </c>
      <c r="O1077" s="79"/>
      <c r="P1077" s="51" t="s">
        <v>24</v>
      </c>
      <c r="Q10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78" spans="1:17" ht="17.149999999999999" customHeight="1" x14ac:dyDescent="0.4">
      <c r="A1078" s="78" t="s">
        <v>1153</v>
      </c>
      <c r="B1078" s="51" t="s">
        <v>75</v>
      </c>
      <c r="C1078" s="51">
        <v>14094</v>
      </c>
      <c r="E1078" s="51" t="s">
        <v>39</v>
      </c>
      <c r="F1078" s="51" t="s">
        <v>29</v>
      </c>
      <c r="G1078" s="51" t="s">
        <v>42</v>
      </c>
      <c r="H1078" s="79"/>
      <c r="I1078" s="51" t="s">
        <v>24</v>
      </c>
      <c r="J1078" s="51" t="s">
        <v>39</v>
      </c>
      <c r="K1078" s="51" t="s">
        <v>23</v>
      </c>
      <c r="O1078" s="79"/>
      <c r="P1078" s="51" t="s">
        <v>24</v>
      </c>
      <c r="Q10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79" spans="1:17" ht="17.149999999999999" customHeight="1" x14ac:dyDescent="0.4">
      <c r="A1079" s="78" t="s">
        <v>1154</v>
      </c>
      <c r="B1079" s="51" t="s">
        <v>75</v>
      </c>
      <c r="C1079" s="51">
        <v>14094</v>
      </c>
      <c r="E1079" s="51" t="s">
        <v>39</v>
      </c>
      <c r="F1079" s="51" t="s">
        <v>29</v>
      </c>
      <c r="G1079" s="51" t="s">
        <v>42</v>
      </c>
      <c r="H1079" s="79"/>
      <c r="I1079" s="51" t="s">
        <v>24</v>
      </c>
      <c r="J1079" s="51" t="s">
        <v>29</v>
      </c>
      <c r="K1079" s="51" t="s">
        <v>42</v>
      </c>
      <c r="O1079" s="79"/>
      <c r="P1079" s="51" t="s">
        <v>24</v>
      </c>
      <c r="Q10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80" spans="1:17" ht="17.149999999999999" customHeight="1" x14ac:dyDescent="0.4">
      <c r="A1080" s="78" t="s">
        <v>1155</v>
      </c>
      <c r="B1080" s="51" t="s">
        <v>75</v>
      </c>
      <c r="C1080" s="51">
        <v>14094</v>
      </c>
      <c r="E1080" s="51" t="s">
        <v>39</v>
      </c>
      <c r="F1080" s="51" t="s">
        <v>29</v>
      </c>
      <c r="G1080" s="51" t="s">
        <v>42</v>
      </c>
      <c r="H1080" s="79"/>
      <c r="I1080" s="51" t="s">
        <v>24</v>
      </c>
      <c r="J1080" s="51" t="s">
        <v>29</v>
      </c>
      <c r="K1080" s="51" t="s">
        <v>42</v>
      </c>
      <c r="O1080" s="79"/>
      <c r="P1080" s="51" t="s">
        <v>24</v>
      </c>
      <c r="Q10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81" spans="1:17" ht="17.149999999999999" customHeight="1" x14ac:dyDescent="0.4">
      <c r="A1081" s="78" t="s">
        <v>1156</v>
      </c>
      <c r="B1081" s="51" t="s">
        <v>75</v>
      </c>
      <c r="C1081" s="51">
        <v>14094</v>
      </c>
      <c r="E1081" s="51" t="s">
        <v>39</v>
      </c>
      <c r="F1081" s="51" t="s">
        <v>29</v>
      </c>
      <c r="G1081" s="51" t="s">
        <v>42</v>
      </c>
      <c r="H1081" s="79"/>
      <c r="I1081" s="51" t="s">
        <v>24</v>
      </c>
      <c r="J1081" s="51" t="s">
        <v>29</v>
      </c>
      <c r="K1081" s="51" t="s">
        <v>42</v>
      </c>
      <c r="O1081" s="79"/>
      <c r="P1081" s="51" t="s">
        <v>24</v>
      </c>
      <c r="Q10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82" spans="1:17" ht="17.149999999999999" customHeight="1" x14ac:dyDescent="0.4">
      <c r="A1082" s="78" t="s">
        <v>1157</v>
      </c>
      <c r="B1082" s="51" t="s">
        <v>75</v>
      </c>
      <c r="C1082" s="51">
        <v>14094</v>
      </c>
      <c r="E1082" s="51" t="s">
        <v>39</v>
      </c>
      <c r="F1082" s="51" t="s">
        <v>29</v>
      </c>
      <c r="G1082" s="51" t="s">
        <v>42</v>
      </c>
      <c r="H1082" s="79"/>
      <c r="I1082" s="51" t="s">
        <v>24</v>
      </c>
      <c r="J1082" s="51" t="s">
        <v>39</v>
      </c>
      <c r="K1082" s="51" t="s">
        <v>23</v>
      </c>
      <c r="O1082" s="79"/>
      <c r="P1082" s="51" t="s">
        <v>24</v>
      </c>
      <c r="Q10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83" spans="1:17" ht="17.149999999999999" customHeight="1" x14ac:dyDescent="0.4">
      <c r="A1083" s="78" t="s">
        <v>1158</v>
      </c>
      <c r="B1083" s="51" t="s">
        <v>75</v>
      </c>
      <c r="C1083" s="51">
        <v>14094</v>
      </c>
      <c r="E1083" s="51" t="s">
        <v>39</v>
      </c>
      <c r="F1083" s="51" t="s">
        <v>29</v>
      </c>
      <c r="G1083" s="51" t="s">
        <v>42</v>
      </c>
      <c r="H1083" s="79"/>
      <c r="I1083" s="51" t="s">
        <v>24</v>
      </c>
      <c r="J1083" s="51" t="s">
        <v>29</v>
      </c>
      <c r="K1083" s="51" t="s">
        <v>42</v>
      </c>
      <c r="O1083" s="79"/>
      <c r="P1083" s="51" t="s">
        <v>24</v>
      </c>
      <c r="Q10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84" spans="1:17" ht="17.149999999999999" customHeight="1" x14ac:dyDescent="0.4">
      <c r="A1084" s="78" t="s">
        <v>1159</v>
      </c>
      <c r="B1084" s="51" t="s">
        <v>75</v>
      </c>
      <c r="C1084" s="51">
        <v>14094</v>
      </c>
      <c r="E1084" s="51" t="s">
        <v>39</v>
      </c>
      <c r="F1084" s="51" t="s">
        <v>29</v>
      </c>
      <c r="G1084" s="51" t="s">
        <v>42</v>
      </c>
      <c r="H1084" s="79"/>
      <c r="I1084" s="51" t="s">
        <v>24</v>
      </c>
      <c r="J1084" s="51" t="s">
        <v>29</v>
      </c>
      <c r="K1084" s="51" t="s">
        <v>42</v>
      </c>
      <c r="O1084" s="79"/>
      <c r="P1084" s="51" t="s">
        <v>24</v>
      </c>
      <c r="Q10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85" spans="1:17" ht="17.149999999999999" customHeight="1" x14ac:dyDescent="0.4">
      <c r="A1085" s="78" t="s">
        <v>1160</v>
      </c>
      <c r="B1085" s="51" t="s">
        <v>75</v>
      </c>
      <c r="C1085" s="51">
        <v>14094</v>
      </c>
      <c r="E1085" s="51" t="s">
        <v>39</v>
      </c>
      <c r="F1085" s="51" t="s">
        <v>29</v>
      </c>
      <c r="G1085" s="51" t="s">
        <v>42</v>
      </c>
      <c r="H1085" s="79"/>
      <c r="I1085" s="51" t="s">
        <v>24</v>
      </c>
      <c r="J1085" s="51" t="s">
        <v>29</v>
      </c>
      <c r="K1085" s="51" t="s">
        <v>42</v>
      </c>
      <c r="O1085" s="79"/>
      <c r="P1085" s="51" t="s">
        <v>24</v>
      </c>
      <c r="Q10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86" spans="1:17" ht="17.149999999999999" customHeight="1" x14ac:dyDescent="0.4">
      <c r="A1086" s="78" t="s">
        <v>1161</v>
      </c>
      <c r="B1086" s="51" t="s">
        <v>75</v>
      </c>
      <c r="C1086" s="51">
        <v>14094</v>
      </c>
      <c r="E1086" s="51" t="s">
        <v>39</v>
      </c>
      <c r="F1086" s="51" t="s">
        <v>29</v>
      </c>
      <c r="G1086" s="51" t="s">
        <v>42</v>
      </c>
      <c r="H1086" s="79"/>
      <c r="I1086" s="51" t="s">
        <v>24</v>
      </c>
      <c r="J1086" s="51" t="s">
        <v>29</v>
      </c>
      <c r="K1086" s="51" t="s">
        <v>42</v>
      </c>
      <c r="O1086" s="79"/>
      <c r="P1086" s="51" t="s">
        <v>24</v>
      </c>
      <c r="Q10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87" spans="1:17" ht="17.149999999999999" customHeight="1" x14ac:dyDescent="0.4">
      <c r="A1087" s="78" t="s">
        <v>1162</v>
      </c>
      <c r="B1087" s="51" t="s">
        <v>75</v>
      </c>
      <c r="C1087" s="51">
        <v>14094</v>
      </c>
      <c r="E1087" s="51" t="s">
        <v>39</v>
      </c>
      <c r="F1087" s="51" t="s">
        <v>29</v>
      </c>
      <c r="G1087" s="51" t="s">
        <v>42</v>
      </c>
      <c r="H1087" s="79"/>
      <c r="I1087" s="51" t="s">
        <v>24</v>
      </c>
      <c r="J1087" s="51" t="s">
        <v>29</v>
      </c>
      <c r="K1087" s="51" t="s">
        <v>42</v>
      </c>
      <c r="O1087" s="79"/>
      <c r="P1087" s="51" t="s">
        <v>24</v>
      </c>
      <c r="Q10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88" spans="1:17" ht="17.149999999999999" customHeight="1" x14ac:dyDescent="0.4">
      <c r="A1088" s="78" t="s">
        <v>1163</v>
      </c>
      <c r="B1088" s="51" t="s">
        <v>75</v>
      </c>
      <c r="C1088" s="51">
        <v>14094</v>
      </c>
      <c r="E1088" s="51" t="s">
        <v>39</v>
      </c>
      <c r="F1088" s="51" t="s">
        <v>29</v>
      </c>
      <c r="G1088" s="51" t="s">
        <v>42</v>
      </c>
      <c r="H1088" s="79"/>
      <c r="I1088" s="51" t="s">
        <v>24</v>
      </c>
      <c r="J1088" s="51" t="s">
        <v>29</v>
      </c>
      <c r="K1088" s="51" t="s">
        <v>42</v>
      </c>
      <c r="O1088" s="79"/>
      <c r="P1088" s="51" t="s">
        <v>24</v>
      </c>
      <c r="Q10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89" spans="1:17" ht="17.149999999999999" customHeight="1" x14ac:dyDescent="0.4">
      <c r="A1089" s="78" t="s">
        <v>1164</v>
      </c>
      <c r="B1089" s="51" t="s">
        <v>75</v>
      </c>
      <c r="C1089" s="51">
        <v>14094</v>
      </c>
      <c r="E1089" s="51" t="s">
        <v>29</v>
      </c>
      <c r="F1089" s="51" t="s">
        <v>29</v>
      </c>
      <c r="G1089" s="51" t="s">
        <v>42</v>
      </c>
      <c r="H1089" s="79"/>
      <c r="I1089" s="51" t="s">
        <v>24</v>
      </c>
      <c r="J1089" s="51" t="s">
        <v>29</v>
      </c>
      <c r="K1089" s="51" t="s">
        <v>42</v>
      </c>
      <c r="O1089" s="79"/>
      <c r="P1089" s="51" t="s">
        <v>24</v>
      </c>
      <c r="Q10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90" spans="1:17" ht="17.149999999999999" customHeight="1" x14ac:dyDescent="0.4">
      <c r="A1090" s="78" t="s">
        <v>1165</v>
      </c>
      <c r="B1090" s="51" t="s">
        <v>75</v>
      </c>
      <c r="C1090" s="51">
        <v>14094</v>
      </c>
      <c r="E1090" s="51" t="s">
        <v>29</v>
      </c>
      <c r="F1090" s="51" t="s">
        <v>29</v>
      </c>
      <c r="G1090" s="51" t="s">
        <v>42</v>
      </c>
      <c r="H1090" s="79"/>
      <c r="I1090" s="51" t="s">
        <v>83</v>
      </c>
      <c r="J1090" s="51" t="s">
        <v>29</v>
      </c>
      <c r="K1090" s="51" t="s">
        <v>42</v>
      </c>
      <c r="O1090" s="79"/>
      <c r="P1090" s="51" t="s">
        <v>83</v>
      </c>
      <c r="Q10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91" spans="1:17" ht="17.149999999999999" customHeight="1" x14ac:dyDescent="0.4">
      <c r="A1091" s="78" t="s">
        <v>1166</v>
      </c>
      <c r="B1091" s="51" t="s">
        <v>75</v>
      </c>
      <c r="C1091" s="51">
        <v>14094</v>
      </c>
      <c r="E1091" s="51" t="s">
        <v>29</v>
      </c>
      <c r="F1091" s="51" t="s">
        <v>29</v>
      </c>
      <c r="G1091" s="51" t="s">
        <v>42</v>
      </c>
      <c r="H1091" s="79"/>
      <c r="I1091" s="51" t="s">
        <v>24</v>
      </c>
      <c r="J1091" s="51" t="s">
        <v>29</v>
      </c>
      <c r="K1091" s="51" t="s">
        <v>42</v>
      </c>
      <c r="O1091" s="79"/>
      <c r="P1091" s="51" t="s">
        <v>24</v>
      </c>
      <c r="Q10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92" spans="1:17" ht="17.149999999999999" customHeight="1" x14ac:dyDescent="0.4">
      <c r="A1092" s="78" t="s">
        <v>1167</v>
      </c>
      <c r="B1092" s="51" t="s">
        <v>75</v>
      </c>
      <c r="C1092" s="51">
        <v>14094</v>
      </c>
      <c r="E1092" s="51" t="s">
        <v>39</v>
      </c>
      <c r="F1092" s="51" t="s">
        <v>29</v>
      </c>
      <c r="G1092" s="51" t="s">
        <v>42</v>
      </c>
      <c r="H1092" s="79"/>
      <c r="I1092" s="51" t="s">
        <v>24</v>
      </c>
      <c r="J1092" s="51" t="s">
        <v>29</v>
      </c>
      <c r="K1092" s="51" t="s">
        <v>42</v>
      </c>
      <c r="O1092" s="79"/>
      <c r="P1092" s="51" t="s">
        <v>24</v>
      </c>
      <c r="Q10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93" spans="1:17" ht="17.149999999999999" customHeight="1" x14ac:dyDescent="0.4">
      <c r="A1093" s="78" t="s">
        <v>1168</v>
      </c>
      <c r="B1093" s="51" t="s">
        <v>75</v>
      </c>
      <c r="C1093" s="51">
        <v>14094</v>
      </c>
      <c r="E1093" s="51" t="s">
        <v>39</v>
      </c>
      <c r="F1093" s="51" t="s">
        <v>29</v>
      </c>
      <c r="G1093" s="51" t="s">
        <v>42</v>
      </c>
      <c r="H1093" s="79"/>
      <c r="I1093" s="51" t="s">
        <v>24</v>
      </c>
      <c r="J1093" s="51" t="s">
        <v>29</v>
      </c>
      <c r="K1093" s="51" t="s">
        <v>42</v>
      </c>
      <c r="O1093" s="79"/>
      <c r="P1093" s="51" t="s">
        <v>24</v>
      </c>
      <c r="Q10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94" spans="1:17" ht="17.149999999999999" customHeight="1" x14ac:dyDescent="0.4">
      <c r="A1094" s="78" t="s">
        <v>1169</v>
      </c>
      <c r="B1094" s="51" t="s">
        <v>75</v>
      </c>
      <c r="C1094" s="51">
        <v>14094</v>
      </c>
      <c r="E1094" s="51" t="s">
        <v>39</v>
      </c>
      <c r="F1094" s="51" t="s">
        <v>29</v>
      </c>
      <c r="G1094" s="51" t="s">
        <v>42</v>
      </c>
      <c r="H1094" s="79"/>
      <c r="I1094" s="51" t="s">
        <v>24</v>
      </c>
      <c r="J1094" s="51" t="s">
        <v>29</v>
      </c>
      <c r="K1094" s="51" t="s">
        <v>42</v>
      </c>
      <c r="O1094" s="79"/>
      <c r="P1094" s="51" t="s">
        <v>24</v>
      </c>
      <c r="Q10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95" spans="1:17" ht="17.149999999999999" customHeight="1" x14ac:dyDescent="0.4">
      <c r="A1095" s="78" t="s">
        <v>1170</v>
      </c>
      <c r="B1095" s="51" t="s">
        <v>75</v>
      </c>
      <c r="C1095" s="51">
        <v>14094</v>
      </c>
      <c r="E1095" s="51" t="s">
        <v>192</v>
      </c>
      <c r="F1095" s="51" t="s">
        <v>29</v>
      </c>
      <c r="G1095" s="51" t="s">
        <v>23</v>
      </c>
      <c r="H1095" s="79"/>
      <c r="I1095" s="51" t="s">
        <v>24</v>
      </c>
      <c r="J1095" s="51" t="s">
        <v>192</v>
      </c>
      <c r="K1095" s="51" t="s">
        <v>23</v>
      </c>
      <c r="O1095" s="79"/>
      <c r="P1095" s="51" t="s">
        <v>24</v>
      </c>
      <c r="Q10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096" spans="1:17" ht="17.149999999999999" customHeight="1" x14ac:dyDescent="0.4">
      <c r="A1096" s="78" t="s">
        <v>1171</v>
      </c>
      <c r="B1096" s="51" t="s">
        <v>75</v>
      </c>
      <c r="C1096" s="51">
        <v>14094</v>
      </c>
      <c r="E1096" s="51" t="s">
        <v>39</v>
      </c>
      <c r="F1096" s="51" t="s">
        <v>29</v>
      </c>
      <c r="G1096" s="51" t="s">
        <v>42</v>
      </c>
      <c r="H1096" s="79"/>
      <c r="I1096" s="51" t="s">
        <v>24</v>
      </c>
      <c r="J1096" s="51" t="s">
        <v>29</v>
      </c>
      <c r="K1096" s="51" t="s">
        <v>42</v>
      </c>
      <c r="O1096" s="79"/>
      <c r="P1096" s="51" t="s">
        <v>24</v>
      </c>
      <c r="Q10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97" spans="1:17" ht="17.149999999999999" customHeight="1" x14ac:dyDescent="0.4">
      <c r="A1097" s="78" t="s">
        <v>1172</v>
      </c>
      <c r="B1097" s="51" t="s">
        <v>75</v>
      </c>
      <c r="C1097" s="51">
        <v>14094</v>
      </c>
      <c r="E1097" s="51" t="s">
        <v>39</v>
      </c>
      <c r="F1097" s="51" t="s">
        <v>29</v>
      </c>
      <c r="G1097" s="51" t="s">
        <v>42</v>
      </c>
      <c r="H1097" s="79"/>
      <c r="I1097" s="51" t="s">
        <v>24</v>
      </c>
      <c r="J1097" s="51" t="s">
        <v>29</v>
      </c>
      <c r="K1097" s="51" t="s">
        <v>42</v>
      </c>
      <c r="O1097" s="79"/>
      <c r="P1097" s="51" t="s">
        <v>24</v>
      </c>
      <c r="Q10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98" spans="1:17" ht="17.149999999999999" customHeight="1" x14ac:dyDescent="0.4">
      <c r="A1098" s="78" t="s">
        <v>1173</v>
      </c>
      <c r="B1098" s="51" t="s">
        <v>75</v>
      </c>
      <c r="C1098" s="51">
        <v>14094</v>
      </c>
      <c r="E1098" s="51" t="s">
        <v>39</v>
      </c>
      <c r="F1098" s="51" t="s">
        <v>29</v>
      </c>
      <c r="G1098" s="51" t="s">
        <v>42</v>
      </c>
      <c r="H1098" s="79"/>
      <c r="I1098" s="51" t="s">
        <v>24</v>
      </c>
      <c r="J1098" s="51" t="s">
        <v>29</v>
      </c>
      <c r="K1098" s="51" t="s">
        <v>42</v>
      </c>
      <c r="O1098" s="79"/>
      <c r="P1098" s="51" t="s">
        <v>24</v>
      </c>
      <c r="Q10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99" spans="1:17" ht="17.149999999999999" customHeight="1" x14ac:dyDescent="0.4">
      <c r="A1099" s="78" t="s">
        <v>1174</v>
      </c>
      <c r="B1099" s="51" t="s">
        <v>75</v>
      </c>
      <c r="C1099" s="51">
        <v>14094</v>
      </c>
      <c r="E1099" s="51" t="s">
        <v>39</v>
      </c>
      <c r="F1099" s="51" t="s">
        <v>29</v>
      </c>
      <c r="G1099" s="51" t="s">
        <v>42</v>
      </c>
      <c r="H1099" s="79"/>
      <c r="I1099" s="51" t="s">
        <v>24</v>
      </c>
      <c r="J1099" s="51" t="s">
        <v>29</v>
      </c>
      <c r="K1099" s="51" t="s">
        <v>42</v>
      </c>
      <c r="O1099" s="79"/>
      <c r="P1099" s="51" t="s">
        <v>24</v>
      </c>
      <c r="Q10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00" spans="1:17" ht="17.149999999999999" customHeight="1" x14ac:dyDescent="0.4">
      <c r="A1100" s="78" t="s">
        <v>1175</v>
      </c>
      <c r="B1100" s="51" t="s">
        <v>75</v>
      </c>
      <c r="C1100" s="51">
        <v>14094</v>
      </c>
      <c r="E1100" s="51" t="s">
        <v>39</v>
      </c>
      <c r="F1100" s="51" t="s">
        <v>29</v>
      </c>
      <c r="G1100" s="51" t="s">
        <v>42</v>
      </c>
      <c r="H1100" s="79"/>
      <c r="I1100" s="51" t="s">
        <v>24</v>
      </c>
      <c r="J1100" s="51" t="s">
        <v>29</v>
      </c>
      <c r="K1100" s="51" t="s">
        <v>42</v>
      </c>
      <c r="O1100" s="79"/>
      <c r="P1100" s="51" t="s">
        <v>24</v>
      </c>
      <c r="Q11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01" spans="1:17" ht="17.149999999999999" customHeight="1" x14ac:dyDescent="0.4">
      <c r="A1101" s="78" t="s">
        <v>1176</v>
      </c>
      <c r="B1101" s="51" t="s">
        <v>75</v>
      </c>
      <c r="C1101" s="51">
        <v>14094</v>
      </c>
      <c r="E1101" s="51" t="s">
        <v>39</v>
      </c>
      <c r="F1101" s="51" t="s">
        <v>29</v>
      </c>
      <c r="G1101" s="51" t="s">
        <v>42</v>
      </c>
      <c r="H1101" s="79"/>
      <c r="I1101" s="51" t="s">
        <v>24</v>
      </c>
      <c r="J1101" s="51" t="s">
        <v>29</v>
      </c>
      <c r="K1101" s="51" t="s">
        <v>42</v>
      </c>
      <c r="O1101" s="79"/>
      <c r="P1101" s="51" t="s">
        <v>24</v>
      </c>
      <c r="Q11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02" spans="1:17" ht="17.149999999999999" customHeight="1" x14ac:dyDescent="0.4">
      <c r="A1102" s="78" t="s">
        <v>1177</v>
      </c>
      <c r="B1102" s="51" t="s">
        <v>75</v>
      </c>
      <c r="C1102" s="51">
        <v>14094</v>
      </c>
      <c r="E1102" s="51" t="s">
        <v>39</v>
      </c>
      <c r="F1102" s="51" t="s">
        <v>29</v>
      </c>
      <c r="G1102" s="51" t="s">
        <v>42</v>
      </c>
      <c r="H1102" s="79"/>
      <c r="I1102" s="51" t="s">
        <v>24</v>
      </c>
      <c r="J1102" s="51" t="s">
        <v>29</v>
      </c>
      <c r="K1102" s="51" t="s">
        <v>42</v>
      </c>
      <c r="O1102" s="79"/>
      <c r="P1102" s="51" t="s">
        <v>24</v>
      </c>
      <c r="Q11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03" spans="1:17" ht="17.149999999999999" customHeight="1" x14ac:dyDescent="0.4">
      <c r="A1103" s="78" t="s">
        <v>1178</v>
      </c>
      <c r="B1103" s="51" t="s">
        <v>75</v>
      </c>
      <c r="C1103" s="51">
        <v>14094</v>
      </c>
      <c r="E1103" s="51" t="s">
        <v>39</v>
      </c>
      <c r="F1103" s="51" t="s">
        <v>29</v>
      </c>
      <c r="G1103" s="51" t="s">
        <v>42</v>
      </c>
      <c r="H1103" s="79"/>
      <c r="I1103" s="51" t="s">
        <v>24</v>
      </c>
      <c r="J1103" s="51" t="s">
        <v>29</v>
      </c>
      <c r="K1103" s="51" t="s">
        <v>42</v>
      </c>
      <c r="O1103" s="79"/>
      <c r="P1103" s="51" t="s">
        <v>24</v>
      </c>
      <c r="Q11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04" spans="1:17" ht="17.149999999999999" customHeight="1" x14ac:dyDescent="0.4">
      <c r="A1104" s="78" t="s">
        <v>1179</v>
      </c>
      <c r="B1104" s="51" t="s">
        <v>75</v>
      </c>
      <c r="C1104" s="51">
        <v>14094</v>
      </c>
      <c r="E1104" s="51" t="s">
        <v>39</v>
      </c>
      <c r="F1104" s="51" t="s">
        <v>29</v>
      </c>
      <c r="G1104" s="51" t="s">
        <v>42</v>
      </c>
      <c r="H1104" s="79"/>
      <c r="I1104" s="51" t="s">
        <v>24</v>
      </c>
      <c r="J1104" s="51" t="s">
        <v>29</v>
      </c>
      <c r="K1104" s="51" t="s">
        <v>42</v>
      </c>
      <c r="O1104" s="79"/>
      <c r="P1104" s="51" t="s">
        <v>24</v>
      </c>
      <c r="Q11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05" spans="1:17" ht="17.149999999999999" customHeight="1" x14ac:dyDescent="0.4">
      <c r="A1105" s="78" t="s">
        <v>1180</v>
      </c>
      <c r="B1105" s="51" t="s">
        <v>75</v>
      </c>
      <c r="C1105" s="51">
        <v>14094</v>
      </c>
      <c r="E1105" s="51" t="s">
        <v>39</v>
      </c>
      <c r="F1105" s="51" t="s">
        <v>29</v>
      </c>
      <c r="G1105" s="51" t="s">
        <v>42</v>
      </c>
      <c r="H1105" s="79"/>
      <c r="I1105" s="51" t="s">
        <v>24</v>
      </c>
      <c r="J1105" s="51" t="s">
        <v>29</v>
      </c>
      <c r="K1105" s="51" t="s">
        <v>42</v>
      </c>
      <c r="O1105" s="79"/>
      <c r="P1105" s="51" t="s">
        <v>24</v>
      </c>
      <c r="Q11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06" spans="1:17" ht="17.149999999999999" customHeight="1" x14ac:dyDescent="0.4">
      <c r="A1106" s="78" t="s">
        <v>1181</v>
      </c>
      <c r="B1106" s="51" t="s">
        <v>75</v>
      </c>
      <c r="C1106" s="51">
        <v>14094</v>
      </c>
      <c r="E1106" s="51" t="s">
        <v>39</v>
      </c>
      <c r="F1106" s="51" t="s">
        <v>29</v>
      </c>
      <c r="G1106" s="51" t="s">
        <v>42</v>
      </c>
      <c r="H1106" s="79"/>
      <c r="I1106" s="51" t="s">
        <v>24</v>
      </c>
      <c r="J1106" s="51" t="s">
        <v>29</v>
      </c>
      <c r="K1106" s="51" t="s">
        <v>42</v>
      </c>
      <c r="O1106" s="79"/>
      <c r="P1106" s="51" t="s">
        <v>24</v>
      </c>
      <c r="Q11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07" spans="1:17" ht="17.149999999999999" customHeight="1" x14ac:dyDescent="0.4">
      <c r="A1107" s="78" t="s">
        <v>1182</v>
      </c>
      <c r="B1107" s="51" t="s">
        <v>75</v>
      </c>
      <c r="C1107" s="51">
        <v>14094</v>
      </c>
      <c r="E1107" s="51" t="s">
        <v>39</v>
      </c>
      <c r="F1107" s="51" t="s">
        <v>29</v>
      </c>
      <c r="G1107" s="51" t="s">
        <v>42</v>
      </c>
      <c r="H1107" s="79"/>
      <c r="I1107" s="51" t="s">
        <v>24</v>
      </c>
      <c r="J1107" s="51" t="s">
        <v>29</v>
      </c>
      <c r="K1107" s="51" t="s">
        <v>42</v>
      </c>
      <c r="O1107" s="79"/>
      <c r="P1107" s="51" t="s">
        <v>24</v>
      </c>
      <c r="Q11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08" spans="1:17" ht="17.149999999999999" customHeight="1" x14ac:dyDescent="0.4">
      <c r="A1108" s="78" t="s">
        <v>1183</v>
      </c>
      <c r="B1108" s="51" t="s">
        <v>75</v>
      </c>
      <c r="C1108" s="51">
        <v>14094</v>
      </c>
      <c r="E1108" s="51" t="s">
        <v>39</v>
      </c>
      <c r="F1108" s="51" t="s">
        <v>29</v>
      </c>
      <c r="G1108" s="51" t="s">
        <v>42</v>
      </c>
      <c r="H1108" s="79"/>
      <c r="I1108" s="51" t="s">
        <v>24</v>
      </c>
      <c r="J1108" s="51" t="s">
        <v>29</v>
      </c>
      <c r="K1108" s="51" t="s">
        <v>42</v>
      </c>
      <c r="O1108" s="79"/>
      <c r="P1108" s="51" t="s">
        <v>24</v>
      </c>
      <c r="Q11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09" spans="1:17" ht="17.149999999999999" customHeight="1" x14ac:dyDescent="0.4">
      <c r="A1109" s="78" t="s">
        <v>1184</v>
      </c>
      <c r="B1109" s="51" t="s">
        <v>75</v>
      </c>
      <c r="C1109" s="51">
        <v>14094</v>
      </c>
      <c r="E1109" s="51" t="s">
        <v>29</v>
      </c>
      <c r="F1109" s="51" t="s">
        <v>29</v>
      </c>
      <c r="G1109" s="51" t="s">
        <v>42</v>
      </c>
      <c r="H1109" s="79"/>
      <c r="I1109" s="51" t="s">
        <v>24</v>
      </c>
      <c r="J1109" s="51" t="s">
        <v>29</v>
      </c>
      <c r="K1109" s="51" t="s">
        <v>42</v>
      </c>
      <c r="O1109" s="79"/>
      <c r="P1109" s="51" t="s">
        <v>24</v>
      </c>
      <c r="Q11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10" spans="1:17" ht="17.149999999999999" customHeight="1" x14ac:dyDescent="0.4">
      <c r="A1110" s="78" t="s">
        <v>1185</v>
      </c>
      <c r="B1110" s="51" t="s">
        <v>75</v>
      </c>
      <c r="C1110" s="51">
        <v>14094</v>
      </c>
      <c r="E1110" s="51" t="s">
        <v>29</v>
      </c>
      <c r="F1110" s="51" t="s">
        <v>29</v>
      </c>
      <c r="G1110" s="51" t="s">
        <v>42</v>
      </c>
      <c r="H1110" s="79"/>
      <c r="I1110" s="51" t="s">
        <v>24</v>
      </c>
      <c r="J1110" s="51" t="s">
        <v>29</v>
      </c>
      <c r="K1110" s="51" t="s">
        <v>42</v>
      </c>
      <c r="O1110" s="79"/>
      <c r="P1110" s="51" t="s">
        <v>24</v>
      </c>
      <c r="Q11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11" spans="1:17" ht="17.149999999999999" customHeight="1" x14ac:dyDescent="0.4">
      <c r="A1111" s="78" t="s">
        <v>1186</v>
      </c>
      <c r="B1111" s="51" t="s">
        <v>75</v>
      </c>
      <c r="C1111" s="51">
        <v>14094</v>
      </c>
      <c r="E1111" s="51" t="s">
        <v>29</v>
      </c>
      <c r="F1111" s="51" t="s">
        <v>29</v>
      </c>
      <c r="G1111" s="51" t="s">
        <v>42</v>
      </c>
      <c r="H1111" s="79"/>
      <c r="I1111" s="51" t="s">
        <v>24</v>
      </c>
      <c r="J1111" s="51" t="s">
        <v>29</v>
      </c>
      <c r="K1111" s="51" t="s">
        <v>42</v>
      </c>
      <c r="O1111" s="79"/>
      <c r="P1111" s="51" t="s">
        <v>24</v>
      </c>
      <c r="Q11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12" spans="1:17" ht="17.149999999999999" customHeight="1" x14ac:dyDescent="0.4">
      <c r="A1112" s="78" t="s">
        <v>1187</v>
      </c>
      <c r="B1112" s="51" t="s">
        <v>75</v>
      </c>
      <c r="C1112" s="51">
        <v>14094</v>
      </c>
      <c r="E1112" s="51" t="s">
        <v>29</v>
      </c>
      <c r="F1112" s="51" t="s">
        <v>29</v>
      </c>
      <c r="G1112" s="51" t="s">
        <v>42</v>
      </c>
      <c r="H1112" s="79"/>
      <c r="I1112" s="51" t="s">
        <v>24</v>
      </c>
      <c r="J1112" s="51" t="s">
        <v>29</v>
      </c>
      <c r="K1112" s="51" t="s">
        <v>42</v>
      </c>
      <c r="O1112" s="79"/>
      <c r="P1112" s="51" t="s">
        <v>24</v>
      </c>
      <c r="Q11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13" spans="1:17" ht="17.149999999999999" customHeight="1" x14ac:dyDescent="0.4">
      <c r="A1113" s="78" t="s">
        <v>1188</v>
      </c>
      <c r="B1113" s="51" t="s">
        <v>75</v>
      </c>
      <c r="C1113" s="51">
        <v>14094</v>
      </c>
      <c r="E1113" s="51" t="s">
        <v>29</v>
      </c>
      <c r="F1113" s="51" t="s">
        <v>29</v>
      </c>
      <c r="G1113" s="51" t="s">
        <v>42</v>
      </c>
      <c r="H1113" s="79"/>
      <c r="I1113" s="51" t="s">
        <v>24</v>
      </c>
      <c r="J1113" s="51" t="s">
        <v>29</v>
      </c>
      <c r="K1113" s="51" t="s">
        <v>42</v>
      </c>
      <c r="O1113" s="79"/>
      <c r="P1113" s="51" t="s">
        <v>24</v>
      </c>
      <c r="Q11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14" spans="1:17" ht="17.149999999999999" customHeight="1" x14ac:dyDescent="0.4">
      <c r="A1114" s="78" t="s">
        <v>1189</v>
      </c>
      <c r="B1114" s="51" t="s">
        <v>75</v>
      </c>
      <c r="C1114" s="51">
        <v>14094</v>
      </c>
      <c r="E1114" s="51" t="s">
        <v>29</v>
      </c>
      <c r="F1114" s="51" t="s">
        <v>29</v>
      </c>
      <c r="G1114" s="51" t="s">
        <v>42</v>
      </c>
      <c r="H1114" s="79"/>
      <c r="I1114" s="51" t="s">
        <v>24</v>
      </c>
      <c r="J1114" s="51" t="s">
        <v>29</v>
      </c>
      <c r="K1114" s="51" t="s">
        <v>42</v>
      </c>
      <c r="O1114" s="79"/>
      <c r="P1114" s="51" t="s">
        <v>24</v>
      </c>
      <c r="Q11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15" spans="1:17" ht="17.149999999999999" customHeight="1" x14ac:dyDescent="0.4">
      <c r="A1115" s="78" t="s">
        <v>1190</v>
      </c>
      <c r="B1115" s="51" t="s">
        <v>75</v>
      </c>
      <c r="C1115" s="51">
        <v>14094</v>
      </c>
      <c r="E1115" s="51" t="s">
        <v>29</v>
      </c>
      <c r="F1115" s="51" t="s">
        <v>29</v>
      </c>
      <c r="G1115" s="51" t="s">
        <v>42</v>
      </c>
      <c r="H1115" s="79"/>
      <c r="I1115" s="51" t="s">
        <v>24</v>
      </c>
      <c r="J1115" s="51" t="s">
        <v>29</v>
      </c>
      <c r="K1115" s="51" t="s">
        <v>42</v>
      </c>
      <c r="O1115" s="79"/>
      <c r="P1115" s="51" t="s">
        <v>24</v>
      </c>
      <c r="Q11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16" spans="1:17" ht="17.149999999999999" customHeight="1" x14ac:dyDescent="0.4">
      <c r="A1116" s="78" t="s">
        <v>1191</v>
      </c>
      <c r="B1116" s="51" t="s">
        <v>75</v>
      </c>
      <c r="C1116" s="51">
        <v>14094</v>
      </c>
      <c r="E1116" s="51" t="s">
        <v>29</v>
      </c>
      <c r="F1116" s="51" t="s">
        <v>29</v>
      </c>
      <c r="G1116" s="51" t="s">
        <v>42</v>
      </c>
      <c r="H1116" s="79"/>
      <c r="I1116" s="51" t="s">
        <v>24</v>
      </c>
      <c r="J1116" s="51" t="s">
        <v>29</v>
      </c>
      <c r="K1116" s="51" t="s">
        <v>42</v>
      </c>
      <c r="O1116" s="79"/>
      <c r="P1116" s="51" t="s">
        <v>24</v>
      </c>
      <c r="Q11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17" spans="1:17" ht="17.149999999999999" customHeight="1" x14ac:dyDescent="0.4">
      <c r="A1117" s="78" t="s">
        <v>1192</v>
      </c>
      <c r="B1117" s="51" t="s">
        <v>75</v>
      </c>
      <c r="C1117" s="51">
        <v>14094</v>
      </c>
      <c r="E1117" s="51" t="s">
        <v>29</v>
      </c>
      <c r="F1117" s="51" t="s">
        <v>29</v>
      </c>
      <c r="G1117" s="51" t="s">
        <v>42</v>
      </c>
      <c r="H1117" s="79"/>
      <c r="I1117" s="51" t="s">
        <v>24</v>
      </c>
      <c r="J1117" s="51" t="s">
        <v>29</v>
      </c>
      <c r="K1117" s="51" t="s">
        <v>42</v>
      </c>
      <c r="O1117" s="79"/>
      <c r="P1117" s="51" t="s">
        <v>24</v>
      </c>
      <c r="Q11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18" spans="1:17" ht="17.149999999999999" customHeight="1" x14ac:dyDescent="0.4">
      <c r="A1118" s="78" t="s">
        <v>1193</v>
      </c>
      <c r="B1118" s="51" t="s">
        <v>75</v>
      </c>
      <c r="C1118" s="51">
        <v>14094</v>
      </c>
      <c r="E1118" s="51" t="s">
        <v>29</v>
      </c>
      <c r="F1118" s="51" t="s">
        <v>29</v>
      </c>
      <c r="G1118" s="51" t="s">
        <v>42</v>
      </c>
      <c r="H1118" s="79"/>
      <c r="I1118" s="51" t="s">
        <v>83</v>
      </c>
      <c r="J1118" s="51" t="s">
        <v>29</v>
      </c>
      <c r="K1118" s="51" t="s">
        <v>42</v>
      </c>
      <c r="O1118" s="79"/>
      <c r="P1118" s="51" t="s">
        <v>83</v>
      </c>
      <c r="Q11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19" spans="1:17" ht="17.149999999999999" customHeight="1" x14ac:dyDescent="0.4">
      <c r="A1119" s="78" t="s">
        <v>1194</v>
      </c>
      <c r="B1119" s="51" t="s">
        <v>75</v>
      </c>
      <c r="C1119" s="51">
        <v>14094</v>
      </c>
      <c r="E1119" s="51" t="s">
        <v>29</v>
      </c>
      <c r="F1119" s="51" t="s">
        <v>29</v>
      </c>
      <c r="G1119" s="51" t="s">
        <v>42</v>
      </c>
      <c r="H1119" s="79"/>
      <c r="I1119" s="51" t="s">
        <v>24</v>
      </c>
      <c r="J1119" s="51" t="s">
        <v>29</v>
      </c>
      <c r="K1119" s="51" t="s">
        <v>42</v>
      </c>
      <c r="O1119" s="79"/>
      <c r="P1119" s="51" t="s">
        <v>24</v>
      </c>
      <c r="Q11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20" spans="1:17" ht="17.149999999999999" customHeight="1" x14ac:dyDescent="0.4">
      <c r="A1120" s="78" t="s">
        <v>1195</v>
      </c>
      <c r="B1120" s="51" t="s">
        <v>75</v>
      </c>
      <c r="C1120" s="51">
        <v>14094</v>
      </c>
      <c r="E1120" s="51" t="s">
        <v>29</v>
      </c>
      <c r="F1120" s="51" t="s">
        <v>29</v>
      </c>
      <c r="G1120" s="51" t="s">
        <v>42</v>
      </c>
      <c r="H1120" s="79"/>
      <c r="I1120" s="51" t="s">
        <v>24</v>
      </c>
      <c r="J1120" s="51" t="s">
        <v>29</v>
      </c>
      <c r="K1120" s="51" t="s">
        <v>42</v>
      </c>
      <c r="O1120" s="79"/>
      <c r="P1120" s="51" t="s">
        <v>24</v>
      </c>
      <c r="Q11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21" spans="1:17" ht="17.149999999999999" customHeight="1" x14ac:dyDescent="0.4">
      <c r="A1121" s="78" t="s">
        <v>1196</v>
      </c>
      <c r="B1121" s="51" t="s">
        <v>75</v>
      </c>
      <c r="C1121" s="51">
        <v>14094</v>
      </c>
      <c r="E1121" s="51" t="s">
        <v>29</v>
      </c>
      <c r="F1121" s="51" t="s">
        <v>29</v>
      </c>
      <c r="G1121" s="51" t="s">
        <v>42</v>
      </c>
      <c r="H1121" s="79"/>
      <c r="I1121" s="51" t="s">
        <v>24</v>
      </c>
      <c r="J1121" s="51" t="s">
        <v>29</v>
      </c>
      <c r="K1121" s="51" t="s">
        <v>42</v>
      </c>
      <c r="O1121" s="79"/>
      <c r="P1121" s="51" t="s">
        <v>24</v>
      </c>
      <c r="Q11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22" spans="1:17" ht="17.149999999999999" customHeight="1" x14ac:dyDescent="0.4">
      <c r="A1122" s="78" t="s">
        <v>1197</v>
      </c>
      <c r="B1122" s="51" t="s">
        <v>75</v>
      </c>
      <c r="C1122" s="51">
        <v>14094</v>
      </c>
      <c r="E1122" s="51" t="s">
        <v>29</v>
      </c>
      <c r="F1122" s="51" t="s">
        <v>29</v>
      </c>
      <c r="G1122" s="51" t="s">
        <v>42</v>
      </c>
      <c r="H1122" s="79"/>
      <c r="I1122" s="51" t="s">
        <v>24</v>
      </c>
      <c r="J1122" s="51" t="s">
        <v>29</v>
      </c>
      <c r="K1122" s="51" t="s">
        <v>42</v>
      </c>
      <c r="O1122" s="79"/>
      <c r="P1122" s="51" t="s">
        <v>24</v>
      </c>
      <c r="Q11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23" spans="1:17" ht="17.149999999999999" customHeight="1" x14ac:dyDescent="0.4">
      <c r="A1123" s="78" t="s">
        <v>1198</v>
      </c>
      <c r="B1123" s="51" t="s">
        <v>75</v>
      </c>
      <c r="C1123" s="51">
        <v>14094</v>
      </c>
      <c r="E1123" s="51" t="s">
        <v>29</v>
      </c>
      <c r="F1123" s="51" t="s">
        <v>29</v>
      </c>
      <c r="G1123" s="51" t="s">
        <v>42</v>
      </c>
      <c r="H1123" s="79"/>
      <c r="I1123" s="51" t="s">
        <v>24</v>
      </c>
      <c r="J1123" s="51" t="s">
        <v>29</v>
      </c>
      <c r="K1123" s="51" t="s">
        <v>42</v>
      </c>
      <c r="O1123" s="79"/>
      <c r="P1123" s="51" t="s">
        <v>24</v>
      </c>
      <c r="Q11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24" spans="1:17" ht="17.149999999999999" customHeight="1" x14ac:dyDescent="0.4">
      <c r="A1124" s="78" t="s">
        <v>1199</v>
      </c>
      <c r="B1124" s="51" t="s">
        <v>75</v>
      </c>
      <c r="C1124" s="51">
        <v>14094</v>
      </c>
      <c r="E1124" s="51" t="s">
        <v>29</v>
      </c>
      <c r="F1124" s="51" t="s">
        <v>29</v>
      </c>
      <c r="G1124" s="51" t="s">
        <v>42</v>
      </c>
      <c r="H1124" s="79"/>
      <c r="I1124" s="51" t="s">
        <v>24</v>
      </c>
      <c r="J1124" s="51" t="s">
        <v>29</v>
      </c>
      <c r="K1124" s="51" t="s">
        <v>42</v>
      </c>
      <c r="O1124" s="79"/>
      <c r="P1124" s="51" t="s">
        <v>24</v>
      </c>
      <c r="Q11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25" spans="1:17" ht="17.149999999999999" customHeight="1" x14ac:dyDescent="0.4">
      <c r="A1125" s="78" t="s">
        <v>1200</v>
      </c>
      <c r="B1125" s="51" t="s">
        <v>75</v>
      </c>
      <c r="C1125" s="51">
        <v>14094</v>
      </c>
      <c r="E1125" s="51" t="s">
        <v>29</v>
      </c>
      <c r="F1125" s="51" t="s">
        <v>29</v>
      </c>
      <c r="G1125" s="51" t="s">
        <v>42</v>
      </c>
      <c r="H1125" s="79"/>
      <c r="I1125" s="51" t="s">
        <v>24</v>
      </c>
      <c r="J1125" s="51" t="s">
        <v>29</v>
      </c>
      <c r="K1125" s="51" t="s">
        <v>42</v>
      </c>
      <c r="O1125" s="79"/>
      <c r="P1125" s="51" t="s">
        <v>24</v>
      </c>
      <c r="Q11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26" spans="1:17" ht="17.149999999999999" customHeight="1" x14ac:dyDescent="0.4">
      <c r="A1126" s="78" t="s">
        <v>1201</v>
      </c>
      <c r="B1126" s="51" t="s">
        <v>75</v>
      </c>
      <c r="C1126" s="51">
        <v>14094</v>
      </c>
      <c r="E1126" s="51" t="s">
        <v>29</v>
      </c>
      <c r="F1126" s="51" t="s">
        <v>29</v>
      </c>
      <c r="G1126" s="51" t="s">
        <v>42</v>
      </c>
      <c r="H1126" s="79"/>
      <c r="I1126" s="51" t="s">
        <v>24</v>
      </c>
      <c r="J1126" s="51" t="s">
        <v>29</v>
      </c>
      <c r="K1126" s="51" t="s">
        <v>42</v>
      </c>
      <c r="O1126" s="79"/>
      <c r="P1126" s="51" t="s">
        <v>24</v>
      </c>
      <c r="Q11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27" spans="1:17" ht="17.149999999999999" customHeight="1" x14ac:dyDescent="0.4">
      <c r="A1127" s="78" t="s">
        <v>1202</v>
      </c>
      <c r="B1127" s="51" t="s">
        <v>75</v>
      </c>
      <c r="C1127" s="51">
        <v>14094</v>
      </c>
      <c r="E1127" s="51" t="s">
        <v>29</v>
      </c>
      <c r="F1127" s="51" t="s">
        <v>29</v>
      </c>
      <c r="G1127" s="51" t="s">
        <v>42</v>
      </c>
      <c r="H1127" s="79"/>
      <c r="I1127" s="51" t="s">
        <v>24</v>
      </c>
      <c r="J1127" s="51" t="s">
        <v>29</v>
      </c>
      <c r="K1127" s="51" t="s">
        <v>42</v>
      </c>
      <c r="O1127" s="79"/>
      <c r="P1127" s="51" t="s">
        <v>24</v>
      </c>
      <c r="Q11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28" spans="1:17" ht="17.149999999999999" customHeight="1" x14ac:dyDescent="0.4">
      <c r="A1128" s="78" t="s">
        <v>1203</v>
      </c>
      <c r="B1128" s="51" t="s">
        <v>75</v>
      </c>
      <c r="C1128" s="51">
        <v>14094</v>
      </c>
      <c r="E1128" s="51" t="s">
        <v>29</v>
      </c>
      <c r="F1128" s="51" t="s">
        <v>29</v>
      </c>
      <c r="G1128" s="51" t="s">
        <v>42</v>
      </c>
      <c r="H1128" s="79"/>
      <c r="I1128" s="51" t="s">
        <v>24</v>
      </c>
      <c r="J1128" s="51" t="s">
        <v>29</v>
      </c>
      <c r="K1128" s="51" t="s">
        <v>42</v>
      </c>
      <c r="O1128" s="79"/>
      <c r="P1128" s="51" t="s">
        <v>24</v>
      </c>
      <c r="Q11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29" spans="1:17" ht="17.149999999999999" customHeight="1" x14ac:dyDescent="0.4">
      <c r="A1129" s="78" t="s">
        <v>1204</v>
      </c>
      <c r="B1129" s="51" t="s">
        <v>75</v>
      </c>
      <c r="C1129" s="51">
        <v>14094</v>
      </c>
      <c r="E1129" s="51" t="s">
        <v>29</v>
      </c>
      <c r="F1129" s="51" t="s">
        <v>29</v>
      </c>
      <c r="G1129" s="51" t="s">
        <v>42</v>
      </c>
      <c r="H1129" s="79"/>
      <c r="I1129" s="51" t="s">
        <v>24</v>
      </c>
      <c r="J1129" s="51" t="s">
        <v>29</v>
      </c>
      <c r="K1129" s="51" t="s">
        <v>42</v>
      </c>
      <c r="O1129" s="79"/>
      <c r="P1129" s="51" t="s">
        <v>24</v>
      </c>
      <c r="Q11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30" spans="1:17" ht="17.149999999999999" customHeight="1" x14ac:dyDescent="0.4">
      <c r="A1130" s="78" t="s">
        <v>1205</v>
      </c>
      <c r="B1130" s="51" t="s">
        <v>75</v>
      </c>
      <c r="C1130" s="51">
        <v>14094</v>
      </c>
      <c r="E1130" s="51" t="s">
        <v>29</v>
      </c>
      <c r="F1130" s="51" t="s">
        <v>29</v>
      </c>
      <c r="G1130" s="51" t="s">
        <v>42</v>
      </c>
      <c r="H1130" s="79"/>
      <c r="I1130" s="51" t="s">
        <v>24</v>
      </c>
      <c r="J1130" s="51" t="s">
        <v>29</v>
      </c>
      <c r="K1130" s="51" t="s">
        <v>42</v>
      </c>
      <c r="O1130" s="79"/>
      <c r="P1130" s="51" t="s">
        <v>24</v>
      </c>
      <c r="Q11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31" spans="1:17" ht="17.149999999999999" customHeight="1" x14ac:dyDescent="0.4">
      <c r="A1131" s="78" t="s">
        <v>1206</v>
      </c>
      <c r="B1131" s="51" t="s">
        <v>75</v>
      </c>
      <c r="C1131" s="51">
        <v>14094</v>
      </c>
      <c r="E1131" s="51" t="s">
        <v>29</v>
      </c>
      <c r="F1131" s="51" t="s">
        <v>29</v>
      </c>
      <c r="G1131" s="51" t="s">
        <v>42</v>
      </c>
      <c r="H1131" s="79"/>
      <c r="I1131" s="51" t="s">
        <v>24</v>
      </c>
      <c r="J1131" s="51" t="s">
        <v>29</v>
      </c>
      <c r="K1131" s="51" t="s">
        <v>42</v>
      </c>
      <c r="O1131" s="79"/>
      <c r="P1131" s="51" t="s">
        <v>24</v>
      </c>
      <c r="Q11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32" spans="1:17" ht="17.149999999999999" customHeight="1" x14ac:dyDescent="0.4">
      <c r="A1132" s="78" t="s">
        <v>1207</v>
      </c>
      <c r="B1132" s="51" t="s">
        <v>75</v>
      </c>
      <c r="C1132" s="51">
        <v>14094</v>
      </c>
      <c r="E1132" s="51" t="s">
        <v>29</v>
      </c>
      <c r="F1132" s="51" t="s">
        <v>29</v>
      </c>
      <c r="G1132" s="51" t="s">
        <v>42</v>
      </c>
      <c r="H1132" s="79"/>
      <c r="I1132" s="51" t="s">
        <v>24</v>
      </c>
      <c r="J1132" s="51" t="s">
        <v>29</v>
      </c>
      <c r="K1132" s="51" t="s">
        <v>42</v>
      </c>
      <c r="O1132" s="79"/>
      <c r="P1132" s="51" t="s">
        <v>24</v>
      </c>
      <c r="Q11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33" spans="1:17" ht="17.149999999999999" customHeight="1" x14ac:dyDescent="0.4">
      <c r="A1133" s="78" t="s">
        <v>1208</v>
      </c>
      <c r="B1133" s="51" t="s">
        <v>75</v>
      </c>
      <c r="C1133" s="51">
        <v>14094</v>
      </c>
      <c r="E1133" s="51" t="s">
        <v>39</v>
      </c>
      <c r="F1133" s="51" t="s">
        <v>29</v>
      </c>
      <c r="G1133" s="51" t="s">
        <v>42</v>
      </c>
      <c r="H1133" s="79"/>
      <c r="I1133" s="51" t="s">
        <v>83</v>
      </c>
      <c r="J1133" s="51" t="s">
        <v>29</v>
      </c>
      <c r="K1133" s="51" t="s">
        <v>42</v>
      </c>
      <c r="O1133" s="79"/>
      <c r="P1133" s="51" t="s">
        <v>83</v>
      </c>
      <c r="Q11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34" spans="1:17" ht="17.149999999999999" customHeight="1" x14ac:dyDescent="0.4">
      <c r="A1134" s="78" t="s">
        <v>1209</v>
      </c>
      <c r="B1134" s="51" t="s">
        <v>75</v>
      </c>
      <c r="C1134" s="51">
        <v>14094</v>
      </c>
      <c r="E1134" s="51" t="s">
        <v>39</v>
      </c>
      <c r="F1134" s="51" t="s">
        <v>29</v>
      </c>
      <c r="G1134" s="51" t="s">
        <v>42</v>
      </c>
      <c r="H1134" s="79"/>
      <c r="I1134" s="51" t="s">
        <v>83</v>
      </c>
      <c r="J1134" s="51" t="s">
        <v>29</v>
      </c>
      <c r="K1134" s="51" t="s">
        <v>42</v>
      </c>
      <c r="O1134" s="79"/>
      <c r="P1134" s="51" t="s">
        <v>83</v>
      </c>
      <c r="Q11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35" spans="1:17" ht="17.149999999999999" customHeight="1" x14ac:dyDescent="0.4">
      <c r="A1135" s="78" t="s">
        <v>1210</v>
      </c>
      <c r="B1135" s="51" t="s">
        <v>75</v>
      </c>
      <c r="C1135" s="51">
        <v>14094</v>
      </c>
      <c r="E1135" s="51" t="s">
        <v>192</v>
      </c>
      <c r="F1135" s="51" t="s">
        <v>29</v>
      </c>
      <c r="G1135" s="51" t="s">
        <v>23</v>
      </c>
      <c r="H1135" s="79"/>
      <c r="I1135" s="51" t="s">
        <v>83</v>
      </c>
      <c r="J1135" s="51" t="s">
        <v>192</v>
      </c>
      <c r="K1135" s="51" t="s">
        <v>23</v>
      </c>
      <c r="O1135" s="79"/>
      <c r="P1135" s="51" t="s">
        <v>83</v>
      </c>
      <c r="Q11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136" spans="1:17" ht="17.149999999999999" customHeight="1" x14ac:dyDescent="0.4">
      <c r="A1136" s="78" t="s">
        <v>1211</v>
      </c>
      <c r="B1136" s="51" t="s">
        <v>75</v>
      </c>
      <c r="C1136" s="51">
        <v>14094</v>
      </c>
      <c r="E1136" s="51" t="s">
        <v>39</v>
      </c>
      <c r="F1136" s="51" t="s">
        <v>29</v>
      </c>
      <c r="G1136" s="51" t="s">
        <v>42</v>
      </c>
      <c r="H1136" s="79"/>
      <c r="I1136" s="51" t="s">
        <v>83</v>
      </c>
      <c r="J1136" s="51" t="s">
        <v>29</v>
      </c>
      <c r="K1136" s="51" t="s">
        <v>42</v>
      </c>
      <c r="O1136" s="79"/>
      <c r="P1136" s="51" t="s">
        <v>83</v>
      </c>
      <c r="Q11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37" spans="1:17" ht="17.149999999999999" customHeight="1" x14ac:dyDescent="0.4">
      <c r="A1137" s="78" t="s">
        <v>1212</v>
      </c>
      <c r="B1137" s="51" t="s">
        <v>75</v>
      </c>
      <c r="C1137" s="51">
        <v>14094</v>
      </c>
      <c r="E1137" s="51" t="s">
        <v>39</v>
      </c>
      <c r="F1137" s="51" t="s">
        <v>29</v>
      </c>
      <c r="G1137" s="51" t="s">
        <v>42</v>
      </c>
      <c r="H1137" s="79"/>
      <c r="I1137" s="51" t="s">
        <v>83</v>
      </c>
      <c r="J1137" s="51" t="s">
        <v>29</v>
      </c>
      <c r="K1137" s="51" t="s">
        <v>42</v>
      </c>
      <c r="O1137" s="79"/>
      <c r="P1137" s="51" t="s">
        <v>83</v>
      </c>
      <c r="Q11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38" spans="1:17" ht="17.149999999999999" customHeight="1" x14ac:dyDescent="0.4">
      <c r="A1138" s="78" t="s">
        <v>1213</v>
      </c>
      <c r="B1138" s="51" t="s">
        <v>75</v>
      </c>
      <c r="C1138" s="51">
        <v>14094</v>
      </c>
      <c r="E1138" s="51" t="s">
        <v>39</v>
      </c>
      <c r="F1138" s="51" t="s">
        <v>29</v>
      </c>
      <c r="G1138" s="51" t="s">
        <v>42</v>
      </c>
      <c r="H1138" s="79"/>
      <c r="I1138" s="51" t="s">
        <v>83</v>
      </c>
      <c r="J1138" s="51" t="s">
        <v>29</v>
      </c>
      <c r="K1138" s="51" t="s">
        <v>42</v>
      </c>
      <c r="O1138" s="79"/>
      <c r="P1138" s="51" t="s">
        <v>83</v>
      </c>
      <c r="Q11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39" spans="1:17" ht="17.149999999999999" customHeight="1" x14ac:dyDescent="0.4">
      <c r="A1139" s="78" t="s">
        <v>1214</v>
      </c>
      <c r="B1139" s="51" t="s">
        <v>75</v>
      </c>
      <c r="C1139" s="51">
        <v>14094</v>
      </c>
      <c r="E1139" s="51" t="s">
        <v>39</v>
      </c>
      <c r="F1139" s="51" t="s">
        <v>29</v>
      </c>
      <c r="G1139" s="51" t="s">
        <v>42</v>
      </c>
      <c r="H1139" s="79"/>
      <c r="I1139" s="51" t="s">
        <v>83</v>
      </c>
      <c r="J1139" s="51" t="s">
        <v>29</v>
      </c>
      <c r="K1139" s="51" t="s">
        <v>42</v>
      </c>
      <c r="O1139" s="79"/>
      <c r="P1139" s="51" t="s">
        <v>83</v>
      </c>
      <c r="Q11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40" spans="1:17" ht="17.149999999999999" customHeight="1" x14ac:dyDescent="0.4">
      <c r="A1140" s="78" t="s">
        <v>1215</v>
      </c>
      <c r="B1140" s="51" t="s">
        <v>75</v>
      </c>
      <c r="C1140" s="51">
        <v>14094</v>
      </c>
      <c r="E1140" s="51" t="s">
        <v>39</v>
      </c>
      <c r="F1140" s="51" t="s">
        <v>29</v>
      </c>
      <c r="G1140" s="51" t="s">
        <v>42</v>
      </c>
      <c r="H1140" s="79"/>
      <c r="I1140" s="51" t="s">
        <v>83</v>
      </c>
      <c r="J1140" s="51" t="s">
        <v>29</v>
      </c>
      <c r="K1140" s="51" t="s">
        <v>42</v>
      </c>
      <c r="O1140" s="79"/>
      <c r="P1140" s="51" t="s">
        <v>83</v>
      </c>
      <c r="Q11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41" spans="1:17" ht="17.149999999999999" customHeight="1" x14ac:dyDescent="0.4">
      <c r="A1141" s="78" t="s">
        <v>1216</v>
      </c>
      <c r="B1141" s="51" t="s">
        <v>75</v>
      </c>
      <c r="C1141" s="51">
        <v>14094</v>
      </c>
      <c r="E1141" s="51" t="s">
        <v>39</v>
      </c>
      <c r="F1141" s="51" t="s">
        <v>29</v>
      </c>
      <c r="G1141" s="51" t="s">
        <v>42</v>
      </c>
      <c r="H1141" s="79"/>
      <c r="I1141" s="51" t="s">
        <v>83</v>
      </c>
      <c r="J1141" s="51" t="s">
        <v>29</v>
      </c>
      <c r="K1141" s="51" t="s">
        <v>42</v>
      </c>
      <c r="O1141" s="79"/>
      <c r="P1141" s="51" t="s">
        <v>83</v>
      </c>
      <c r="Q11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42" spans="1:17" ht="17.149999999999999" customHeight="1" x14ac:dyDescent="0.4">
      <c r="A1142" s="78" t="s">
        <v>1217</v>
      </c>
      <c r="B1142" s="51" t="s">
        <v>75</v>
      </c>
      <c r="C1142" s="51">
        <v>14094</v>
      </c>
      <c r="E1142" s="51" t="s">
        <v>39</v>
      </c>
      <c r="F1142" s="51" t="s">
        <v>29</v>
      </c>
      <c r="G1142" s="51" t="s">
        <v>42</v>
      </c>
      <c r="H1142" s="79"/>
      <c r="I1142" s="51" t="s">
        <v>83</v>
      </c>
      <c r="J1142" s="51" t="s">
        <v>29</v>
      </c>
      <c r="K1142" s="51" t="s">
        <v>42</v>
      </c>
      <c r="O1142" s="79"/>
      <c r="P1142" s="51" t="s">
        <v>83</v>
      </c>
      <c r="Q11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43" spans="1:17" ht="17.149999999999999" customHeight="1" x14ac:dyDescent="0.4">
      <c r="A1143" s="78" t="s">
        <v>1218</v>
      </c>
      <c r="B1143" s="51" t="s">
        <v>75</v>
      </c>
      <c r="C1143" s="51">
        <v>14094</v>
      </c>
      <c r="E1143" s="51" t="s">
        <v>39</v>
      </c>
      <c r="F1143" s="51" t="s">
        <v>29</v>
      </c>
      <c r="G1143" s="51" t="s">
        <v>42</v>
      </c>
      <c r="H1143" s="79"/>
      <c r="I1143" s="51" t="s">
        <v>83</v>
      </c>
      <c r="J1143" s="51" t="s">
        <v>29</v>
      </c>
      <c r="K1143" s="51" t="s">
        <v>42</v>
      </c>
      <c r="O1143" s="79"/>
      <c r="P1143" s="51" t="s">
        <v>83</v>
      </c>
      <c r="Q11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44" spans="1:17" ht="17.149999999999999" customHeight="1" x14ac:dyDescent="0.4">
      <c r="A1144" s="78" t="s">
        <v>1219</v>
      </c>
      <c r="B1144" s="51" t="s">
        <v>75</v>
      </c>
      <c r="C1144" s="51">
        <v>14094</v>
      </c>
      <c r="E1144" s="51" t="s">
        <v>36</v>
      </c>
      <c r="F1144" s="51" t="s">
        <v>29</v>
      </c>
      <c r="G1144" s="51" t="s">
        <v>23</v>
      </c>
      <c r="H1144" s="79"/>
      <c r="I1144" s="51" t="s">
        <v>83</v>
      </c>
      <c r="J1144" s="51" t="s">
        <v>36</v>
      </c>
      <c r="K1144" s="51" t="s">
        <v>23</v>
      </c>
      <c r="O1144" s="79"/>
      <c r="P1144" s="51" t="s">
        <v>83</v>
      </c>
      <c r="Q11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145" spans="1:17" ht="17.149999999999999" customHeight="1" x14ac:dyDescent="0.4">
      <c r="A1145" s="78" t="s">
        <v>1220</v>
      </c>
      <c r="B1145" s="51" t="s">
        <v>75</v>
      </c>
      <c r="C1145" s="51">
        <v>14094</v>
      </c>
      <c r="E1145" s="51" t="s">
        <v>39</v>
      </c>
      <c r="F1145" s="51" t="s">
        <v>29</v>
      </c>
      <c r="G1145" s="51" t="s">
        <v>42</v>
      </c>
      <c r="H1145" s="79"/>
      <c r="I1145" s="51" t="s">
        <v>83</v>
      </c>
      <c r="J1145" s="51" t="s">
        <v>29</v>
      </c>
      <c r="K1145" s="51" t="s">
        <v>42</v>
      </c>
      <c r="O1145" s="79"/>
      <c r="P1145" s="51" t="s">
        <v>83</v>
      </c>
      <c r="Q11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46" spans="1:17" ht="17.149999999999999" customHeight="1" x14ac:dyDescent="0.4">
      <c r="A1146" s="78" t="s">
        <v>1221</v>
      </c>
      <c r="B1146" s="51" t="s">
        <v>75</v>
      </c>
      <c r="C1146" s="51">
        <v>14094</v>
      </c>
      <c r="E1146" s="51" t="s">
        <v>39</v>
      </c>
      <c r="F1146" s="51" t="s">
        <v>29</v>
      </c>
      <c r="G1146" s="51" t="s">
        <v>42</v>
      </c>
      <c r="H1146" s="79"/>
      <c r="I1146" s="51" t="s">
        <v>83</v>
      </c>
      <c r="J1146" s="51" t="s">
        <v>29</v>
      </c>
      <c r="K1146" s="51" t="s">
        <v>42</v>
      </c>
      <c r="O1146" s="79"/>
      <c r="P1146" s="51" t="s">
        <v>83</v>
      </c>
      <c r="Q11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47" spans="1:17" ht="17.149999999999999" customHeight="1" x14ac:dyDescent="0.4">
      <c r="A1147" s="78" t="s">
        <v>1222</v>
      </c>
      <c r="B1147" s="51" t="s">
        <v>75</v>
      </c>
      <c r="C1147" s="51">
        <v>14094</v>
      </c>
      <c r="E1147" s="51" t="s">
        <v>39</v>
      </c>
      <c r="F1147" s="51" t="s">
        <v>29</v>
      </c>
      <c r="G1147" s="51" t="s">
        <v>42</v>
      </c>
      <c r="H1147" s="79"/>
      <c r="I1147" s="51" t="s">
        <v>83</v>
      </c>
      <c r="J1147" s="51" t="s">
        <v>29</v>
      </c>
      <c r="K1147" s="51" t="s">
        <v>42</v>
      </c>
      <c r="O1147" s="79"/>
      <c r="P1147" s="51" t="s">
        <v>83</v>
      </c>
      <c r="Q11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48" spans="1:17" ht="17.149999999999999" customHeight="1" x14ac:dyDescent="0.4">
      <c r="A1148" s="78" t="s">
        <v>1223</v>
      </c>
      <c r="B1148" s="51" t="s">
        <v>75</v>
      </c>
      <c r="C1148" s="51">
        <v>14094</v>
      </c>
      <c r="E1148" s="51" t="s">
        <v>39</v>
      </c>
      <c r="F1148" s="51" t="s">
        <v>29</v>
      </c>
      <c r="G1148" s="51" t="s">
        <v>42</v>
      </c>
      <c r="H1148" s="79"/>
      <c r="I1148" s="51" t="s">
        <v>83</v>
      </c>
      <c r="J1148" s="51" t="s">
        <v>29</v>
      </c>
      <c r="K1148" s="51" t="s">
        <v>42</v>
      </c>
      <c r="O1148" s="79"/>
      <c r="P1148" s="51" t="s">
        <v>83</v>
      </c>
      <c r="Q11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49" spans="1:17" ht="17.149999999999999" customHeight="1" x14ac:dyDescent="0.4">
      <c r="A1149" s="78" t="s">
        <v>1224</v>
      </c>
      <c r="B1149" s="51" t="s">
        <v>75</v>
      </c>
      <c r="C1149" s="51">
        <v>14094</v>
      </c>
      <c r="E1149" s="51" t="s">
        <v>39</v>
      </c>
      <c r="F1149" s="51" t="s">
        <v>29</v>
      </c>
      <c r="G1149" s="51" t="s">
        <v>42</v>
      </c>
      <c r="H1149" s="79"/>
      <c r="I1149" s="51" t="s">
        <v>83</v>
      </c>
      <c r="J1149" s="51" t="s">
        <v>29</v>
      </c>
      <c r="K1149" s="51" t="s">
        <v>42</v>
      </c>
      <c r="O1149" s="79"/>
      <c r="P1149" s="51" t="s">
        <v>83</v>
      </c>
      <c r="Q11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50" spans="1:17" ht="17.149999999999999" customHeight="1" x14ac:dyDescent="0.4">
      <c r="A1150" s="78" t="s">
        <v>1225</v>
      </c>
      <c r="B1150" s="51" t="s">
        <v>75</v>
      </c>
      <c r="C1150" s="51">
        <v>14094</v>
      </c>
      <c r="E1150" s="51" t="s">
        <v>39</v>
      </c>
      <c r="F1150" s="51" t="s">
        <v>29</v>
      </c>
      <c r="G1150" s="51" t="s">
        <v>42</v>
      </c>
      <c r="H1150" s="79"/>
      <c r="I1150" s="51" t="s">
        <v>83</v>
      </c>
      <c r="J1150" s="51" t="s">
        <v>29</v>
      </c>
      <c r="K1150" s="51" t="s">
        <v>42</v>
      </c>
      <c r="O1150" s="79"/>
      <c r="P1150" s="51" t="s">
        <v>83</v>
      </c>
      <c r="Q11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51" spans="1:17" ht="17.149999999999999" customHeight="1" x14ac:dyDescent="0.4">
      <c r="A1151" s="78" t="s">
        <v>1226</v>
      </c>
      <c r="B1151" s="51" t="s">
        <v>75</v>
      </c>
      <c r="C1151" s="51">
        <v>14094</v>
      </c>
      <c r="E1151" s="51" t="s">
        <v>39</v>
      </c>
      <c r="F1151" s="51" t="s">
        <v>29</v>
      </c>
      <c r="G1151" s="51" t="s">
        <v>42</v>
      </c>
      <c r="H1151" s="79"/>
      <c r="I1151" s="51" t="s">
        <v>83</v>
      </c>
      <c r="J1151" s="51" t="s">
        <v>29</v>
      </c>
      <c r="K1151" s="51" t="s">
        <v>42</v>
      </c>
      <c r="O1151" s="79"/>
      <c r="P1151" s="51" t="s">
        <v>83</v>
      </c>
      <c r="Q11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52" spans="1:17" ht="17.149999999999999" customHeight="1" x14ac:dyDescent="0.4">
      <c r="A1152" s="78" t="s">
        <v>1227</v>
      </c>
      <c r="B1152" s="51" t="s">
        <v>75</v>
      </c>
      <c r="C1152" s="51">
        <v>14094</v>
      </c>
      <c r="E1152" s="51" t="s">
        <v>39</v>
      </c>
      <c r="F1152" s="51" t="s">
        <v>29</v>
      </c>
      <c r="G1152" s="51" t="s">
        <v>42</v>
      </c>
      <c r="H1152" s="79"/>
      <c r="I1152" s="51" t="s">
        <v>83</v>
      </c>
      <c r="J1152" s="51" t="s">
        <v>29</v>
      </c>
      <c r="K1152" s="51" t="s">
        <v>42</v>
      </c>
      <c r="O1152" s="79"/>
      <c r="P1152" s="51" t="s">
        <v>83</v>
      </c>
      <c r="Q11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53" spans="1:17" ht="17.149999999999999" customHeight="1" x14ac:dyDescent="0.4">
      <c r="A1153" s="78" t="s">
        <v>1228</v>
      </c>
      <c r="B1153" s="51" t="s">
        <v>75</v>
      </c>
      <c r="C1153" s="51">
        <v>14094</v>
      </c>
      <c r="E1153" s="51" t="s">
        <v>39</v>
      </c>
      <c r="F1153" s="51" t="s">
        <v>29</v>
      </c>
      <c r="G1153" s="51" t="s">
        <v>42</v>
      </c>
      <c r="H1153" s="79"/>
      <c r="I1153" s="51" t="s">
        <v>83</v>
      </c>
      <c r="J1153" s="51" t="s">
        <v>29</v>
      </c>
      <c r="K1153" s="51" t="s">
        <v>42</v>
      </c>
      <c r="O1153" s="79"/>
      <c r="P1153" s="51" t="s">
        <v>83</v>
      </c>
      <c r="Q11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54" spans="1:17" ht="17.149999999999999" customHeight="1" x14ac:dyDescent="0.4">
      <c r="A1154" s="78" t="s">
        <v>1229</v>
      </c>
      <c r="B1154" s="51" t="s">
        <v>75</v>
      </c>
      <c r="C1154" s="51">
        <v>14094</v>
      </c>
      <c r="E1154" s="51" t="s">
        <v>39</v>
      </c>
      <c r="F1154" s="51" t="s">
        <v>29</v>
      </c>
      <c r="G1154" s="51" t="s">
        <v>42</v>
      </c>
      <c r="H1154" s="79"/>
      <c r="I1154" s="51" t="s">
        <v>83</v>
      </c>
      <c r="J1154" s="51" t="s">
        <v>29</v>
      </c>
      <c r="K1154" s="51" t="s">
        <v>42</v>
      </c>
      <c r="O1154" s="79"/>
      <c r="P1154" s="51" t="s">
        <v>83</v>
      </c>
      <c r="Q11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55" spans="1:17" ht="17.149999999999999" customHeight="1" x14ac:dyDescent="0.4">
      <c r="A1155" s="78" t="s">
        <v>1230</v>
      </c>
      <c r="B1155" s="51" t="s">
        <v>75</v>
      </c>
      <c r="C1155" s="51">
        <v>14094</v>
      </c>
      <c r="E1155" s="51" t="s">
        <v>39</v>
      </c>
      <c r="F1155" s="51" t="s">
        <v>29</v>
      </c>
      <c r="G1155" s="51" t="s">
        <v>42</v>
      </c>
      <c r="H1155" s="79"/>
      <c r="I1155" s="51" t="s">
        <v>83</v>
      </c>
      <c r="J1155" s="51" t="s">
        <v>29</v>
      </c>
      <c r="K1155" s="51" t="s">
        <v>42</v>
      </c>
      <c r="O1155" s="79"/>
      <c r="P1155" s="51" t="s">
        <v>83</v>
      </c>
      <c r="Q11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56" spans="1:17" ht="17.149999999999999" customHeight="1" x14ac:dyDescent="0.4">
      <c r="A1156" s="78" t="s">
        <v>1231</v>
      </c>
      <c r="B1156" s="51" t="s">
        <v>75</v>
      </c>
      <c r="C1156" s="51">
        <v>14094</v>
      </c>
      <c r="E1156" s="51" t="s">
        <v>39</v>
      </c>
      <c r="F1156" s="51" t="s">
        <v>29</v>
      </c>
      <c r="G1156" s="51" t="s">
        <v>42</v>
      </c>
      <c r="H1156" s="79"/>
      <c r="I1156" s="51" t="s">
        <v>83</v>
      </c>
      <c r="J1156" s="51" t="s">
        <v>29</v>
      </c>
      <c r="K1156" s="51" t="s">
        <v>42</v>
      </c>
      <c r="O1156" s="79"/>
      <c r="P1156" s="51" t="s">
        <v>83</v>
      </c>
      <c r="Q11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57" spans="1:17" ht="17.149999999999999" customHeight="1" x14ac:dyDescent="0.4">
      <c r="A1157" s="78" t="s">
        <v>1232</v>
      </c>
      <c r="B1157" s="51" t="s">
        <v>75</v>
      </c>
      <c r="C1157" s="51">
        <v>14094</v>
      </c>
      <c r="E1157" s="51" t="s">
        <v>39</v>
      </c>
      <c r="F1157" s="51" t="s">
        <v>29</v>
      </c>
      <c r="G1157" s="51" t="s">
        <v>42</v>
      </c>
      <c r="H1157" s="79"/>
      <c r="I1157" s="51" t="s">
        <v>83</v>
      </c>
      <c r="J1157" s="51" t="s">
        <v>29</v>
      </c>
      <c r="K1157" s="51" t="s">
        <v>42</v>
      </c>
      <c r="O1157" s="79"/>
      <c r="P1157" s="51" t="s">
        <v>83</v>
      </c>
      <c r="Q11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58" spans="1:17" ht="17.149999999999999" customHeight="1" x14ac:dyDescent="0.4">
      <c r="A1158" s="78" t="s">
        <v>1233</v>
      </c>
      <c r="B1158" s="51" t="s">
        <v>75</v>
      </c>
      <c r="C1158" s="51">
        <v>14094</v>
      </c>
      <c r="E1158" s="51" t="s">
        <v>39</v>
      </c>
      <c r="F1158" s="51" t="s">
        <v>29</v>
      </c>
      <c r="G1158" s="51" t="s">
        <v>42</v>
      </c>
      <c r="H1158" s="79"/>
      <c r="I1158" s="51" t="s">
        <v>83</v>
      </c>
      <c r="J1158" s="51" t="s">
        <v>29</v>
      </c>
      <c r="K1158" s="51" t="s">
        <v>42</v>
      </c>
      <c r="O1158" s="79"/>
      <c r="P1158" s="51" t="s">
        <v>83</v>
      </c>
      <c r="Q11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59" spans="1:17" ht="17.149999999999999" customHeight="1" x14ac:dyDescent="0.4">
      <c r="A1159" s="78" t="s">
        <v>1234</v>
      </c>
      <c r="B1159" s="51" t="s">
        <v>75</v>
      </c>
      <c r="C1159" s="51">
        <v>14094</v>
      </c>
      <c r="E1159" s="51" t="s">
        <v>39</v>
      </c>
      <c r="F1159" s="51" t="s">
        <v>29</v>
      </c>
      <c r="G1159" s="51" t="s">
        <v>42</v>
      </c>
      <c r="H1159" s="79"/>
      <c r="I1159" s="51" t="s">
        <v>83</v>
      </c>
      <c r="J1159" s="51" t="s">
        <v>29</v>
      </c>
      <c r="K1159" s="51" t="s">
        <v>42</v>
      </c>
      <c r="O1159" s="79"/>
      <c r="P1159" s="51" t="s">
        <v>83</v>
      </c>
      <c r="Q11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60" spans="1:17" ht="17.149999999999999" customHeight="1" x14ac:dyDescent="0.4">
      <c r="A1160" s="78" t="s">
        <v>1235</v>
      </c>
      <c r="B1160" s="51" t="s">
        <v>75</v>
      </c>
      <c r="C1160" s="51">
        <v>14094</v>
      </c>
      <c r="E1160" s="51" t="s">
        <v>39</v>
      </c>
      <c r="F1160" s="51" t="s">
        <v>29</v>
      </c>
      <c r="G1160" s="51" t="s">
        <v>42</v>
      </c>
      <c r="H1160" s="79"/>
      <c r="I1160" s="51" t="s">
        <v>83</v>
      </c>
      <c r="J1160" s="51" t="s">
        <v>29</v>
      </c>
      <c r="K1160" s="51" t="s">
        <v>42</v>
      </c>
      <c r="O1160" s="79"/>
      <c r="P1160" s="51" t="s">
        <v>83</v>
      </c>
      <c r="Q11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61" spans="1:17" ht="17.149999999999999" customHeight="1" x14ac:dyDescent="0.4">
      <c r="A1161" s="78" t="s">
        <v>1236</v>
      </c>
      <c r="B1161" s="51" t="s">
        <v>75</v>
      </c>
      <c r="C1161" s="51">
        <v>14094</v>
      </c>
      <c r="E1161" s="51" t="s">
        <v>39</v>
      </c>
      <c r="F1161" s="51" t="s">
        <v>29</v>
      </c>
      <c r="G1161" s="51" t="s">
        <v>42</v>
      </c>
      <c r="H1161" s="79"/>
      <c r="I1161" s="51" t="s">
        <v>83</v>
      </c>
      <c r="J1161" s="51" t="s">
        <v>29</v>
      </c>
      <c r="K1161" s="51" t="s">
        <v>42</v>
      </c>
      <c r="O1161" s="79"/>
      <c r="P1161" s="51" t="s">
        <v>83</v>
      </c>
      <c r="Q11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62" spans="1:17" ht="17.149999999999999" customHeight="1" x14ac:dyDescent="0.4">
      <c r="A1162" s="78" t="s">
        <v>1237</v>
      </c>
      <c r="B1162" s="51" t="s">
        <v>75</v>
      </c>
      <c r="C1162" s="51">
        <v>14094</v>
      </c>
      <c r="E1162" s="51" t="s">
        <v>39</v>
      </c>
      <c r="F1162" s="51" t="s">
        <v>29</v>
      </c>
      <c r="G1162" s="51" t="s">
        <v>42</v>
      </c>
      <c r="H1162" s="79"/>
      <c r="I1162" s="51" t="s">
        <v>83</v>
      </c>
      <c r="J1162" s="51" t="s">
        <v>29</v>
      </c>
      <c r="K1162" s="51" t="s">
        <v>42</v>
      </c>
      <c r="O1162" s="79"/>
      <c r="P1162" s="51" t="s">
        <v>83</v>
      </c>
      <c r="Q11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63" spans="1:17" ht="17.149999999999999" customHeight="1" x14ac:dyDescent="0.4">
      <c r="A1163" s="78" t="s">
        <v>1238</v>
      </c>
      <c r="B1163" s="51" t="s">
        <v>75</v>
      </c>
      <c r="C1163" s="51">
        <v>14094</v>
      </c>
      <c r="E1163" s="51" t="s">
        <v>39</v>
      </c>
      <c r="F1163" s="51" t="s">
        <v>29</v>
      </c>
      <c r="G1163" s="51" t="s">
        <v>42</v>
      </c>
      <c r="H1163" s="79"/>
      <c r="I1163" s="51" t="s">
        <v>83</v>
      </c>
      <c r="J1163" s="51" t="s">
        <v>29</v>
      </c>
      <c r="K1163" s="51" t="s">
        <v>42</v>
      </c>
      <c r="O1163" s="79"/>
      <c r="P1163" s="51" t="s">
        <v>83</v>
      </c>
      <c r="Q11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64" spans="1:17" ht="17.149999999999999" customHeight="1" x14ac:dyDescent="0.4">
      <c r="A1164" s="78" t="s">
        <v>1239</v>
      </c>
      <c r="B1164" s="51" t="s">
        <v>75</v>
      </c>
      <c r="C1164" s="51">
        <v>14094</v>
      </c>
      <c r="E1164" s="51" t="s">
        <v>39</v>
      </c>
      <c r="F1164" s="51" t="s">
        <v>29</v>
      </c>
      <c r="G1164" s="51" t="s">
        <v>42</v>
      </c>
      <c r="H1164" s="79"/>
      <c r="I1164" s="51" t="s">
        <v>83</v>
      </c>
      <c r="J1164" s="51" t="s">
        <v>29</v>
      </c>
      <c r="K1164" s="51" t="s">
        <v>42</v>
      </c>
      <c r="O1164" s="79"/>
      <c r="P1164" s="51" t="s">
        <v>83</v>
      </c>
      <c r="Q11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65" spans="1:17" ht="17.149999999999999" customHeight="1" x14ac:dyDescent="0.4">
      <c r="A1165" s="78" t="s">
        <v>1240</v>
      </c>
      <c r="B1165" s="51" t="s">
        <v>75</v>
      </c>
      <c r="C1165" s="51">
        <v>14094</v>
      </c>
      <c r="E1165" s="51" t="s">
        <v>39</v>
      </c>
      <c r="F1165" s="51" t="s">
        <v>29</v>
      </c>
      <c r="G1165" s="51" t="s">
        <v>42</v>
      </c>
      <c r="H1165" s="79"/>
      <c r="I1165" s="51" t="s">
        <v>83</v>
      </c>
      <c r="J1165" s="51" t="s">
        <v>29</v>
      </c>
      <c r="K1165" s="51" t="s">
        <v>42</v>
      </c>
      <c r="O1165" s="79"/>
      <c r="P1165" s="51" t="s">
        <v>83</v>
      </c>
      <c r="Q11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66" spans="1:17" ht="17.149999999999999" customHeight="1" x14ac:dyDescent="0.4">
      <c r="A1166" s="78" t="s">
        <v>1241</v>
      </c>
      <c r="B1166" s="51" t="s">
        <v>75</v>
      </c>
      <c r="C1166" s="51">
        <v>14094</v>
      </c>
      <c r="E1166" s="51" t="s">
        <v>39</v>
      </c>
      <c r="F1166" s="51" t="s">
        <v>29</v>
      </c>
      <c r="G1166" s="51" t="s">
        <v>42</v>
      </c>
      <c r="H1166" s="79"/>
      <c r="I1166" s="51" t="s">
        <v>83</v>
      </c>
      <c r="J1166" s="51" t="s">
        <v>29</v>
      </c>
      <c r="K1166" s="51" t="s">
        <v>42</v>
      </c>
      <c r="O1166" s="79"/>
      <c r="P1166" s="51" t="s">
        <v>83</v>
      </c>
      <c r="Q11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67" spans="1:17" ht="17.149999999999999" customHeight="1" x14ac:dyDescent="0.4">
      <c r="A1167" s="78" t="s">
        <v>1242</v>
      </c>
      <c r="B1167" s="51" t="s">
        <v>75</v>
      </c>
      <c r="C1167" s="51">
        <v>14094</v>
      </c>
      <c r="E1167" s="51" t="s">
        <v>39</v>
      </c>
      <c r="F1167" s="51" t="s">
        <v>29</v>
      </c>
      <c r="G1167" s="51" t="s">
        <v>42</v>
      </c>
      <c r="H1167" s="79"/>
      <c r="I1167" s="51" t="s">
        <v>83</v>
      </c>
      <c r="J1167" s="51" t="s">
        <v>29</v>
      </c>
      <c r="K1167" s="51" t="s">
        <v>42</v>
      </c>
      <c r="O1167" s="79"/>
      <c r="P1167" s="51" t="s">
        <v>83</v>
      </c>
      <c r="Q11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68" spans="1:17" ht="17.149999999999999" customHeight="1" x14ac:dyDescent="0.4">
      <c r="A1168" s="78" t="s">
        <v>1243</v>
      </c>
      <c r="B1168" s="51" t="s">
        <v>75</v>
      </c>
      <c r="C1168" s="51">
        <v>14094</v>
      </c>
      <c r="E1168" s="51" t="s">
        <v>39</v>
      </c>
      <c r="F1168" s="51" t="s">
        <v>29</v>
      </c>
      <c r="G1168" s="51" t="s">
        <v>42</v>
      </c>
      <c r="H1168" s="79"/>
      <c r="I1168" s="51" t="s">
        <v>83</v>
      </c>
      <c r="J1168" s="51" t="s">
        <v>29</v>
      </c>
      <c r="K1168" s="51" t="s">
        <v>42</v>
      </c>
      <c r="O1168" s="79"/>
      <c r="P1168" s="51" t="s">
        <v>83</v>
      </c>
      <c r="Q11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69" spans="1:17" ht="17.149999999999999" customHeight="1" x14ac:dyDescent="0.4">
      <c r="A1169" s="78" t="s">
        <v>1244</v>
      </c>
      <c r="B1169" s="51" t="s">
        <v>75</v>
      </c>
      <c r="C1169" s="51">
        <v>14094</v>
      </c>
      <c r="E1169" s="51" t="s">
        <v>39</v>
      </c>
      <c r="F1169" s="51" t="s">
        <v>29</v>
      </c>
      <c r="G1169" s="51" t="s">
        <v>42</v>
      </c>
      <c r="H1169" s="79"/>
      <c r="I1169" s="51" t="s">
        <v>83</v>
      </c>
      <c r="J1169" s="51" t="s">
        <v>29</v>
      </c>
      <c r="K1169" s="51" t="s">
        <v>42</v>
      </c>
      <c r="O1169" s="79"/>
      <c r="P1169" s="51" t="s">
        <v>83</v>
      </c>
      <c r="Q11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70" spans="1:17" ht="17.149999999999999" customHeight="1" x14ac:dyDescent="0.4">
      <c r="A1170" s="78" t="s">
        <v>1245</v>
      </c>
      <c r="B1170" s="51" t="s">
        <v>75</v>
      </c>
      <c r="C1170" s="51">
        <v>14094</v>
      </c>
      <c r="E1170" s="51" t="s">
        <v>39</v>
      </c>
      <c r="F1170" s="51" t="s">
        <v>29</v>
      </c>
      <c r="G1170" s="51" t="s">
        <v>42</v>
      </c>
      <c r="H1170" s="79"/>
      <c r="I1170" s="51" t="s">
        <v>83</v>
      </c>
      <c r="J1170" s="51" t="s">
        <v>29</v>
      </c>
      <c r="K1170" s="51" t="s">
        <v>42</v>
      </c>
      <c r="O1170" s="79"/>
      <c r="P1170" s="51" t="s">
        <v>83</v>
      </c>
      <c r="Q11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71" spans="1:17" ht="17.149999999999999" customHeight="1" x14ac:dyDescent="0.4">
      <c r="A1171" s="78" t="s">
        <v>1246</v>
      </c>
      <c r="B1171" s="51" t="s">
        <v>75</v>
      </c>
      <c r="C1171" s="51">
        <v>14094</v>
      </c>
      <c r="E1171" s="51" t="s">
        <v>39</v>
      </c>
      <c r="F1171" s="51" t="s">
        <v>29</v>
      </c>
      <c r="G1171" s="51" t="s">
        <v>42</v>
      </c>
      <c r="H1171" s="79"/>
      <c r="I1171" s="51" t="s">
        <v>83</v>
      </c>
      <c r="J1171" s="51" t="s">
        <v>29</v>
      </c>
      <c r="K1171" s="51" t="s">
        <v>42</v>
      </c>
      <c r="O1171" s="79"/>
      <c r="P1171" s="51" t="s">
        <v>83</v>
      </c>
      <c r="Q11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72" spans="1:17" ht="17.149999999999999" customHeight="1" x14ac:dyDescent="0.4">
      <c r="A1172" s="78" t="s">
        <v>1247</v>
      </c>
      <c r="B1172" s="51" t="s">
        <v>75</v>
      </c>
      <c r="C1172" s="51">
        <v>14094</v>
      </c>
      <c r="E1172" s="51" t="s">
        <v>39</v>
      </c>
      <c r="F1172" s="51" t="s">
        <v>29</v>
      </c>
      <c r="G1172" s="51" t="s">
        <v>42</v>
      </c>
      <c r="H1172" s="79"/>
      <c r="I1172" s="51" t="s">
        <v>83</v>
      </c>
      <c r="J1172" s="51" t="s">
        <v>29</v>
      </c>
      <c r="K1172" s="51" t="s">
        <v>42</v>
      </c>
      <c r="O1172" s="79"/>
      <c r="P1172" s="51" t="s">
        <v>83</v>
      </c>
      <c r="Q11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73" spans="1:17" ht="17.149999999999999" customHeight="1" x14ac:dyDescent="0.4">
      <c r="A1173" s="78" t="s">
        <v>1248</v>
      </c>
      <c r="B1173" s="51" t="s">
        <v>75</v>
      </c>
      <c r="C1173" s="51">
        <v>14094</v>
      </c>
      <c r="E1173" s="51" t="s">
        <v>39</v>
      </c>
      <c r="F1173" s="51" t="s">
        <v>29</v>
      </c>
      <c r="G1173" s="51" t="s">
        <v>42</v>
      </c>
      <c r="H1173" s="79"/>
      <c r="I1173" s="51" t="s">
        <v>83</v>
      </c>
      <c r="J1173" s="51" t="s">
        <v>29</v>
      </c>
      <c r="K1173" s="51" t="s">
        <v>42</v>
      </c>
      <c r="O1173" s="79"/>
      <c r="P1173" s="51" t="s">
        <v>83</v>
      </c>
      <c r="Q11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74" spans="1:17" ht="17.149999999999999" customHeight="1" x14ac:dyDescent="0.4">
      <c r="A1174" s="78" t="s">
        <v>1249</v>
      </c>
      <c r="B1174" s="51" t="s">
        <v>75</v>
      </c>
      <c r="C1174" s="51">
        <v>14094</v>
      </c>
      <c r="E1174" s="51" t="s">
        <v>39</v>
      </c>
      <c r="F1174" s="51" t="s">
        <v>29</v>
      </c>
      <c r="G1174" s="51" t="s">
        <v>42</v>
      </c>
      <c r="H1174" s="79"/>
      <c r="I1174" s="51" t="s">
        <v>83</v>
      </c>
      <c r="J1174" s="51" t="s">
        <v>29</v>
      </c>
      <c r="K1174" s="51" t="s">
        <v>42</v>
      </c>
      <c r="O1174" s="79"/>
      <c r="P1174" s="51" t="s">
        <v>83</v>
      </c>
      <c r="Q11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75" spans="1:17" ht="17.149999999999999" customHeight="1" x14ac:dyDescent="0.4">
      <c r="A1175" s="78" t="s">
        <v>1250</v>
      </c>
      <c r="B1175" s="51" t="s">
        <v>75</v>
      </c>
      <c r="C1175" s="51">
        <v>14094</v>
      </c>
      <c r="E1175" s="51" t="s">
        <v>39</v>
      </c>
      <c r="F1175" s="51" t="s">
        <v>29</v>
      </c>
      <c r="G1175" s="51" t="s">
        <v>42</v>
      </c>
      <c r="H1175" s="79"/>
      <c r="I1175" s="51" t="s">
        <v>83</v>
      </c>
      <c r="J1175" s="51" t="s">
        <v>29</v>
      </c>
      <c r="K1175" s="51" t="s">
        <v>42</v>
      </c>
      <c r="O1175" s="79"/>
      <c r="P1175" s="51" t="s">
        <v>83</v>
      </c>
      <c r="Q11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76" spans="1:17" ht="17.149999999999999" customHeight="1" x14ac:dyDescent="0.4">
      <c r="A1176" s="78" t="s">
        <v>1251</v>
      </c>
      <c r="B1176" s="51" t="s">
        <v>75</v>
      </c>
      <c r="C1176" s="51">
        <v>14094</v>
      </c>
      <c r="E1176" s="51" t="s">
        <v>39</v>
      </c>
      <c r="F1176" s="51" t="s">
        <v>29</v>
      </c>
      <c r="G1176" s="51" t="s">
        <v>42</v>
      </c>
      <c r="H1176" s="79"/>
      <c r="I1176" s="51" t="s">
        <v>83</v>
      </c>
      <c r="J1176" s="51" t="s">
        <v>29</v>
      </c>
      <c r="K1176" s="51" t="s">
        <v>42</v>
      </c>
      <c r="O1176" s="79"/>
      <c r="P1176" s="51" t="s">
        <v>83</v>
      </c>
      <c r="Q11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77" spans="1:17" ht="17.149999999999999" customHeight="1" x14ac:dyDescent="0.4">
      <c r="A1177" s="78" t="s">
        <v>1252</v>
      </c>
      <c r="B1177" s="51" t="s">
        <v>75</v>
      </c>
      <c r="C1177" s="51">
        <v>14094</v>
      </c>
      <c r="E1177" s="51" t="s">
        <v>39</v>
      </c>
      <c r="F1177" s="51" t="s">
        <v>29</v>
      </c>
      <c r="G1177" s="51" t="s">
        <v>42</v>
      </c>
      <c r="H1177" s="79"/>
      <c r="I1177" s="51" t="s">
        <v>83</v>
      </c>
      <c r="J1177" s="51" t="s">
        <v>29</v>
      </c>
      <c r="K1177" s="51" t="s">
        <v>42</v>
      </c>
      <c r="O1177" s="79"/>
      <c r="P1177" s="51" t="s">
        <v>83</v>
      </c>
      <c r="Q11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78" spans="1:17" ht="17.149999999999999" customHeight="1" x14ac:dyDescent="0.4">
      <c r="A1178" s="78" t="s">
        <v>1253</v>
      </c>
      <c r="B1178" s="51" t="s">
        <v>75</v>
      </c>
      <c r="C1178" s="51">
        <v>14094</v>
      </c>
      <c r="E1178" s="51" t="s">
        <v>39</v>
      </c>
      <c r="F1178" s="51" t="s">
        <v>29</v>
      </c>
      <c r="G1178" s="51" t="s">
        <v>42</v>
      </c>
      <c r="H1178" s="79"/>
      <c r="I1178" s="51" t="s">
        <v>83</v>
      </c>
      <c r="J1178" s="51" t="s">
        <v>29</v>
      </c>
      <c r="K1178" s="51" t="s">
        <v>42</v>
      </c>
      <c r="O1178" s="79"/>
      <c r="P1178" s="51" t="s">
        <v>83</v>
      </c>
      <c r="Q11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79" spans="1:17" ht="17.149999999999999" customHeight="1" x14ac:dyDescent="0.4">
      <c r="A1179" s="78" t="s">
        <v>1254</v>
      </c>
      <c r="B1179" s="51" t="s">
        <v>75</v>
      </c>
      <c r="C1179" s="51">
        <v>14094</v>
      </c>
      <c r="E1179" s="51" t="s">
        <v>39</v>
      </c>
      <c r="F1179" s="51" t="s">
        <v>29</v>
      </c>
      <c r="G1179" s="51" t="s">
        <v>42</v>
      </c>
      <c r="H1179" s="79"/>
      <c r="I1179" s="51" t="s">
        <v>83</v>
      </c>
      <c r="J1179" s="51" t="s">
        <v>29</v>
      </c>
      <c r="K1179" s="51" t="s">
        <v>42</v>
      </c>
      <c r="O1179" s="79"/>
      <c r="P1179" s="51" t="s">
        <v>83</v>
      </c>
      <c r="Q11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80" spans="1:17" ht="17.149999999999999" customHeight="1" x14ac:dyDescent="0.4">
      <c r="A1180" s="78" t="s">
        <v>1255</v>
      </c>
      <c r="B1180" s="51" t="s">
        <v>75</v>
      </c>
      <c r="C1180" s="51">
        <v>14094</v>
      </c>
      <c r="E1180" s="51" t="s">
        <v>39</v>
      </c>
      <c r="F1180" s="51" t="s">
        <v>29</v>
      </c>
      <c r="G1180" s="51" t="s">
        <v>42</v>
      </c>
      <c r="H1180" s="79"/>
      <c r="I1180" s="51" t="s">
        <v>83</v>
      </c>
      <c r="J1180" s="51" t="s">
        <v>29</v>
      </c>
      <c r="K1180" s="51" t="s">
        <v>42</v>
      </c>
      <c r="O1180" s="79"/>
      <c r="P1180" s="51" t="s">
        <v>83</v>
      </c>
      <c r="Q11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81" spans="1:17" ht="17.149999999999999" customHeight="1" x14ac:dyDescent="0.4">
      <c r="A1181" s="78" t="s">
        <v>1256</v>
      </c>
      <c r="B1181" s="51" t="s">
        <v>75</v>
      </c>
      <c r="C1181" s="51">
        <v>14094</v>
      </c>
      <c r="E1181" s="51" t="s">
        <v>39</v>
      </c>
      <c r="F1181" s="51" t="s">
        <v>29</v>
      </c>
      <c r="G1181" s="51" t="s">
        <v>42</v>
      </c>
      <c r="H1181" s="79"/>
      <c r="I1181" s="51" t="s">
        <v>83</v>
      </c>
      <c r="J1181" s="51" t="s">
        <v>29</v>
      </c>
      <c r="K1181" s="51" t="s">
        <v>42</v>
      </c>
      <c r="O1181" s="79"/>
      <c r="P1181" s="51" t="s">
        <v>83</v>
      </c>
      <c r="Q11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82" spans="1:17" ht="17.149999999999999" customHeight="1" x14ac:dyDescent="0.4">
      <c r="A1182" s="78" t="s">
        <v>1257</v>
      </c>
      <c r="B1182" s="51" t="s">
        <v>75</v>
      </c>
      <c r="C1182" s="51">
        <v>14094</v>
      </c>
      <c r="E1182" s="51" t="s">
        <v>39</v>
      </c>
      <c r="F1182" s="51" t="s">
        <v>29</v>
      </c>
      <c r="G1182" s="51" t="s">
        <v>42</v>
      </c>
      <c r="H1182" s="79"/>
      <c r="I1182" s="51" t="s">
        <v>83</v>
      </c>
      <c r="J1182" s="51" t="s">
        <v>29</v>
      </c>
      <c r="K1182" s="51" t="s">
        <v>42</v>
      </c>
      <c r="O1182" s="79"/>
      <c r="P1182" s="51" t="s">
        <v>83</v>
      </c>
      <c r="Q11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83" spans="1:17" ht="17.149999999999999" customHeight="1" x14ac:dyDescent="0.4">
      <c r="A1183" s="78" t="s">
        <v>1258</v>
      </c>
      <c r="B1183" s="51" t="s">
        <v>75</v>
      </c>
      <c r="C1183" s="51">
        <v>14094</v>
      </c>
      <c r="E1183" s="51" t="s">
        <v>39</v>
      </c>
      <c r="F1183" s="51" t="s">
        <v>29</v>
      </c>
      <c r="G1183" s="51" t="s">
        <v>42</v>
      </c>
      <c r="H1183" s="79"/>
      <c r="I1183" s="51" t="s">
        <v>83</v>
      </c>
      <c r="J1183" s="51" t="s">
        <v>29</v>
      </c>
      <c r="K1183" s="51" t="s">
        <v>42</v>
      </c>
      <c r="O1183" s="79"/>
      <c r="P1183" s="51" t="s">
        <v>83</v>
      </c>
      <c r="Q11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84" spans="1:17" ht="17.149999999999999" customHeight="1" x14ac:dyDescent="0.4">
      <c r="A1184" s="78" t="s">
        <v>1259</v>
      </c>
      <c r="B1184" s="51" t="s">
        <v>75</v>
      </c>
      <c r="C1184" s="51">
        <v>14094</v>
      </c>
      <c r="E1184" s="51" t="s">
        <v>39</v>
      </c>
      <c r="F1184" s="51" t="s">
        <v>29</v>
      </c>
      <c r="G1184" s="51" t="s">
        <v>42</v>
      </c>
      <c r="H1184" s="79"/>
      <c r="I1184" s="51" t="s">
        <v>83</v>
      </c>
      <c r="J1184" s="51" t="s">
        <v>29</v>
      </c>
      <c r="K1184" s="51" t="s">
        <v>42</v>
      </c>
      <c r="O1184" s="79"/>
      <c r="P1184" s="51" t="s">
        <v>83</v>
      </c>
      <c r="Q11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85" spans="1:17" ht="17.149999999999999" customHeight="1" x14ac:dyDescent="0.4">
      <c r="A1185" s="78" t="s">
        <v>1260</v>
      </c>
      <c r="B1185" s="51" t="s">
        <v>75</v>
      </c>
      <c r="C1185" s="51">
        <v>14094</v>
      </c>
      <c r="E1185" s="51" t="s">
        <v>39</v>
      </c>
      <c r="F1185" s="51" t="s">
        <v>29</v>
      </c>
      <c r="G1185" s="51" t="s">
        <v>42</v>
      </c>
      <c r="H1185" s="79"/>
      <c r="I1185" s="51" t="s">
        <v>83</v>
      </c>
      <c r="J1185" s="51" t="s">
        <v>29</v>
      </c>
      <c r="K1185" s="51" t="s">
        <v>42</v>
      </c>
      <c r="O1185" s="79"/>
      <c r="P1185" s="51" t="s">
        <v>83</v>
      </c>
      <c r="Q11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86" spans="1:17" ht="17.149999999999999" customHeight="1" x14ac:dyDescent="0.4">
      <c r="A1186" s="78" t="s">
        <v>1261</v>
      </c>
      <c r="B1186" s="51" t="s">
        <v>75</v>
      </c>
      <c r="C1186" s="51">
        <v>14094</v>
      </c>
      <c r="E1186" s="51" t="s">
        <v>39</v>
      </c>
      <c r="F1186" s="51" t="s">
        <v>29</v>
      </c>
      <c r="G1186" s="51" t="s">
        <v>42</v>
      </c>
      <c r="H1186" s="79"/>
      <c r="I1186" s="51" t="s">
        <v>83</v>
      </c>
      <c r="J1186" s="51" t="s">
        <v>29</v>
      </c>
      <c r="K1186" s="51" t="s">
        <v>42</v>
      </c>
      <c r="O1186" s="79"/>
      <c r="P1186" s="51" t="s">
        <v>83</v>
      </c>
      <c r="Q11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87" spans="1:17" ht="17.149999999999999" customHeight="1" x14ac:dyDescent="0.4">
      <c r="A1187" s="78" t="s">
        <v>1262</v>
      </c>
      <c r="B1187" s="51" t="s">
        <v>75</v>
      </c>
      <c r="C1187" s="51">
        <v>14094</v>
      </c>
      <c r="E1187" s="51" t="s">
        <v>39</v>
      </c>
      <c r="F1187" s="51" t="s">
        <v>29</v>
      </c>
      <c r="G1187" s="51" t="s">
        <v>42</v>
      </c>
      <c r="H1187" s="79"/>
      <c r="I1187" s="51" t="s">
        <v>83</v>
      </c>
      <c r="J1187" s="51" t="s">
        <v>29</v>
      </c>
      <c r="K1187" s="51" t="s">
        <v>42</v>
      </c>
      <c r="O1187" s="79"/>
      <c r="P1187" s="51" t="s">
        <v>83</v>
      </c>
      <c r="Q11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88" spans="1:17" ht="17.149999999999999" customHeight="1" x14ac:dyDescent="0.4">
      <c r="A1188" s="78" t="s">
        <v>1263</v>
      </c>
      <c r="B1188" s="51" t="s">
        <v>75</v>
      </c>
      <c r="C1188" s="51">
        <v>14094</v>
      </c>
      <c r="E1188" s="51" t="s">
        <v>39</v>
      </c>
      <c r="F1188" s="51" t="s">
        <v>29</v>
      </c>
      <c r="G1188" s="51" t="s">
        <v>42</v>
      </c>
      <c r="H1188" s="79"/>
      <c r="I1188" s="51" t="s">
        <v>83</v>
      </c>
      <c r="J1188" s="51" t="s">
        <v>29</v>
      </c>
      <c r="K1188" s="51" t="s">
        <v>42</v>
      </c>
      <c r="O1188" s="79"/>
      <c r="P1188" s="51" t="s">
        <v>83</v>
      </c>
      <c r="Q11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89" spans="1:17" ht="17.149999999999999" customHeight="1" x14ac:dyDescent="0.4">
      <c r="A1189" s="78" t="s">
        <v>1264</v>
      </c>
      <c r="B1189" s="51" t="s">
        <v>75</v>
      </c>
      <c r="C1189" s="51">
        <v>14094</v>
      </c>
      <c r="E1189" s="51" t="s">
        <v>39</v>
      </c>
      <c r="F1189" s="51" t="s">
        <v>29</v>
      </c>
      <c r="G1189" s="51" t="s">
        <v>42</v>
      </c>
      <c r="H1189" s="79"/>
      <c r="I1189" s="51" t="s">
        <v>83</v>
      </c>
      <c r="J1189" s="51" t="s">
        <v>29</v>
      </c>
      <c r="K1189" s="51" t="s">
        <v>42</v>
      </c>
      <c r="O1189" s="79"/>
      <c r="P1189" s="51" t="s">
        <v>83</v>
      </c>
      <c r="Q11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90" spans="1:17" ht="17.149999999999999" customHeight="1" x14ac:dyDescent="0.4">
      <c r="A1190" s="78" t="s">
        <v>1265</v>
      </c>
      <c r="B1190" s="51" t="s">
        <v>75</v>
      </c>
      <c r="C1190" s="51">
        <v>14094</v>
      </c>
      <c r="E1190" s="51" t="s">
        <v>39</v>
      </c>
      <c r="F1190" s="51" t="s">
        <v>29</v>
      </c>
      <c r="G1190" s="51" t="s">
        <v>42</v>
      </c>
      <c r="H1190" s="79"/>
      <c r="I1190" s="51" t="s">
        <v>83</v>
      </c>
      <c r="J1190" s="51" t="s">
        <v>29</v>
      </c>
      <c r="K1190" s="51" t="s">
        <v>42</v>
      </c>
      <c r="O1190" s="79"/>
      <c r="P1190" s="51" t="s">
        <v>83</v>
      </c>
      <c r="Q11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91" spans="1:17" ht="17.149999999999999" customHeight="1" x14ac:dyDescent="0.4">
      <c r="A1191" s="78" t="s">
        <v>1266</v>
      </c>
      <c r="B1191" s="51" t="s">
        <v>75</v>
      </c>
      <c r="C1191" s="51">
        <v>14094</v>
      </c>
      <c r="E1191" s="51" t="s">
        <v>39</v>
      </c>
      <c r="F1191" s="51" t="s">
        <v>29</v>
      </c>
      <c r="G1191" s="51" t="s">
        <v>42</v>
      </c>
      <c r="H1191" s="79"/>
      <c r="I1191" s="51" t="s">
        <v>83</v>
      </c>
      <c r="J1191" s="51" t="s">
        <v>29</v>
      </c>
      <c r="K1191" s="51" t="s">
        <v>42</v>
      </c>
      <c r="O1191" s="79"/>
      <c r="P1191" s="51" t="s">
        <v>83</v>
      </c>
      <c r="Q11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92" spans="1:17" ht="17.149999999999999" customHeight="1" x14ac:dyDescent="0.4">
      <c r="A1192" s="78" t="s">
        <v>1267</v>
      </c>
      <c r="B1192" s="51" t="s">
        <v>75</v>
      </c>
      <c r="C1192" s="51">
        <v>14094</v>
      </c>
      <c r="E1192" s="51" t="s">
        <v>39</v>
      </c>
      <c r="F1192" s="51" t="s">
        <v>29</v>
      </c>
      <c r="G1192" s="51" t="s">
        <v>42</v>
      </c>
      <c r="H1192" s="79"/>
      <c r="I1192" s="51" t="s">
        <v>83</v>
      </c>
      <c r="J1192" s="51" t="s">
        <v>29</v>
      </c>
      <c r="K1192" s="51" t="s">
        <v>42</v>
      </c>
      <c r="O1192" s="79"/>
      <c r="P1192" s="51" t="s">
        <v>83</v>
      </c>
      <c r="Q11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93" spans="1:17" ht="17.149999999999999" customHeight="1" x14ac:dyDescent="0.4">
      <c r="A1193" s="78" t="s">
        <v>1268</v>
      </c>
      <c r="B1193" s="51" t="s">
        <v>75</v>
      </c>
      <c r="C1193" s="51">
        <v>14094</v>
      </c>
      <c r="E1193" s="51" t="s">
        <v>39</v>
      </c>
      <c r="F1193" s="51" t="s">
        <v>29</v>
      </c>
      <c r="G1193" s="51" t="s">
        <v>42</v>
      </c>
      <c r="H1193" s="79"/>
      <c r="I1193" s="51" t="s">
        <v>83</v>
      </c>
      <c r="J1193" s="51" t="s">
        <v>29</v>
      </c>
      <c r="K1193" s="51" t="s">
        <v>42</v>
      </c>
      <c r="O1193" s="79"/>
      <c r="P1193" s="51" t="s">
        <v>83</v>
      </c>
      <c r="Q11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94" spans="1:17" ht="17.149999999999999" customHeight="1" x14ac:dyDescent="0.4">
      <c r="A1194" s="78" t="s">
        <v>1269</v>
      </c>
      <c r="B1194" s="51" t="s">
        <v>75</v>
      </c>
      <c r="C1194" s="51">
        <v>14094</v>
      </c>
      <c r="E1194" s="51" t="s">
        <v>39</v>
      </c>
      <c r="F1194" s="51" t="s">
        <v>29</v>
      </c>
      <c r="G1194" s="51" t="s">
        <v>42</v>
      </c>
      <c r="H1194" s="79"/>
      <c r="I1194" s="51" t="s">
        <v>83</v>
      </c>
      <c r="J1194" s="51" t="s">
        <v>29</v>
      </c>
      <c r="K1194" s="51" t="s">
        <v>42</v>
      </c>
      <c r="O1194" s="79"/>
      <c r="P1194" s="51" t="s">
        <v>83</v>
      </c>
      <c r="Q11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95" spans="1:17" ht="17.149999999999999" customHeight="1" x14ac:dyDescent="0.4">
      <c r="A1195" s="78" t="s">
        <v>1270</v>
      </c>
      <c r="B1195" s="51" t="s">
        <v>75</v>
      </c>
      <c r="C1195" s="51">
        <v>14094</v>
      </c>
      <c r="E1195" s="51" t="s">
        <v>39</v>
      </c>
      <c r="F1195" s="51" t="s">
        <v>29</v>
      </c>
      <c r="G1195" s="51" t="s">
        <v>42</v>
      </c>
      <c r="H1195" s="79"/>
      <c r="I1195" s="51" t="s">
        <v>83</v>
      </c>
      <c r="J1195" s="51" t="s">
        <v>29</v>
      </c>
      <c r="K1195" s="51" t="s">
        <v>42</v>
      </c>
      <c r="O1195" s="79"/>
      <c r="P1195" s="51" t="s">
        <v>83</v>
      </c>
      <c r="Q11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96" spans="1:17" ht="17.149999999999999" customHeight="1" x14ac:dyDescent="0.4">
      <c r="A1196" s="78" t="s">
        <v>1271</v>
      </c>
      <c r="B1196" s="51" t="s">
        <v>75</v>
      </c>
      <c r="C1196" s="51">
        <v>14094</v>
      </c>
      <c r="E1196" s="51" t="s">
        <v>39</v>
      </c>
      <c r="F1196" s="51" t="s">
        <v>29</v>
      </c>
      <c r="G1196" s="51" t="s">
        <v>42</v>
      </c>
      <c r="H1196" s="79"/>
      <c r="I1196" s="51" t="s">
        <v>83</v>
      </c>
      <c r="J1196" s="51" t="s">
        <v>29</v>
      </c>
      <c r="K1196" s="51" t="s">
        <v>42</v>
      </c>
      <c r="O1196" s="79"/>
      <c r="P1196" s="51" t="s">
        <v>83</v>
      </c>
      <c r="Q11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97" spans="1:17" ht="17.149999999999999" customHeight="1" x14ac:dyDescent="0.4">
      <c r="A1197" s="78" t="s">
        <v>1272</v>
      </c>
      <c r="B1197" s="51" t="s">
        <v>75</v>
      </c>
      <c r="C1197" s="51">
        <v>14094</v>
      </c>
      <c r="E1197" s="51" t="s">
        <v>39</v>
      </c>
      <c r="F1197" s="51" t="s">
        <v>29</v>
      </c>
      <c r="G1197" s="51" t="s">
        <v>42</v>
      </c>
      <c r="H1197" s="79"/>
      <c r="I1197" s="51" t="s">
        <v>83</v>
      </c>
      <c r="J1197" s="51" t="s">
        <v>29</v>
      </c>
      <c r="K1197" s="51" t="s">
        <v>42</v>
      </c>
      <c r="O1197" s="79"/>
      <c r="P1197" s="51" t="s">
        <v>83</v>
      </c>
      <c r="Q11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98" spans="1:17" ht="17.149999999999999" customHeight="1" x14ac:dyDescent="0.4">
      <c r="A1198" s="78" t="s">
        <v>1273</v>
      </c>
      <c r="B1198" s="51" t="s">
        <v>75</v>
      </c>
      <c r="C1198" s="51">
        <v>14094</v>
      </c>
      <c r="E1198" s="51" t="s">
        <v>36</v>
      </c>
      <c r="F1198" s="51" t="s">
        <v>29</v>
      </c>
      <c r="G1198" s="51" t="s">
        <v>23</v>
      </c>
      <c r="H1198" s="79"/>
      <c r="I1198" s="51" t="s">
        <v>83</v>
      </c>
      <c r="J1198" s="51" t="s">
        <v>36</v>
      </c>
      <c r="K1198" s="51" t="s">
        <v>23</v>
      </c>
      <c r="O1198" s="79"/>
      <c r="P1198" s="51" t="s">
        <v>83</v>
      </c>
      <c r="Q11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199" spans="1:17" ht="17.149999999999999" customHeight="1" x14ac:dyDescent="0.4">
      <c r="A1199" s="78" t="s">
        <v>1274</v>
      </c>
      <c r="B1199" s="51" t="s">
        <v>75</v>
      </c>
      <c r="C1199" s="51">
        <v>14094</v>
      </c>
      <c r="E1199" s="51" t="s">
        <v>39</v>
      </c>
      <c r="F1199" s="51" t="s">
        <v>29</v>
      </c>
      <c r="G1199" s="51" t="s">
        <v>42</v>
      </c>
      <c r="H1199" s="79"/>
      <c r="I1199" s="51" t="s">
        <v>83</v>
      </c>
      <c r="J1199" s="51" t="s">
        <v>29</v>
      </c>
      <c r="K1199" s="51" t="s">
        <v>42</v>
      </c>
      <c r="O1199" s="79"/>
      <c r="P1199" s="51" t="s">
        <v>83</v>
      </c>
      <c r="Q11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00" spans="1:17" ht="17.149999999999999" customHeight="1" x14ac:dyDescent="0.4">
      <c r="A1200" s="78" t="s">
        <v>1275</v>
      </c>
      <c r="B1200" s="51" t="s">
        <v>75</v>
      </c>
      <c r="C1200" s="51">
        <v>14094</v>
      </c>
      <c r="E1200" s="51" t="s">
        <v>39</v>
      </c>
      <c r="F1200" s="51" t="s">
        <v>29</v>
      </c>
      <c r="G1200" s="51" t="s">
        <v>42</v>
      </c>
      <c r="H1200" s="79"/>
      <c r="I1200" s="51" t="s">
        <v>83</v>
      </c>
      <c r="J1200" s="51" t="s">
        <v>29</v>
      </c>
      <c r="K1200" s="51" t="s">
        <v>42</v>
      </c>
      <c r="O1200" s="79"/>
      <c r="P1200" s="51" t="s">
        <v>83</v>
      </c>
      <c r="Q12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01" spans="1:17" ht="17.149999999999999" customHeight="1" x14ac:dyDescent="0.4">
      <c r="A1201" s="78" t="s">
        <v>1276</v>
      </c>
      <c r="B1201" s="51" t="s">
        <v>75</v>
      </c>
      <c r="C1201" s="51">
        <v>14094</v>
      </c>
      <c r="E1201" s="51" t="s">
        <v>39</v>
      </c>
      <c r="F1201" s="51" t="s">
        <v>29</v>
      </c>
      <c r="G1201" s="51" t="s">
        <v>42</v>
      </c>
      <c r="H1201" s="79"/>
      <c r="I1201" s="51" t="s">
        <v>83</v>
      </c>
      <c r="J1201" s="51" t="s">
        <v>29</v>
      </c>
      <c r="K1201" s="51" t="s">
        <v>42</v>
      </c>
      <c r="O1201" s="79"/>
      <c r="P1201" s="51" t="s">
        <v>83</v>
      </c>
      <c r="Q12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02" spans="1:17" ht="17.149999999999999" customHeight="1" x14ac:dyDescent="0.4">
      <c r="A1202" s="78" t="s">
        <v>1277</v>
      </c>
      <c r="B1202" s="51" t="s">
        <v>75</v>
      </c>
      <c r="C1202" s="51">
        <v>14094</v>
      </c>
      <c r="E1202" s="51" t="s">
        <v>39</v>
      </c>
      <c r="F1202" s="51" t="s">
        <v>29</v>
      </c>
      <c r="G1202" s="51" t="s">
        <v>42</v>
      </c>
      <c r="H1202" s="79"/>
      <c r="I1202" s="51" t="s">
        <v>83</v>
      </c>
      <c r="J1202" s="51" t="s">
        <v>29</v>
      </c>
      <c r="K1202" s="51" t="s">
        <v>42</v>
      </c>
      <c r="O1202" s="79"/>
      <c r="P1202" s="51" t="s">
        <v>83</v>
      </c>
      <c r="Q12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03" spans="1:17" ht="17.149999999999999" customHeight="1" x14ac:dyDescent="0.4">
      <c r="A1203" s="78" t="s">
        <v>1278</v>
      </c>
      <c r="B1203" s="51" t="s">
        <v>75</v>
      </c>
      <c r="C1203" s="51">
        <v>14094</v>
      </c>
      <c r="E1203" s="51" t="s">
        <v>39</v>
      </c>
      <c r="F1203" s="51" t="s">
        <v>29</v>
      </c>
      <c r="G1203" s="51" t="s">
        <v>42</v>
      </c>
      <c r="H1203" s="79"/>
      <c r="I1203" s="51" t="s">
        <v>83</v>
      </c>
      <c r="J1203" s="51" t="s">
        <v>29</v>
      </c>
      <c r="K1203" s="51" t="s">
        <v>42</v>
      </c>
      <c r="O1203" s="79"/>
      <c r="P1203" s="51" t="s">
        <v>83</v>
      </c>
      <c r="Q12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04" spans="1:17" ht="17.149999999999999" customHeight="1" x14ac:dyDescent="0.4">
      <c r="A1204" s="78" t="s">
        <v>1279</v>
      </c>
      <c r="B1204" s="51" t="s">
        <v>75</v>
      </c>
      <c r="C1204" s="51">
        <v>14094</v>
      </c>
      <c r="E1204" s="51" t="s">
        <v>39</v>
      </c>
      <c r="F1204" s="51" t="s">
        <v>29</v>
      </c>
      <c r="G1204" s="51" t="s">
        <v>42</v>
      </c>
      <c r="H1204" s="79"/>
      <c r="I1204" s="51" t="s">
        <v>83</v>
      </c>
      <c r="J1204" s="51" t="s">
        <v>29</v>
      </c>
      <c r="K1204" s="51" t="s">
        <v>42</v>
      </c>
      <c r="O1204" s="79"/>
      <c r="P1204" s="51" t="s">
        <v>83</v>
      </c>
      <c r="Q12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05" spans="1:17" ht="17.149999999999999" customHeight="1" x14ac:dyDescent="0.4">
      <c r="A1205" s="78" t="s">
        <v>1280</v>
      </c>
      <c r="B1205" s="51" t="s">
        <v>75</v>
      </c>
      <c r="C1205" s="51">
        <v>14094</v>
      </c>
      <c r="E1205" s="51" t="s">
        <v>39</v>
      </c>
      <c r="F1205" s="51" t="s">
        <v>29</v>
      </c>
      <c r="G1205" s="51" t="s">
        <v>42</v>
      </c>
      <c r="H1205" s="79"/>
      <c r="I1205" s="51" t="s">
        <v>83</v>
      </c>
      <c r="J1205" s="51" t="s">
        <v>29</v>
      </c>
      <c r="K1205" s="51" t="s">
        <v>42</v>
      </c>
      <c r="O1205" s="79"/>
      <c r="P1205" s="51" t="s">
        <v>83</v>
      </c>
      <c r="Q12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06" spans="1:17" ht="17.149999999999999" customHeight="1" x14ac:dyDescent="0.4">
      <c r="A1206" s="78" t="s">
        <v>1281</v>
      </c>
      <c r="B1206" s="51" t="s">
        <v>75</v>
      </c>
      <c r="C1206" s="51">
        <v>14094</v>
      </c>
      <c r="E1206" s="51" t="s">
        <v>39</v>
      </c>
      <c r="F1206" s="51" t="s">
        <v>29</v>
      </c>
      <c r="G1206" s="51" t="s">
        <v>42</v>
      </c>
      <c r="H1206" s="79"/>
      <c r="I1206" s="51" t="s">
        <v>83</v>
      </c>
      <c r="J1206" s="51" t="s">
        <v>29</v>
      </c>
      <c r="K1206" s="51" t="s">
        <v>42</v>
      </c>
      <c r="O1206" s="79"/>
      <c r="P1206" s="51" t="s">
        <v>83</v>
      </c>
      <c r="Q12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07" spans="1:17" ht="17.149999999999999" customHeight="1" x14ac:dyDescent="0.4">
      <c r="A1207" s="78" t="s">
        <v>1282</v>
      </c>
      <c r="B1207" s="51" t="s">
        <v>75</v>
      </c>
      <c r="C1207" s="51">
        <v>14094</v>
      </c>
      <c r="E1207" s="51" t="s">
        <v>39</v>
      </c>
      <c r="F1207" s="51" t="s">
        <v>29</v>
      </c>
      <c r="G1207" s="51" t="s">
        <v>42</v>
      </c>
      <c r="H1207" s="79"/>
      <c r="I1207" s="51" t="s">
        <v>83</v>
      </c>
      <c r="J1207" s="51" t="s">
        <v>29</v>
      </c>
      <c r="K1207" s="51" t="s">
        <v>42</v>
      </c>
      <c r="O1207" s="79"/>
      <c r="P1207" s="51" t="s">
        <v>83</v>
      </c>
      <c r="Q12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08" spans="1:17" ht="17.149999999999999" customHeight="1" x14ac:dyDescent="0.4">
      <c r="A1208" s="78" t="s">
        <v>1283</v>
      </c>
      <c r="B1208" s="51" t="s">
        <v>75</v>
      </c>
      <c r="C1208" s="51">
        <v>14094</v>
      </c>
      <c r="E1208" s="51" t="s">
        <v>39</v>
      </c>
      <c r="F1208" s="51" t="s">
        <v>29</v>
      </c>
      <c r="G1208" s="51" t="s">
        <v>42</v>
      </c>
      <c r="H1208" s="79"/>
      <c r="I1208" s="51" t="s">
        <v>83</v>
      </c>
      <c r="J1208" s="51" t="s">
        <v>29</v>
      </c>
      <c r="K1208" s="51" t="s">
        <v>42</v>
      </c>
      <c r="O1208" s="79"/>
      <c r="P1208" s="51" t="s">
        <v>83</v>
      </c>
      <c r="Q12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09" spans="1:17" ht="17.149999999999999" customHeight="1" x14ac:dyDescent="0.4">
      <c r="A1209" s="78" t="s">
        <v>1284</v>
      </c>
      <c r="B1209" s="51" t="s">
        <v>75</v>
      </c>
      <c r="C1209" s="51">
        <v>14094</v>
      </c>
      <c r="E1209" s="51" t="s">
        <v>39</v>
      </c>
      <c r="F1209" s="51" t="s">
        <v>29</v>
      </c>
      <c r="G1209" s="51" t="s">
        <v>42</v>
      </c>
      <c r="H1209" s="79"/>
      <c r="I1209" s="51" t="s">
        <v>83</v>
      </c>
      <c r="J1209" s="51" t="s">
        <v>29</v>
      </c>
      <c r="K1209" s="51" t="s">
        <v>42</v>
      </c>
      <c r="O1209" s="79"/>
      <c r="P1209" s="51" t="s">
        <v>83</v>
      </c>
      <c r="Q12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10" spans="1:17" ht="17.149999999999999" customHeight="1" x14ac:dyDescent="0.4">
      <c r="A1210" s="78" t="s">
        <v>1285</v>
      </c>
      <c r="B1210" s="51" t="s">
        <v>75</v>
      </c>
      <c r="C1210" s="51">
        <v>14094</v>
      </c>
      <c r="E1210" s="51" t="s">
        <v>39</v>
      </c>
      <c r="F1210" s="51" t="s">
        <v>29</v>
      </c>
      <c r="G1210" s="51" t="s">
        <v>42</v>
      </c>
      <c r="H1210" s="79"/>
      <c r="I1210" s="51" t="s">
        <v>83</v>
      </c>
      <c r="J1210" s="51" t="s">
        <v>29</v>
      </c>
      <c r="K1210" s="51" t="s">
        <v>42</v>
      </c>
      <c r="O1210" s="79"/>
      <c r="P1210" s="51" t="s">
        <v>83</v>
      </c>
      <c r="Q12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11" spans="1:17" ht="17.149999999999999" customHeight="1" x14ac:dyDescent="0.4">
      <c r="A1211" s="78" t="s">
        <v>1286</v>
      </c>
      <c r="B1211" s="51" t="s">
        <v>75</v>
      </c>
      <c r="C1211" s="51">
        <v>14094</v>
      </c>
      <c r="E1211" s="51" t="s">
        <v>39</v>
      </c>
      <c r="F1211" s="51" t="s">
        <v>29</v>
      </c>
      <c r="G1211" s="51" t="s">
        <v>42</v>
      </c>
      <c r="H1211" s="79"/>
      <c r="I1211" s="51" t="s">
        <v>83</v>
      </c>
      <c r="J1211" s="51" t="s">
        <v>29</v>
      </c>
      <c r="K1211" s="51" t="s">
        <v>42</v>
      </c>
      <c r="O1211" s="79"/>
      <c r="P1211" s="51" t="s">
        <v>83</v>
      </c>
      <c r="Q12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12" spans="1:17" ht="17.149999999999999" customHeight="1" x14ac:dyDescent="0.4">
      <c r="A1212" s="78" t="s">
        <v>1287</v>
      </c>
      <c r="B1212" s="51" t="s">
        <v>75</v>
      </c>
      <c r="C1212" s="51">
        <v>14094</v>
      </c>
      <c r="E1212" s="51" t="s">
        <v>39</v>
      </c>
      <c r="F1212" s="51" t="s">
        <v>29</v>
      </c>
      <c r="G1212" s="51" t="s">
        <v>42</v>
      </c>
      <c r="H1212" s="79"/>
      <c r="I1212" s="51" t="s">
        <v>83</v>
      </c>
      <c r="J1212" s="51" t="s">
        <v>29</v>
      </c>
      <c r="K1212" s="51" t="s">
        <v>42</v>
      </c>
      <c r="O1212" s="79"/>
      <c r="P1212" s="51" t="s">
        <v>83</v>
      </c>
      <c r="Q12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13" spans="1:17" ht="17.149999999999999" customHeight="1" x14ac:dyDescent="0.4">
      <c r="A1213" s="78" t="s">
        <v>1288</v>
      </c>
      <c r="B1213" s="51" t="s">
        <v>75</v>
      </c>
      <c r="C1213" s="51">
        <v>14094</v>
      </c>
      <c r="E1213" s="51" t="s">
        <v>39</v>
      </c>
      <c r="F1213" s="51" t="s">
        <v>29</v>
      </c>
      <c r="G1213" s="51" t="s">
        <v>42</v>
      </c>
      <c r="H1213" s="79"/>
      <c r="I1213" s="51" t="s">
        <v>83</v>
      </c>
      <c r="J1213" s="51" t="s">
        <v>29</v>
      </c>
      <c r="K1213" s="51" t="s">
        <v>42</v>
      </c>
      <c r="O1213" s="79"/>
      <c r="P1213" s="51" t="s">
        <v>83</v>
      </c>
      <c r="Q12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14" spans="1:17" ht="17.149999999999999" customHeight="1" x14ac:dyDescent="0.4">
      <c r="A1214" s="78" t="s">
        <v>1289</v>
      </c>
      <c r="B1214" s="51" t="s">
        <v>75</v>
      </c>
      <c r="C1214" s="51">
        <v>14094</v>
      </c>
      <c r="E1214" s="51" t="s">
        <v>39</v>
      </c>
      <c r="F1214" s="51" t="s">
        <v>29</v>
      </c>
      <c r="G1214" s="51" t="s">
        <v>42</v>
      </c>
      <c r="H1214" s="79"/>
      <c r="I1214" s="51" t="s">
        <v>83</v>
      </c>
      <c r="J1214" s="51" t="s">
        <v>29</v>
      </c>
      <c r="K1214" s="51" t="s">
        <v>42</v>
      </c>
      <c r="O1214" s="79"/>
      <c r="P1214" s="51" t="s">
        <v>83</v>
      </c>
      <c r="Q12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15" spans="1:17" ht="17.149999999999999" customHeight="1" x14ac:dyDescent="0.4">
      <c r="A1215" s="78" t="s">
        <v>1290</v>
      </c>
      <c r="B1215" s="51" t="s">
        <v>75</v>
      </c>
      <c r="C1215" s="51">
        <v>14094</v>
      </c>
      <c r="E1215" s="51" t="s">
        <v>39</v>
      </c>
      <c r="F1215" s="51" t="s">
        <v>29</v>
      </c>
      <c r="G1215" s="51" t="s">
        <v>42</v>
      </c>
      <c r="H1215" s="79"/>
      <c r="I1215" s="51" t="s">
        <v>83</v>
      </c>
      <c r="J1215" s="51" t="s">
        <v>29</v>
      </c>
      <c r="K1215" s="51" t="s">
        <v>42</v>
      </c>
      <c r="O1215" s="79"/>
      <c r="P1215" s="51" t="s">
        <v>83</v>
      </c>
      <c r="Q12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16" spans="1:17" ht="17.149999999999999" customHeight="1" x14ac:dyDescent="0.4">
      <c r="A1216" s="78" t="s">
        <v>1291</v>
      </c>
      <c r="B1216" s="51" t="s">
        <v>75</v>
      </c>
      <c r="C1216" s="51">
        <v>14094</v>
      </c>
      <c r="E1216" s="51" t="s">
        <v>39</v>
      </c>
      <c r="F1216" s="51" t="s">
        <v>29</v>
      </c>
      <c r="G1216" s="51" t="s">
        <v>42</v>
      </c>
      <c r="H1216" s="79"/>
      <c r="I1216" s="51" t="s">
        <v>83</v>
      </c>
      <c r="J1216" s="51" t="s">
        <v>29</v>
      </c>
      <c r="K1216" s="51" t="s">
        <v>42</v>
      </c>
      <c r="O1216" s="79"/>
      <c r="P1216" s="51" t="s">
        <v>83</v>
      </c>
      <c r="Q12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17" spans="1:17" ht="17.149999999999999" customHeight="1" x14ac:dyDescent="0.4">
      <c r="A1217" s="78" t="s">
        <v>1292</v>
      </c>
      <c r="B1217" s="51" t="s">
        <v>75</v>
      </c>
      <c r="C1217" s="51">
        <v>14094</v>
      </c>
      <c r="E1217" s="51" t="s">
        <v>39</v>
      </c>
      <c r="F1217" s="51" t="s">
        <v>29</v>
      </c>
      <c r="G1217" s="51" t="s">
        <v>42</v>
      </c>
      <c r="H1217" s="79"/>
      <c r="I1217" s="51" t="s">
        <v>83</v>
      </c>
      <c r="J1217" s="51" t="s">
        <v>29</v>
      </c>
      <c r="K1217" s="51" t="s">
        <v>42</v>
      </c>
      <c r="O1217" s="79"/>
      <c r="P1217" s="51" t="s">
        <v>83</v>
      </c>
      <c r="Q12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18" spans="1:17" ht="17.149999999999999" customHeight="1" x14ac:dyDescent="0.4">
      <c r="A1218" s="78" t="s">
        <v>1293</v>
      </c>
      <c r="B1218" s="51" t="s">
        <v>75</v>
      </c>
      <c r="C1218" s="51">
        <v>14094</v>
      </c>
      <c r="E1218" s="51" t="s">
        <v>39</v>
      </c>
      <c r="F1218" s="51" t="s">
        <v>29</v>
      </c>
      <c r="G1218" s="51" t="s">
        <v>42</v>
      </c>
      <c r="H1218" s="79"/>
      <c r="I1218" s="51" t="s">
        <v>83</v>
      </c>
      <c r="J1218" s="51" t="s">
        <v>29</v>
      </c>
      <c r="K1218" s="51" t="s">
        <v>42</v>
      </c>
      <c r="O1218" s="79"/>
      <c r="P1218" s="51" t="s">
        <v>83</v>
      </c>
      <c r="Q12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19" spans="1:17" ht="17.149999999999999" customHeight="1" x14ac:dyDescent="0.4">
      <c r="A1219" s="78" t="s">
        <v>1294</v>
      </c>
      <c r="B1219" s="51" t="s">
        <v>75</v>
      </c>
      <c r="C1219" s="51">
        <v>14094</v>
      </c>
      <c r="E1219" s="51" t="s">
        <v>39</v>
      </c>
      <c r="F1219" s="51" t="s">
        <v>29</v>
      </c>
      <c r="G1219" s="51" t="s">
        <v>42</v>
      </c>
      <c r="H1219" s="79"/>
      <c r="I1219" s="51" t="s">
        <v>24</v>
      </c>
      <c r="J1219" s="51" t="s">
        <v>29</v>
      </c>
      <c r="K1219" s="51" t="s">
        <v>42</v>
      </c>
      <c r="O1219" s="79"/>
      <c r="P1219" s="51" t="s">
        <v>24</v>
      </c>
      <c r="Q12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20" spans="1:17" ht="17.149999999999999" customHeight="1" x14ac:dyDescent="0.4">
      <c r="A1220" s="78" t="s">
        <v>1295</v>
      </c>
      <c r="B1220" s="51" t="s">
        <v>75</v>
      </c>
      <c r="C1220" s="51">
        <v>14094</v>
      </c>
      <c r="E1220" s="51" t="s">
        <v>39</v>
      </c>
      <c r="F1220" s="51" t="s">
        <v>29</v>
      </c>
      <c r="G1220" s="51" t="s">
        <v>42</v>
      </c>
      <c r="H1220" s="79"/>
      <c r="I1220" s="51" t="s">
        <v>24</v>
      </c>
      <c r="J1220" s="51" t="s">
        <v>29</v>
      </c>
      <c r="K1220" s="51" t="s">
        <v>42</v>
      </c>
      <c r="O1220" s="79"/>
      <c r="P1220" s="51" t="s">
        <v>24</v>
      </c>
      <c r="Q12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21" spans="1:17" ht="17.149999999999999" customHeight="1" x14ac:dyDescent="0.4">
      <c r="A1221" s="78" t="s">
        <v>1296</v>
      </c>
      <c r="B1221" s="51" t="s">
        <v>75</v>
      </c>
      <c r="C1221" s="51">
        <v>14094</v>
      </c>
      <c r="E1221" s="51" t="s">
        <v>39</v>
      </c>
      <c r="F1221" s="51" t="s">
        <v>29</v>
      </c>
      <c r="G1221" s="51" t="s">
        <v>42</v>
      </c>
      <c r="H1221" s="79"/>
      <c r="I1221" s="51" t="s">
        <v>24</v>
      </c>
      <c r="J1221" s="51" t="s">
        <v>29</v>
      </c>
      <c r="K1221" s="51" t="s">
        <v>42</v>
      </c>
      <c r="O1221" s="79"/>
      <c r="P1221" s="51" t="s">
        <v>24</v>
      </c>
      <c r="Q12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22" spans="1:17" ht="17.149999999999999" customHeight="1" x14ac:dyDescent="0.4">
      <c r="A1222" s="78" t="s">
        <v>1297</v>
      </c>
      <c r="B1222" s="51" t="s">
        <v>75</v>
      </c>
      <c r="C1222" s="51">
        <v>14094</v>
      </c>
      <c r="E1222" s="51" t="s">
        <v>39</v>
      </c>
      <c r="F1222" s="51" t="s">
        <v>29</v>
      </c>
      <c r="G1222" s="51" t="s">
        <v>42</v>
      </c>
      <c r="H1222" s="79"/>
      <c r="I1222" s="51" t="s">
        <v>24</v>
      </c>
      <c r="J1222" s="51" t="s">
        <v>29</v>
      </c>
      <c r="K1222" s="51" t="s">
        <v>42</v>
      </c>
      <c r="O1222" s="79"/>
      <c r="P1222" s="51" t="s">
        <v>24</v>
      </c>
      <c r="Q12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23" spans="1:17" ht="17.149999999999999" customHeight="1" x14ac:dyDescent="0.4">
      <c r="A1223" s="78" t="s">
        <v>1298</v>
      </c>
      <c r="B1223" s="51" t="s">
        <v>75</v>
      </c>
      <c r="C1223" s="51">
        <v>14094</v>
      </c>
      <c r="E1223" s="51" t="s">
        <v>39</v>
      </c>
      <c r="F1223" s="51" t="s">
        <v>29</v>
      </c>
      <c r="G1223" s="51" t="s">
        <v>42</v>
      </c>
      <c r="H1223" s="79"/>
      <c r="I1223" s="51" t="s">
        <v>24</v>
      </c>
      <c r="J1223" s="51" t="s">
        <v>29</v>
      </c>
      <c r="K1223" s="51" t="s">
        <v>42</v>
      </c>
      <c r="O1223" s="79"/>
      <c r="P1223" s="51" t="s">
        <v>24</v>
      </c>
      <c r="Q12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24" spans="1:17" ht="17.149999999999999" customHeight="1" x14ac:dyDescent="0.4">
      <c r="A1224" s="78" t="s">
        <v>1299</v>
      </c>
      <c r="B1224" s="51" t="s">
        <v>75</v>
      </c>
      <c r="C1224" s="51">
        <v>14094</v>
      </c>
      <c r="E1224" s="51" t="s">
        <v>39</v>
      </c>
      <c r="F1224" s="51" t="s">
        <v>29</v>
      </c>
      <c r="G1224" s="51" t="s">
        <v>42</v>
      </c>
      <c r="H1224" s="79"/>
      <c r="I1224" s="51" t="s">
        <v>24</v>
      </c>
      <c r="J1224" s="51" t="s">
        <v>29</v>
      </c>
      <c r="K1224" s="51" t="s">
        <v>42</v>
      </c>
      <c r="O1224" s="79"/>
      <c r="P1224" s="51" t="s">
        <v>24</v>
      </c>
      <c r="Q12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25" spans="1:17" ht="17.149999999999999" customHeight="1" x14ac:dyDescent="0.4">
      <c r="A1225" s="78" t="s">
        <v>1300</v>
      </c>
      <c r="B1225" s="51" t="s">
        <v>75</v>
      </c>
      <c r="C1225" s="51">
        <v>14094</v>
      </c>
      <c r="E1225" s="51" t="s">
        <v>39</v>
      </c>
      <c r="F1225" s="51" t="s">
        <v>29</v>
      </c>
      <c r="G1225" s="51" t="s">
        <v>42</v>
      </c>
      <c r="H1225" s="79"/>
      <c r="I1225" s="51" t="s">
        <v>24</v>
      </c>
      <c r="J1225" s="51" t="s">
        <v>29</v>
      </c>
      <c r="K1225" s="51" t="s">
        <v>42</v>
      </c>
      <c r="O1225" s="79"/>
      <c r="P1225" s="51" t="s">
        <v>24</v>
      </c>
      <c r="Q12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26" spans="1:17" ht="17.149999999999999" customHeight="1" x14ac:dyDescent="0.4">
      <c r="A1226" s="78" t="s">
        <v>1301</v>
      </c>
      <c r="B1226" s="51" t="s">
        <v>75</v>
      </c>
      <c r="C1226" s="51">
        <v>14094</v>
      </c>
      <c r="E1226" s="51" t="s">
        <v>39</v>
      </c>
      <c r="F1226" s="51" t="s">
        <v>29</v>
      </c>
      <c r="G1226" s="51" t="s">
        <v>42</v>
      </c>
      <c r="H1226" s="79"/>
      <c r="I1226" s="51" t="s">
        <v>24</v>
      </c>
      <c r="J1226" s="51" t="s">
        <v>29</v>
      </c>
      <c r="K1226" s="51" t="s">
        <v>42</v>
      </c>
      <c r="O1226" s="79"/>
      <c r="P1226" s="51" t="s">
        <v>24</v>
      </c>
      <c r="Q12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27" spans="1:17" ht="17.149999999999999" customHeight="1" x14ac:dyDescent="0.4">
      <c r="A1227" s="78" t="s">
        <v>1302</v>
      </c>
      <c r="B1227" s="51" t="s">
        <v>75</v>
      </c>
      <c r="C1227" s="51">
        <v>14094</v>
      </c>
      <c r="E1227" s="51" t="s">
        <v>39</v>
      </c>
      <c r="F1227" s="51" t="s">
        <v>29</v>
      </c>
      <c r="G1227" s="51" t="s">
        <v>42</v>
      </c>
      <c r="H1227" s="79"/>
      <c r="I1227" s="51" t="s">
        <v>24</v>
      </c>
      <c r="J1227" s="51" t="s">
        <v>29</v>
      </c>
      <c r="K1227" s="51" t="s">
        <v>42</v>
      </c>
      <c r="O1227" s="79"/>
      <c r="P1227" s="51" t="s">
        <v>24</v>
      </c>
      <c r="Q12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28" spans="1:17" ht="17.149999999999999" customHeight="1" x14ac:dyDescent="0.4">
      <c r="A1228" s="78" t="s">
        <v>1303</v>
      </c>
      <c r="B1228" s="51" t="s">
        <v>75</v>
      </c>
      <c r="C1228" s="51">
        <v>14094</v>
      </c>
      <c r="E1228" s="51" t="s">
        <v>39</v>
      </c>
      <c r="F1228" s="51" t="s">
        <v>29</v>
      </c>
      <c r="G1228" s="51" t="s">
        <v>42</v>
      </c>
      <c r="H1228" s="79"/>
      <c r="I1228" s="51" t="s">
        <v>24</v>
      </c>
      <c r="J1228" s="51" t="s">
        <v>29</v>
      </c>
      <c r="K1228" s="51" t="s">
        <v>42</v>
      </c>
      <c r="O1228" s="79"/>
      <c r="P1228" s="51" t="s">
        <v>24</v>
      </c>
      <c r="Q12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29" spans="1:17" ht="17.149999999999999" customHeight="1" x14ac:dyDescent="0.4">
      <c r="A1229" s="78" t="s">
        <v>1304</v>
      </c>
      <c r="B1229" s="51" t="s">
        <v>75</v>
      </c>
      <c r="C1229" s="51">
        <v>14094</v>
      </c>
      <c r="E1229" s="51" t="s">
        <v>39</v>
      </c>
      <c r="F1229" s="51" t="s">
        <v>29</v>
      </c>
      <c r="G1229" s="51" t="s">
        <v>42</v>
      </c>
      <c r="H1229" s="79"/>
      <c r="I1229" s="51" t="s">
        <v>24</v>
      </c>
      <c r="J1229" s="51" t="s">
        <v>29</v>
      </c>
      <c r="K1229" s="51" t="s">
        <v>42</v>
      </c>
      <c r="O1229" s="79"/>
      <c r="P1229" s="51" t="s">
        <v>24</v>
      </c>
      <c r="Q12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30" spans="1:17" ht="17.149999999999999" customHeight="1" x14ac:dyDescent="0.4">
      <c r="A1230" s="78" t="s">
        <v>1305</v>
      </c>
      <c r="B1230" s="51" t="s">
        <v>75</v>
      </c>
      <c r="C1230" s="51">
        <v>14094</v>
      </c>
      <c r="E1230" s="51" t="s">
        <v>39</v>
      </c>
      <c r="F1230" s="51" t="s">
        <v>29</v>
      </c>
      <c r="G1230" s="51" t="s">
        <v>42</v>
      </c>
      <c r="H1230" s="79"/>
      <c r="I1230" s="51" t="s">
        <v>24</v>
      </c>
      <c r="J1230" s="51" t="s">
        <v>29</v>
      </c>
      <c r="K1230" s="51" t="s">
        <v>42</v>
      </c>
      <c r="O1230" s="79"/>
      <c r="P1230" s="51" t="s">
        <v>24</v>
      </c>
      <c r="Q12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31" spans="1:17" ht="17.149999999999999" customHeight="1" x14ac:dyDescent="0.4">
      <c r="A1231" s="78" t="s">
        <v>1306</v>
      </c>
      <c r="B1231" s="51" t="s">
        <v>75</v>
      </c>
      <c r="C1231" s="51">
        <v>14094</v>
      </c>
      <c r="E1231" s="51" t="s">
        <v>39</v>
      </c>
      <c r="F1231" s="51" t="s">
        <v>29</v>
      </c>
      <c r="G1231" s="51" t="s">
        <v>42</v>
      </c>
      <c r="H1231" s="79"/>
      <c r="I1231" s="51" t="s">
        <v>24</v>
      </c>
      <c r="J1231" s="51" t="s">
        <v>29</v>
      </c>
      <c r="K1231" s="51" t="s">
        <v>42</v>
      </c>
      <c r="O1231" s="79"/>
      <c r="P1231" s="51" t="s">
        <v>24</v>
      </c>
      <c r="Q12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32" spans="1:17" ht="17.149999999999999" customHeight="1" x14ac:dyDescent="0.4">
      <c r="A1232" s="78" t="s">
        <v>1307</v>
      </c>
      <c r="B1232" s="51" t="s">
        <v>75</v>
      </c>
      <c r="C1232" s="51">
        <v>14094</v>
      </c>
      <c r="E1232" s="51" t="s">
        <v>39</v>
      </c>
      <c r="F1232" s="51" t="s">
        <v>29</v>
      </c>
      <c r="G1232" s="51" t="s">
        <v>42</v>
      </c>
      <c r="H1232" s="79"/>
      <c r="I1232" s="51" t="s">
        <v>24</v>
      </c>
      <c r="J1232" s="51" t="s">
        <v>29</v>
      </c>
      <c r="K1232" s="51" t="s">
        <v>42</v>
      </c>
      <c r="O1232" s="79"/>
      <c r="P1232" s="51" t="s">
        <v>24</v>
      </c>
      <c r="Q12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33" spans="1:17" ht="17.149999999999999" customHeight="1" x14ac:dyDescent="0.4">
      <c r="A1233" s="78" t="s">
        <v>1308</v>
      </c>
      <c r="B1233" s="51" t="s">
        <v>75</v>
      </c>
      <c r="C1233" s="51">
        <v>14094</v>
      </c>
      <c r="E1233" s="51" t="s">
        <v>39</v>
      </c>
      <c r="F1233" s="51" t="s">
        <v>29</v>
      </c>
      <c r="G1233" s="51" t="s">
        <v>42</v>
      </c>
      <c r="H1233" s="79"/>
      <c r="I1233" s="51" t="s">
        <v>24</v>
      </c>
      <c r="J1233" s="51" t="s">
        <v>29</v>
      </c>
      <c r="K1233" s="51" t="s">
        <v>42</v>
      </c>
      <c r="O1233" s="79"/>
      <c r="P1233" s="51" t="s">
        <v>24</v>
      </c>
      <c r="Q12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34" spans="1:17" ht="17.149999999999999" customHeight="1" x14ac:dyDescent="0.4">
      <c r="A1234" s="78" t="s">
        <v>1309</v>
      </c>
      <c r="B1234" s="51" t="s">
        <v>75</v>
      </c>
      <c r="C1234" s="51">
        <v>14094</v>
      </c>
      <c r="E1234" s="51" t="s">
        <v>39</v>
      </c>
      <c r="F1234" s="51" t="s">
        <v>29</v>
      </c>
      <c r="G1234" s="51" t="s">
        <v>42</v>
      </c>
      <c r="H1234" s="79"/>
      <c r="I1234" s="51" t="s">
        <v>24</v>
      </c>
      <c r="J1234" s="51" t="s">
        <v>29</v>
      </c>
      <c r="K1234" s="51" t="s">
        <v>42</v>
      </c>
      <c r="O1234" s="79"/>
      <c r="P1234" s="51" t="s">
        <v>24</v>
      </c>
      <c r="Q12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35" spans="1:17" ht="17.149999999999999" customHeight="1" x14ac:dyDescent="0.4">
      <c r="A1235" s="78" t="s">
        <v>1310</v>
      </c>
      <c r="B1235" s="51" t="s">
        <v>75</v>
      </c>
      <c r="C1235" s="51">
        <v>14094</v>
      </c>
      <c r="E1235" s="51" t="s">
        <v>39</v>
      </c>
      <c r="F1235" s="51" t="s">
        <v>29</v>
      </c>
      <c r="G1235" s="51" t="s">
        <v>42</v>
      </c>
      <c r="H1235" s="79"/>
      <c r="I1235" s="51" t="s">
        <v>24</v>
      </c>
      <c r="J1235" s="51" t="s">
        <v>29</v>
      </c>
      <c r="K1235" s="51" t="s">
        <v>42</v>
      </c>
      <c r="O1235" s="79"/>
      <c r="P1235" s="51" t="s">
        <v>24</v>
      </c>
      <c r="Q12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36" spans="1:17" ht="17.149999999999999" customHeight="1" x14ac:dyDescent="0.4">
      <c r="A1236" s="78" t="s">
        <v>1311</v>
      </c>
      <c r="B1236" s="51" t="s">
        <v>75</v>
      </c>
      <c r="C1236" s="51">
        <v>14094</v>
      </c>
      <c r="E1236" s="51" t="s">
        <v>36</v>
      </c>
      <c r="F1236" s="51" t="s">
        <v>29</v>
      </c>
      <c r="G1236" s="51" t="s">
        <v>23</v>
      </c>
      <c r="H1236" s="79"/>
      <c r="I1236" s="51" t="s">
        <v>24</v>
      </c>
      <c r="J1236" s="51" t="s">
        <v>36</v>
      </c>
      <c r="K1236" s="51" t="s">
        <v>23</v>
      </c>
      <c r="O1236" s="79"/>
      <c r="P1236" s="51" t="s">
        <v>24</v>
      </c>
      <c r="Q12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237" spans="1:17" ht="17.149999999999999" customHeight="1" x14ac:dyDescent="0.4">
      <c r="A1237" s="78" t="s">
        <v>1312</v>
      </c>
      <c r="B1237" s="51" t="s">
        <v>75</v>
      </c>
      <c r="C1237" s="51">
        <v>14094</v>
      </c>
      <c r="E1237" s="51" t="s">
        <v>36</v>
      </c>
      <c r="F1237" s="51" t="s">
        <v>29</v>
      </c>
      <c r="G1237" s="51" t="s">
        <v>23</v>
      </c>
      <c r="H1237" s="79"/>
      <c r="I1237" s="51" t="s">
        <v>24</v>
      </c>
      <c r="J1237" s="51" t="s">
        <v>36</v>
      </c>
      <c r="K1237" s="51" t="s">
        <v>23</v>
      </c>
      <c r="O1237" s="79"/>
      <c r="P1237" s="51" t="s">
        <v>24</v>
      </c>
      <c r="Q12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238" spans="1:17" ht="17.149999999999999" customHeight="1" x14ac:dyDescent="0.4">
      <c r="A1238" s="78" t="s">
        <v>1313</v>
      </c>
      <c r="B1238" s="51" t="s">
        <v>75</v>
      </c>
      <c r="C1238" s="51">
        <v>14094</v>
      </c>
      <c r="E1238" s="51" t="s">
        <v>39</v>
      </c>
      <c r="F1238" s="51" t="s">
        <v>29</v>
      </c>
      <c r="G1238" s="51" t="s">
        <v>42</v>
      </c>
      <c r="H1238" s="79"/>
      <c r="I1238" s="51" t="s">
        <v>24</v>
      </c>
      <c r="J1238" s="51" t="s">
        <v>29</v>
      </c>
      <c r="K1238" s="51" t="s">
        <v>42</v>
      </c>
      <c r="O1238" s="79"/>
      <c r="P1238" s="51" t="s">
        <v>24</v>
      </c>
      <c r="Q12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39" spans="1:17" ht="17.149999999999999" customHeight="1" x14ac:dyDescent="0.4">
      <c r="A1239" s="78" t="s">
        <v>1314</v>
      </c>
      <c r="B1239" s="51" t="s">
        <v>75</v>
      </c>
      <c r="C1239" s="51">
        <v>14094</v>
      </c>
      <c r="E1239" s="51" t="s">
        <v>39</v>
      </c>
      <c r="F1239" s="51" t="s">
        <v>29</v>
      </c>
      <c r="G1239" s="51" t="s">
        <v>42</v>
      </c>
      <c r="H1239" s="79"/>
      <c r="I1239" s="51" t="s">
        <v>24</v>
      </c>
      <c r="J1239" s="51" t="s">
        <v>29</v>
      </c>
      <c r="K1239" s="51" t="s">
        <v>42</v>
      </c>
      <c r="O1239" s="79"/>
      <c r="P1239" s="51" t="s">
        <v>24</v>
      </c>
      <c r="Q12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40" spans="1:17" ht="17.149999999999999" customHeight="1" x14ac:dyDescent="0.4">
      <c r="A1240" s="78" t="s">
        <v>1315</v>
      </c>
      <c r="B1240" s="51" t="s">
        <v>75</v>
      </c>
      <c r="C1240" s="51">
        <v>14094</v>
      </c>
      <c r="E1240" s="51" t="s">
        <v>39</v>
      </c>
      <c r="F1240" s="51" t="s">
        <v>29</v>
      </c>
      <c r="G1240" s="51" t="s">
        <v>42</v>
      </c>
      <c r="H1240" s="79"/>
      <c r="I1240" s="51" t="s">
        <v>24</v>
      </c>
      <c r="J1240" s="51" t="s">
        <v>29</v>
      </c>
      <c r="K1240" s="51" t="s">
        <v>42</v>
      </c>
      <c r="O1240" s="79"/>
      <c r="P1240" s="51" t="s">
        <v>24</v>
      </c>
      <c r="Q12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41" spans="1:17" ht="17.149999999999999" customHeight="1" x14ac:dyDescent="0.4">
      <c r="A1241" s="78" t="s">
        <v>1316</v>
      </c>
      <c r="B1241" s="51" t="s">
        <v>75</v>
      </c>
      <c r="C1241" s="51">
        <v>14094</v>
      </c>
      <c r="E1241" s="51" t="s">
        <v>39</v>
      </c>
      <c r="F1241" s="51" t="s">
        <v>29</v>
      </c>
      <c r="G1241" s="51" t="s">
        <v>42</v>
      </c>
      <c r="H1241" s="79"/>
      <c r="I1241" s="51" t="s">
        <v>24</v>
      </c>
      <c r="J1241" s="51" t="s">
        <v>29</v>
      </c>
      <c r="K1241" s="51" t="s">
        <v>42</v>
      </c>
      <c r="O1241" s="79"/>
      <c r="P1241" s="51" t="s">
        <v>24</v>
      </c>
      <c r="Q12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42" spans="1:17" ht="17.149999999999999" customHeight="1" x14ac:dyDescent="0.4">
      <c r="A1242" s="78" t="s">
        <v>1317</v>
      </c>
      <c r="B1242" s="51" t="s">
        <v>75</v>
      </c>
      <c r="C1242" s="51">
        <v>14094</v>
      </c>
      <c r="E1242" s="51" t="s">
        <v>39</v>
      </c>
      <c r="F1242" s="51" t="s">
        <v>29</v>
      </c>
      <c r="G1242" s="51" t="s">
        <v>42</v>
      </c>
      <c r="H1242" s="79"/>
      <c r="I1242" s="51" t="s">
        <v>24</v>
      </c>
      <c r="J1242" s="51" t="s">
        <v>29</v>
      </c>
      <c r="K1242" s="51" t="s">
        <v>42</v>
      </c>
      <c r="O1242" s="79"/>
      <c r="P1242" s="51" t="s">
        <v>24</v>
      </c>
      <c r="Q12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43" spans="1:17" ht="17.149999999999999" customHeight="1" x14ac:dyDescent="0.4">
      <c r="A1243" s="78" t="s">
        <v>1318</v>
      </c>
      <c r="B1243" s="51" t="s">
        <v>75</v>
      </c>
      <c r="C1243" s="51">
        <v>14094</v>
      </c>
      <c r="E1243" s="51" t="s">
        <v>39</v>
      </c>
      <c r="F1243" s="51" t="s">
        <v>29</v>
      </c>
      <c r="G1243" s="51" t="s">
        <v>42</v>
      </c>
      <c r="H1243" s="79"/>
      <c r="I1243" s="51" t="s">
        <v>24</v>
      </c>
      <c r="J1243" s="51" t="s">
        <v>29</v>
      </c>
      <c r="K1243" s="51" t="s">
        <v>42</v>
      </c>
      <c r="O1243" s="79"/>
      <c r="P1243" s="51" t="s">
        <v>24</v>
      </c>
      <c r="Q12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44" spans="1:17" ht="17.149999999999999" customHeight="1" x14ac:dyDescent="0.4">
      <c r="A1244" s="78" t="s">
        <v>1319</v>
      </c>
      <c r="B1244" s="51" t="s">
        <v>75</v>
      </c>
      <c r="C1244" s="51">
        <v>14094</v>
      </c>
      <c r="E1244" s="51" t="s">
        <v>39</v>
      </c>
      <c r="F1244" s="51" t="s">
        <v>29</v>
      </c>
      <c r="G1244" s="51" t="s">
        <v>42</v>
      </c>
      <c r="H1244" s="79"/>
      <c r="I1244" s="51" t="s">
        <v>24</v>
      </c>
      <c r="J1244" s="51" t="s">
        <v>29</v>
      </c>
      <c r="K1244" s="51" t="s">
        <v>42</v>
      </c>
      <c r="O1244" s="79"/>
      <c r="P1244" s="51" t="s">
        <v>24</v>
      </c>
      <c r="Q12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45" spans="1:17" ht="17.149999999999999" customHeight="1" x14ac:dyDescent="0.4">
      <c r="A1245" s="78" t="s">
        <v>1320</v>
      </c>
      <c r="B1245" s="51" t="s">
        <v>75</v>
      </c>
      <c r="C1245" s="51">
        <v>14094</v>
      </c>
      <c r="E1245" s="51" t="s">
        <v>39</v>
      </c>
      <c r="F1245" s="51" t="s">
        <v>29</v>
      </c>
      <c r="G1245" s="51" t="s">
        <v>42</v>
      </c>
      <c r="H1245" s="79"/>
      <c r="I1245" s="51" t="s">
        <v>24</v>
      </c>
      <c r="J1245" s="51" t="s">
        <v>29</v>
      </c>
      <c r="K1245" s="51" t="s">
        <v>42</v>
      </c>
      <c r="O1245" s="79"/>
      <c r="P1245" s="51" t="s">
        <v>24</v>
      </c>
      <c r="Q12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46" spans="1:17" ht="17.149999999999999" customHeight="1" x14ac:dyDescent="0.4">
      <c r="A1246" s="78" t="s">
        <v>1321</v>
      </c>
      <c r="B1246" s="51" t="s">
        <v>75</v>
      </c>
      <c r="C1246" s="51">
        <v>14094</v>
      </c>
      <c r="E1246" s="51" t="s">
        <v>39</v>
      </c>
      <c r="F1246" s="51" t="s">
        <v>29</v>
      </c>
      <c r="G1246" s="51" t="s">
        <v>42</v>
      </c>
      <c r="H1246" s="79"/>
      <c r="I1246" s="51" t="s">
        <v>24</v>
      </c>
      <c r="J1246" s="51" t="s">
        <v>29</v>
      </c>
      <c r="K1246" s="51" t="s">
        <v>42</v>
      </c>
      <c r="O1246" s="79"/>
      <c r="P1246" s="51" t="s">
        <v>24</v>
      </c>
      <c r="Q12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47" spans="1:17" ht="17.149999999999999" customHeight="1" x14ac:dyDescent="0.4">
      <c r="A1247" s="78" t="s">
        <v>1322</v>
      </c>
      <c r="B1247" s="51" t="s">
        <v>75</v>
      </c>
      <c r="C1247" s="51">
        <v>14094</v>
      </c>
      <c r="E1247" s="51" t="s">
        <v>39</v>
      </c>
      <c r="F1247" s="51" t="s">
        <v>29</v>
      </c>
      <c r="G1247" s="51" t="s">
        <v>42</v>
      </c>
      <c r="H1247" s="79"/>
      <c r="I1247" s="51" t="s">
        <v>24</v>
      </c>
      <c r="J1247" s="51" t="s">
        <v>29</v>
      </c>
      <c r="K1247" s="51" t="s">
        <v>42</v>
      </c>
      <c r="O1247" s="79"/>
      <c r="P1247" s="51" t="s">
        <v>24</v>
      </c>
      <c r="Q12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48" spans="1:17" ht="17.149999999999999" customHeight="1" x14ac:dyDescent="0.4">
      <c r="A1248" s="78" t="s">
        <v>1323</v>
      </c>
      <c r="B1248" s="51" t="s">
        <v>75</v>
      </c>
      <c r="C1248" s="51">
        <v>14094</v>
      </c>
      <c r="E1248" s="51" t="s">
        <v>39</v>
      </c>
      <c r="F1248" s="51" t="s">
        <v>29</v>
      </c>
      <c r="G1248" s="51" t="s">
        <v>42</v>
      </c>
      <c r="H1248" s="79"/>
      <c r="I1248" s="51" t="s">
        <v>24</v>
      </c>
      <c r="J1248" s="51" t="s">
        <v>29</v>
      </c>
      <c r="K1248" s="51" t="s">
        <v>42</v>
      </c>
      <c r="O1248" s="79"/>
      <c r="P1248" s="51" t="s">
        <v>24</v>
      </c>
      <c r="Q12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49" spans="1:17" ht="17.149999999999999" customHeight="1" x14ac:dyDescent="0.4">
      <c r="A1249" s="78" t="s">
        <v>1324</v>
      </c>
      <c r="B1249" s="51" t="s">
        <v>75</v>
      </c>
      <c r="C1249" s="51">
        <v>14094</v>
      </c>
      <c r="E1249" s="51" t="s">
        <v>36</v>
      </c>
      <c r="F1249" s="51" t="s">
        <v>29</v>
      </c>
      <c r="G1249" s="51" t="s">
        <v>23</v>
      </c>
      <c r="H1249" s="79"/>
      <c r="I1249" s="51" t="s">
        <v>24</v>
      </c>
      <c r="J1249" s="51" t="s">
        <v>36</v>
      </c>
      <c r="K1249" s="51" t="s">
        <v>23</v>
      </c>
      <c r="O1249" s="79"/>
      <c r="P1249" s="51" t="s">
        <v>24</v>
      </c>
      <c r="Q12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250" spans="1:17" ht="17.149999999999999" customHeight="1" x14ac:dyDescent="0.4">
      <c r="A1250" s="78" t="s">
        <v>1325</v>
      </c>
      <c r="B1250" s="51" t="s">
        <v>75</v>
      </c>
      <c r="C1250" s="51">
        <v>14094</v>
      </c>
      <c r="E1250" s="51" t="s">
        <v>36</v>
      </c>
      <c r="F1250" s="51" t="s">
        <v>29</v>
      </c>
      <c r="G1250" s="51" t="s">
        <v>23</v>
      </c>
      <c r="H1250" s="79"/>
      <c r="I1250" s="51" t="s">
        <v>24</v>
      </c>
      <c r="J1250" s="51" t="s">
        <v>36</v>
      </c>
      <c r="K1250" s="51" t="s">
        <v>23</v>
      </c>
      <c r="O1250" s="79"/>
      <c r="P1250" s="51" t="s">
        <v>24</v>
      </c>
      <c r="Q12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251" spans="1:17" ht="17.149999999999999" customHeight="1" x14ac:dyDescent="0.4">
      <c r="A1251" s="78" t="s">
        <v>1326</v>
      </c>
      <c r="B1251" s="51" t="s">
        <v>75</v>
      </c>
      <c r="C1251" s="51">
        <v>14094</v>
      </c>
      <c r="E1251" s="51" t="s">
        <v>36</v>
      </c>
      <c r="F1251" s="51" t="s">
        <v>29</v>
      </c>
      <c r="G1251" s="51" t="s">
        <v>23</v>
      </c>
      <c r="H1251" s="79"/>
      <c r="I1251" s="51" t="s">
        <v>24</v>
      </c>
      <c r="J1251" s="51" t="s">
        <v>36</v>
      </c>
      <c r="K1251" s="51" t="s">
        <v>23</v>
      </c>
      <c r="O1251" s="79"/>
      <c r="P1251" s="51" t="s">
        <v>24</v>
      </c>
      <c r="Q12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252" spans="1:17" ht="17.149999999999999" customHeight="1" x14ac:dyDescent="0.4">
      <c r="A1252" s="78" t="s">
        <v>1327</v>
      </c>
      <c r="B1252" s="51" t="s">
        <v>75</v>
      </c>
      <c r="C1252" s="51">
        <v>14094</v>
      </c>
      <c r="E1252" s="51" t="s">
        <v>39</v>
      </c>
      <c r="F1252" s="51" t="s">
        <v>29</v>
      </c>
      <c r="G1252" s="51" t="s">
        <v>42</v>
      </c>
      <c r="H1252" s="79"/>
      <c r="I1252" s="51" t="s">
        <v>24</v>
      </c>
      <c r="J1252" s="51" t="s">
        <v>29</v>
      </c>
      <c r="K1252" s="51" t="s">
        <v>42</v>
      </c>
      <c r="O1252" s="79"/>
      <c r="P1252" s="51" t="s">
        <v>24</v>
      </c>
      <c r="Q12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53" spans="1:17" ht="17.149999999999999" customHeight="1" x14ac:dyDescent="0.4">
      <c r="A1253" s="78" t="s">
        <v>1328</v>
      </c>
      <c r="B1253" s="51" t="s">
        <v>75</v>
      </c>
      <c r="C1253" s="51">
        <v>14094</v>
      </c>
      <c r="E1253" s="51" t="s">
        <v>39</v>
      </c>
      <c r="F1253" s="51" t="s">
        <v>29</v>
      </c>
      <c r="G1253" s="51" t="s">
        <v>42</v>
      </c>
      <c r="H1253" s="79"/>
      <c r="I1253" s="51" t="s">
        <v>24</v>
      </c>
      <c r="J1253" s="51" t="s">
        <v>29</v>
      </c>
      <c r="K1253" s="51" t="s">
        <v>42</v>
      </c>
      <c r="O1253" s="79"/>
      <c r="P1253" s="51" t="s">
        <v>24</v>
      </c>
      <c r="Q12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54" spans="1:17" ht="17.149999999999999" customHeight="1" x14ac:dyDescent="0.4">
      <c r="A1254" s="78" t="s">
        <v>1329</v>
      </c>
      <c r="B1254" s="51" t="s">
        <v>75</v>
      </c>
      <c r="C1254" s="51">
        <v>14094</v>
      </c>
      <c r="E1254" s="51" t="s">
        <v>39</v>
      </c>
      <c r="F1254" s="51" t="s">
        <v>29</v>
      </c>
      <c r="G1254" s="51" t="s">
        <v>42</v>
      </c>
      <c r="H1254" s="79"/>
      <c r="I1254" s="51" t="s">
        <v>24</v>
      </c>
      <c r="J1254" s="51" t="s">
        <v>29</v>
      </c>
      <c r="K1254" s="51" t="s">
        <v>42</v>
      </c>
      <c r="O1254" s="79"/>
      <c r="P1254" s="51" t="s">
        <v>24</v>
      </c>
      <c r="Q12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55" spans="1:17" ht="17.149999999999999" customHeight="1" x14ac:dyDescent="0.4">
      <c r="A1255" s="78" t="s">
        <v>1330</v>
      </c>
      <c r="B1255" s="51" t="s">
        <v>75</v>
      </c>
      <c r="C1255" s="51">
        <v>14094</v>
      </c>
      <c r="E1255" s="51" t="s">
        <v>39</v>
      </c>
      <c r="F1255" s="51" t="s">
        <v>29</v>
      </c>
      <c r="G1255" s="51" t="s">
        <v>42</v>
      </c>
      <c r="H1255" s="79"/>
      <c r="I1255" s="51" t="s">
        <v>24</v>
      </c>
      <c r="J1255" s="51" t="s">
        <v>29</v>
      </c>
      <c r="K1255" s="51" t="s">
        <v>42</v>
      </c>
      <c r="O1255" s="79"/>
      <c r="P1255" s="51" t="s">
        <v>24</v>
      </c>
      <c r="Q12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56" spans="1:17" ht="17.149999999999999" customHeight="1" x14ac:dyDescent="0.4">
      <c r="A1256" s="78" t="s">
        <v>1331</v>
      </c>
      <c r="B1256" s="51" t="s">
        <v>75</v>
      </c>
      <c r="C1256" s="51">
        <v>14094</v>
      </c>
      <c r="E1256" s="51" t="s">
        <v>39</v>
      </c>
      <c r="F1256" s="51" t="s">
        <v>29</v>
      </c>
      <c r="G1256" s="51" t="s">
        <v>42</v>
      </c>
      <c r="H1256" s="79"/>
      <c r="I1256" s="51" t="s">
        <v>24</v>
      </c>
      <c r="J1256" s="51" t="s">
        <v>29</v>
      </c>
      <c r="K1256" s="51" t="s">
        <v>42</v>
      </c>
      <c r="O1256" s="79"/>
      <c r="P1256" s="51" t="s">
        <v>24</v>
      </c>
      <c r="Q12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57" spans="1:17" ht="17.149999999999999" customHeight="1" x14ac:dyDescent="0.4">
      <c r="A1257" s="78" t="s">
        <v>1332</v>
      </c>
      <c r="B1257" s="51" t="s">
        <v>75</v>
      </c>
      <c r="C1257" s="51">
        <v>14094</v>
      </c>
      <c r="E1257" s="51" t="s">
        <v>39</v>
      </c>
      <c r="F1257" s="51" t="s">
        <v>29</v>
      </c>
      <c r="G1257" s="51" t="s">
        <v>42</v>
      </c>
      <c r="H1257" s="79"/>
      <c r="I1257" s="51" t="s">
        <v>24</v>
      </c>
      <c r="J1257" s="51" t="s">
        <v>29</v>
      </c>
      <c r="K1257" s="51" t="s">
        <v>42</v>
      </c>
      <c r="O1257" s="79"/>
      <c r="P1257" s="51" t="s">
        <v>24</v>
      </c>
      <c r="Q12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58" spans="1:17" ht="17.149999999999999" customHeight="1" x14ac:dyDescent="0.4">
      <c r="A1258" s="78" t="s">
        <v>1333</v>
      </c>
      <c r="B1258" s="51" t="s">
        <v>75</v>
      </c>
      <c r="C1258" s="51">
        <v>14094</v>
      </c>
      <c r="E1258" s="51" t="s">
        <v>39</v>
      </c>
      <c r="F1258" s="51" t="s">
        <v>29</v>
      </c>
      <c r="G1258" s="51" t="s">
        <v>42</v>
      </c>
      <c r="H1258" s="79"/>
      <c r="I1258" s="51" t="s">
        <v>24</v>
      </c>
      <c r="J1258" s="51" t="s">
        <v>29</v>
      </c>
      <c r="K1258" s="51" t="s">
        <v>42</v>
      </c>
      <c r="O1258" s="79"/>
      <c r="P1258" s="51" t="s">
        <v>24</v>
      </c>
      <c r="Q12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59" spans="1:17" ht="17.149999999999999" customHeight="1" x14ac:dyDescent="0.4">
      <c r="A1259" s="78" t="s">
        <v>1334</v>
      </c>
      <c r="B1259" s="51" t="s">
        <v>75</v>
      </c>
      <c r="C1259" s="51">
        <v>14094</v>
      </c>
      <c r="E1259" s="51" t="s">
        <v>39</v>
      </c>
      <c r="F1259" s="51" t="s">
        <v>29</v>
      </c>
      <c r="G1259" s="51" t="s">
        <v>42</v>
      </c>
      <c r="H1259" s="79"/>
      <c r="I1259" s="51" t="s">
        <v>24</v>
      </c>
      <c r="J1259" s="51" t="s">
        <v>29</v>
      </c>
      <c r="K1259" s="51" t="s">
        <v>42</v>
      </c>
      <c r="O1259" s="79"/>
      <c r="P1259" s="51" t="s">
        <v>24</v>
      </c>
      <c r="Q12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60" spans="1:17" ht="17.149999999999999" customHeight="1" x14ac:dyDescent="0.4">
      <c r="A1260" s="78" t="s">
        <v>1335</v>
      </c>
      <c r="B1260" s="51" t="s">
        <v>75</v>
      </c>
      <c r="C1260" s="51">
        <v>14094</v>
      </c>
      <c r="E1260" s="51" t="s">
        <v>39</v>
      </c>
      <c r="F1260" s="51" t="s">
        <v>29</v>
      </c>
      <c r="G1260" s="51" t="s">
        <v>42</v>
      </c>
      <c r="H1260" s="79"/>
      <c r="I1260" s="51" t="s">
        <v>24</v>
      </c>
      <c r="J1260" s="51" t="s">
        <v>29</v>
      </c>
      <c r="K1260" s="51" t="s">
        <v>42</v>
      </c>
      <c r="O1260" s="79"/>
      <c r="P1260" s="51" t="s">
        <v>24</v>
      </c>
      <c r="Q12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61" spans="1:17" ht="17.149999999999999" customHeight="1" x14ac:dyDescent="0.4">
      <c r="A1261" s="78" t="s">
        <v>1336</v>
      </c>
      <c r="B1261" s="51" t="s">
        <v>75</v>
      </c>
      <c r="C1261" s="51">
        <v>14094</v>
      </c>
      <c r="E1261" s="51" t="s">
        <v>39</v>
      </c>
      <c r="F1261" s="51" t="s">
        <v>29</v>
      </c>
      <c r="G1261" s="51" t="s">
        <v>42</v>
      </c>
      <c r="H1261" s="79"/>
      <c r="I1261" s="51" t="s">
        <v>24</v>
      </c>
      <c r="J1261" s="51" t="s">
        <v>29</v>
      </c>
      <c r="K1261" s="51" t="s">
        <v>42</v>
      </c>
      <c r="O1261" s="79"/>
      <c r="P1261" s="51" t="s">
        <v>24</v>
      </c>
      <c r="Q12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62" spans="1:17" ht="17.149999999999999" customHeight="1" x14ac:dyDescent="0.4">
      <c r="A1262" s="78" t="s">
        <v>1337</v>
      </c>
      <c r="B1262" s="51" t="s">
        <v>75</v>
      </c>
      <c r="C1262" s="51">
        <v>14094</v>
      </c>
      <c r="E1262" s="51" t="s">
        <v>39</v>
      </c>
      <c r="F1262" s="51" t="s">
        <v>29</v>
      </c>
      <c r="G1262" s="51" t="s">
        <v>42</v>
      </c>
      <c r="H1262" s="79"/>
      <c r="I1262" s="51" t="s">
        <v>24</v>
      </c>
      <c r="J1262" s="51" t="s">
        <v>29</v>
      </c>
      <c r="K1262" s="51" t="s">
        <v>42</v>
      </c>
      <c r="O1262" s="79"/>
      <c r="P1262" s="51" t="s">
        <v>24</v>
      </c>
      <c r="Q12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63" spans="1:17" ht="17.149999999999999" customHeight="1" x14ac:dyDescent="0.4">
      <c r="A1263" s="78" t="s">
        <v>1338</v>
      </c>
      <c r="B1263" s="51" t="s">
        <v>75</v>
      </c>
      <c r="C1263" s="51">
        <v>14094</v>
      </c>
      <c r="E1263" s="51" t="s">
        <v>39</v>
      </c>
      <c r="F1263" s="51" t="s">
        <v>29</v>
      </c>
      <c r="G1263" s="51" t="s">
        <v>42</v>
      </c>
      <c r="H1263" s="79"/>
      <c r="I1263" s="51" t="s">
        <v>24</v>
      </c>
      <c r="J1263" s="51" t="s">
        <v>29</v>
      </c>
      <c r="K1263" s="51" t="s">
        <v>42</v>
      </c>
      <c r="O1263" s="79"/>
      <c r="P1263" s="51" t="s">
        <v>24</v>
      </c>
      <c r="Q12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64" spans="1:17" ht="17.149999999999999" customHeight="1" x14ac:dyDescent="0.4">
      <c r="A1264" s="78" t="s">
        <v>1339</v>
      </c>
      <c r="B1264" s="51" t="s">
        <v>75</v>
      </c>
      <c r="C1264" s="51">
        <v>14094</v>
      </c>
      <c r="E1264" s="51" t="s">
        <v>39</v>
      </c>
      <c r="F1264" s="51" t="s">
        <v>29</v>
      </c>
      <c r="G1264" s="51" t="s">
        <v>42</v>
      </c>
      <c r="H1264" s="79"/>
      <c r="I1264" s="51" t="s">
        <v>24</v>
      </c>
      <c r="J1264" s="51" t="s">
        <v>29</v>
      </c>
      <c r="K1264" s="51" t="s">
        <v>42</v>
      </c>
      <c r="O1264" s="79"/>
      <c r="P1264" s="51" t="s">
        <v>24</v>
      </c>
      <c r="Q12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65" spans="1:17" ht="17.149999999999999" customHeight="1" x14ac:dyDescent="0.4">
      <c r="A1265" s="78" t="s">
        <v>1340</v>
      </c>
      <c r="B1265" s="51" t="s">
        <v>75</v>
      </c>
      <c r="C1265" s="51">
        <v>14094</v>
      </c>
      <c r="E1265" s="51" t="s">
        <v>39</v>
      </c>
      <c r="F1265" s="51" t="s">
        <v>29</v>
      </c>
      <c r="G1265" s="51" t="s">
        <v>42</v>
      </c>
      <c r="H1265" s="79"/>
      <c r="I1265" s="51" t="s">
        <v>24</v>
      </c>
      <c r="J1265" s="51" t="s">
        <v>29</v>
      </c>
      <c r="K1265" s="51" t="s">
        <v>42</v>
      </c>
      <c r="O1265" s="79"/>
      <c r="P1265" s="51" t="s">
        <v>24</v>
      </c>
      <c r="Q12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66" spans="1:17" ht="17.149999999999999" customHeight="1" x14ac:dyDescent="0.4">
      <c r="A1266" s="78" t="s">
        <v>1341</v>
      </c>
      <c r="B1266" s="51" t="s">
        <v>75</v>
      </c>
      <c r="C1266" s="51">
        <v>14094</v>
      </c>
      <c r="E1266" s="51" t="s">
        <v>36</v>
      </c>
      <c r="F1266" s="51" t="s">
        <v>29</v>
      </c>
      <c r="G1266" s="51" t="s">
        <v>23</v>
      </c>
      <c r="H1266" s="79"/>
      <c r="I1266" s="51" t="s">
        <v>24</v>
      </c>
      <c r="J1266" s="51" t="s">
        <v>36</v>
      </c>
      <c r="K1266" s="51" t="s">
        <v>23</v>
      </c>
      <c r="O1266" s="79"/>
      <c r="P1266" s="51" t="s">
        <v>24</v>
      </c>
      <c r="Q12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267" spans="1:17" ht="17.149999999999999" customHeight="1" x14ac:dyDescent="0.4">
      <c r="A1267" s="78" t="s">
        <v>1342</v>
      </c>
      <c r="B1267" s="51" t="s">
        <v>75</v>
      </c>
      <c r="C1267" s="51">
        <v>14094</v>
      </c>
      <c r="E1267" s="51" t="s">
        <v>39</v>
      </c>
      <c r="F1267" s="51" t="s">
        <v>29</v>
      </c>
      <c r="G1267" s="51" t="s">
        <v>42</v>
      </c>
      <c r="H1267" s="79"/>
      <c r="I1267" s="51" t="s">
        <v>24</v>
      </c>
      <c r="J1267" s="51" t="s">
        <v>29</v>
      </c>
      <c r="K1267" s="51" t="s">
        <v>42</v>
      </c>
      <c r="O1267" s="79"/>
      <c r="P1267" s="51" t="s">
        <v>24</v>
      </c>
      <c r="Q12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68" spans="1:17" ht="17.149999999999999" customHeight="1" x14ac:dyDescent="0.4">
      <c r="A1268" s="78" t="s">
        <v>1343</v>
      </c>
      <c r="B1268" s="51" t="s">
        <v>75</v>
      </c>
      <c r="C1268" s="51">
        <v>14094</v>
      </c>
      <c r="E1268" s="51" t="s">
        <v>39</v>
      </c>
      <c r="F1268" s="51" t="s">
        <v>29</v>
      </c>
      <c r="G1268" s="51" t="s">
        <v>42</v>
      </c>
      <c r="H1268" s="79"/>
      <c r="I1268" s="51" t="s">
        <v>24</v>
      </c>
      <c r="J1268" s="51" t="s">
        <v>29</v>
      </c>
      <c r="K1268" s="51" t="s">
        <v>42</v>
      </c>
      <c r="O1268" s="79"/>
      <c r="P1268" s="51" t="s">
        <v>24</v>
      </c>
      <c r="Q12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69" spans="1:17" ht="17.149999999999999" customHeight="1" x14ac:dyDescent="0.4">
      <c r="A1269" s="78" t="s">
        <v>1344</v>
      </c>
      <c r="B1269" s="51" t="s">
        <v>75</v>
      </c>
      <c r="C1269" s="51">
        <v>14094</v>
      </c>
      <c r="E1269" s="51" t="s">
        <v>39</v>
      </c>
      <c r="F1269" s="51" t="s">
        <v>29</v>
      </c>
      <c r="G1269" s="51" t="s">
        <v>42</v>
      </c>
      <c r="H1269" s="79"/>
      <c r="I1269" s="51" t="s">
        <v>24</v>
      </c>
      <c r="J1269" s="51" t="s">
        <v>29</v>
      </c>
      <c r="K1269" s="51" t="s">
        <v>42</v>
      </c>
      <c r="O1269" s="79"/>
      <c r="P1269" s="51" t="s">
        <v>24</v>
      </c>
      <c r="Q12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70" spans="1:17" ht="17.149999999999999" customHeight="1" x14ac:dyDescent="0.4">
      <c r="A1270" s="78" t="s">
        <v>1345</v>
      </c>
      <c r="B1270" s="51" t="s">
        <v>75</v>
      </c>
      <c r="C1270" s="51">
        <v>14094</v>
      </c>
      <c r="E1270" s="51" t="s">
        <v>39</v>
      </c>
      <c r="F1270" s="51" t="s">
        <v>29</v>
      </c>
      <c r="G1270" s="51" t="s">
        <v>42</v>
      </c>
      <c r="H1270" s="79"/>
      <c r="I1270" s="51" t="s">
        <v>24</v>
      </c>
      <c r="J1270" s="51" t="s">
        <v>29</v>
      </c>
      <c r="K1270" s="51" t="s">
        <v>42</v>
      </c>
      <c r="O1270" s="79"/>
      <c r="P1270" s="51" t="s">
        <v>24</v>
      </c>
      <c r="Q12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71" spans="1:17" ht="17.149999999999999" customHeight="1" x14ac:dyDescent="0.4">
      <c r="A1271" s="78" t="s">
        <v>1346</v>
      </c>
      <c r="B1271" s="51" t="s">
        <v>75</v>
      </c>
      <c r="C1271" s="51">
        <v>14094</v>
      </c>
      <c r="E1271" s="51" t="s">
        <v>39</v>
      </c>
      <c r="F1271" s="51" t="s">
        <v>29</v>
      </c>
      <c r="G1271" s="51" t="s">
        <v>42</v>
      </c>
      <c r="H1271" s="79"/>
      <c r="I1271" s="51" t="s">
        <v>24</v>
      </c>
      <c r="J1271" s="51" t="s">
        <v>29</v>
      </c>
      <c r="K1271" s="51" t="s">
        <v>42</v>
      </c>
      <c r="O1271" s="79"/>
      <c r="P1271" s="51" t="s">
        <v>24</v>
      </c>
      <c r="Q12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72" spans="1:17" ht="17.149999999999999" customHeight="1" x14ac:dyDescent="0.4">
      <c r="A1272" s="78" t="s">
        <v>1347</v>
      </c>
      <c r="B1272" s="51" t="s">
        <v>75</v>
      </c>
      <c r="C1272" s="51">
        <v>14094</v>
      </c>
      <c r="E1272" s="51" t="s">
        <v>39</v>
      </c>
      <c r="F1272" s="51" t="s">
        <v>29</v>
      </c>
      <c r="G1272" s="51" t="s">
        <v>42</v>
      </c>
      <c r="H1272" s="79"/>
      <c r="I1272" s="51" t="s">
        <v>24</v>
      </c>
      <c r="J1272" s="51" t="s">
        <v>29</v>
      </c>
      <c r="K1272" s="51" t="s">
        <v>42</v>
      </c>
      <c r="O1272" s="79"/>
      <c r="P1272" s="51" t="s">
        <v>24</v>
      </c>
      <c r="Q12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73" spans="1:17" ht="17.149999999999999" customHeight="1" x14ac:dyDescent="0.4">
      <c r="A1273" s="78" t="s">
        <v>1348</v>
      </c>
      <c r="B1273" s="51" t="s">
        <v>75</v>
      </c>
      <c r="C1273" s="51">
        <v>14094</v>
      </c>
      <c r="E1273" s="51" t="s">
        <v>39</v>
      </c>
      <c r="F1273" s="51" t="s">
        <v>29</v>
      </c>
      <c r="G1273" s="51" t="s">
        <v>42</v>
      </c>
      <c r="H1273" s="79"/>
      <c r="I1273" s="51" t="s">
        <v>24</v>
      </c>
      <c r="J1273" s="51" t="s">
        <v>29</v>
      </c>
      <c r="K1273" s="51" t="s">
        <v>42</v>
      </c>
      <c r="O1273" s="79"/>
      <c r="P1273" s="51" t="s">
        <v>24</v>
      </c>
      <c r="Q12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74" spans="1:17" ht="17.149999999999999" customHeight="1" x14ac:dyDescent="0.4">
      <c r="A1274" s="78" t="s">
        <v>1349</v>
      </c>
      <c r="B1274" s="51" t="s">
        <v>75</v>
      </c>
      <c r="C1274" s="51">
        <v>14094</v>
      </c>
      <c r="E1274" s="51" t="s">
        <v>39</v>
      </c>
      <c r="F1274" s="51" t="s">
        <v>29</v>
      </c>
      <c r="G1274" s="51" t="s">
        <v>42</v>
      </c>
      <c r="H1274" s="79"/>
      <c r="I1274" s="51" t="s">
        <v>24</v>
      </c>
      <c r="J1274" s="51" t="s">
        <v>29</v>
      </c>
      <c r="K1274" s="51" t="s">
        <v>42</v>
      </c>
      <c r="O1274" s="79"/>
      <c r="P1274" s="51" t="s">
        <v>24</v>
      </c>
      <c r="Q12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75" spans="1:17" ht="17.149999999999999" customHeight="1" x14ac:dyDescent="0.4">
      <c r="A1275" s="78" t="s">
        <v>1350</v>
      </c>
      <c r="B1275" s="51" t="s">
        <v>75</v>
      </c>
      <c r="C1275" s="51">
        <v>14094</v>
      </c>
      <c r="E1275" s="51" t="s">
        <v>39</v>
      </c>
      <c r="F1275" s="51" t="s">
        <v>29</v>
      </c>
      <c r="G1275" s="51" t="s">
        <v>42</v>
      </c>
      <c r="H1275" s="79"/>
      <c r="I1275" s="51" t="s">
        <v>24</v>
      </c>
      <c r="J1275" s="51" t="s">
        <v>29</v>
      </c>
      <c r="K1275" s="51" t="s">
        <v>42</v>
      </c>
      <c r="O1275" s="79"/>
      <c r="P1275" s="51" t="s">
        <v>24</v>
      </c>
      <c r="Q12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76" spans="1:17" ht="17.149999999999999" customHeight="1" x14ac:dyDescent="0.4">
      <c r="A1276" s="78" t="s">
        <v>1351</v>
      </c>
      <c r="B1276" s="51" t="s">
        <v>75</v>
      </c>
      <c r="C1276" s="51">
        <v>14094</v>
      </c>
      <c r="E1276" s="51" t="s">
        <v>39</v>
      </c>
      <c r="F1276" s="51" t="s">
        <v>29</v>
      </c>
      <c r="G1276" s="51" t="s">
        <v>42</v>
      </c>
      <c r="H1276" s="79"/>
      <c r="I1276" s="51" t="s">
        <v>24</v>
      </c>
      <c r="J1276" s="51" t="s">
        <v>29</v>
      </c>
      <c r="K1276" s="51" t="s">
        <v>42</v>
      </c>
      <c r="O1276" s="79"/>
      <c r="P1276" s="51" t="s">
        <v>24</v>
      </c>
      <c r="Q12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77" spans="1:17" ht="17.149999999999999" customHeight="1" x14ac:dyDescent="0.4">
      <c r="A1277" s="78" t="s">
        <v>1352</v>
      </c>
      <c r="B1277" s="51" t="s">
        <v>75</v>
      </c>
      <c r="C1277" s="51">
        <v>14094</v>
      </c>
      <c r="E1277" s="51" t="s">
        <v>39</v>
      </c>
      <c r="F1277" s="51" t="s">
        <v>29</v>
      </c>
      <c r="G1277" s="51" t="s">
        <v>42</v>
      </c>
      <c r="H1277" s="79"/>
      <c r="I1277" s="51" t="s">
        <v>24</v>
      </c>
      <c r="J1277" s="51" t="s">
        <v>29</v>
      </c>
      <c r="K1277" s="51" t="s">
        <v>42</v>
      </c>
      <c r="O1277" s="79"/>
      <c r="P1277" s="51" t="s">
        <v>24</v>
      </c>
      <c r="Q12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78" spans="1:17" ht="17.149999999999999" customHeight="1" x14ac:dyDescent="0.4">
      <c r="A1278" s="78" t="s">
        <v>1353</v>
      </c>
      <c r="B1278" s="51" t="s">
        <v>75</v>
      </c>
      <c r="C1278" s="51">
        <v>14094</v>
      </c>
      <c r="E1278" s="51" t="s">
        <v>39</v>
      </c>
      <c r="F1278" s="51" t="s">
        <v>29</v>
      </c>
      <c r="G1278" s="51" t="s">
        <v>42</v>
      </c>
      <c r="H1278" s="79"/>
      <c r="I1278" s="51" t="s">
        <v>24</v>
      </c>
      <c r="J1278" s="51" t="s">
        <v>29</v>
      </c>
      <c r="K1278" s="51" t="s">
        <v>42</v>
      </c>
      <c r="O1278" s="79"/>
      <c r="P1278" s="51" t="s">
        <v>24</v>
      </c>
      <c r="Q12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79" spans="1:17" ht="17.149999999999999" customHeight="1" x14ac:dyDescent="0.4">
      <c r="A1279" s="78" t="s">
        <v>1354</v>
      </c>
      <c r="B1279" s="51" t="s">
        <v>75</v>
      </c>
      <c r="C1279" s="51">
        <v>14094</v>
      </c>
      <c r="E1279" s="51" t="s">
        <v>39</v>
      </c>
      <c r="F1279" s="51" t="s">
        <v>29</v>
      </c>
      <c r="G1279" s="51" t="s">
        <v>42</v>
      </c>
      <c r="H1279" s="79"/>
      <c r="I1279" s="51" t="s">
        <v>24</v>
      </c>
      <c r="J1279" s="51" t="s">
        <v>29</v>
      </c>
      <c r="K1279" s="51" t="s">
        <v>42</v>
      </c>
      <c r="O1279" s="79"/>
      <c r="P1279" s="51" t="s">
        <v>24</v>
      </c>
      <c r="Q12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80" spans="1:17" ht="17.149999999999999" customHeight="1" x14ac:dyDescent="0.4">
      <c r="A1280" s="78" t="s">
        <v>1355</v>
      </c>
      <c r="B1280" s="51" t="s">
        <v>75</v>
      </c>
      <c r="C1280" s="51">
        <v>14094</v>
      </c>
      <c r="E1280" s="51" t="s">
        <v>39</v>
      </c>
      <c r="F1280" s="51" t="s">
        <v>29</v>
      </c>
      <c r="G1280" s="51" t="s">
        <v>42</v>
      </c>
      <c r="H1280" s="79"/>
      <c r="I1280" s="51" t="s">
        <v>24</v>
      </c>
      <c r="J1280" s="51" t="s">
        <v>29</v>
      </c>
      <c r="K1280" s="51" t="s">
        <v>42</v>
      </c>
      <c r="O1280" s="79"/>
      <c r="P1280" s="51" t="s">
        <v>24</v>
      </c>
      <c r="Q12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81" spans="1:17" ht="17.149999999999999" customHeight="1" x14ac:dyDescent="0.4">
      <c r="A1281" s="78" t="s">
        <v>1356</v>
      </c>
      <c r="B1281" s="51" t="s">
        <v>75</v>
      </c>
      <c r="C1281" s="51">
        <v>14094</v>
      </c>
      <c r="E1281" s="51" t="s">
        <v>39</v>
      </c>
      <c r="F1281" s="51" t="s">
        <v>29</v>
      </c>
      <c r="G1281" s="51" t="s">
        <v>42</v>
      </c>
      <c r="H1281" s="79"/>
      <c r="I1281" s="51" t="s">
        <v>24</v>
      </c>
      <c r="J1281" s="51" t="s">
        <v>29</v>
      </c>
      <c r="K1281" s="51" t="s">
        <v>42</v>
      </c>
      <c r="O1281" s="79"/>
      <c r="P1281" s="51" t="s">
        <v>24</v>
      </c>
      <c r="Q12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82" spans="1:17" ht="17.149999999999999" customHeight="1" x14ac:dyDescent="0.4">
      <c r="A1282" s="78" t="s">
        <v>1357</v>
      </c>
      <c r="B1282" s="51" t="s">
        <v>75</v>
      </c>
      <c r="C1282" s="51">
        <v>14094</v>
      </c>
      <c r="E1282" s="51" t="s">
        <v>36</v>
      </c>
      <c r="F1282" s="51" t="s">
        <v>29</v>
      </c>
      <c r="G1282" s="51" t="s">
        <v>23</v>
      </c>
      <c r="H1282" s="79"/>
      <c r="I1282" s="51" t="s">
        <v>24</v>
      </c>
      <c r="J1282" s="51" t="s">
        <v>36</v>
      </c>
      <c r="K1282" s="51" t="s">
        <v>23</v>
      </c>
      <c r="O1282" s="79"/>
      <c r="P1282" s="51" t="s">
        <v>24</v>
      </c>
      <c r="Q12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283" spans="1:17" ht="17.149999999999999" customHeight="1" x14ac:dyDescent="0.4">
      <c r="A1283" s="78" t="s">
        <v>1358</v>
      </c>
      <c r="B1283" s="51" t="s">
        <v>75</v>
      </c>
      <c r="C1283" s="51">
        <v>14094</v>
      </c>
      <c r="E1283" s="51" t="s">
        <v>39</v>
      </c>
      <c r="F1283" s="51" t="s">
        <v>29</v>
      </c>
      <c r="G1283" s="51" t="s">
        <v>42</v>
      </c>
      <c r="H1283" s="79"/>
      <c r="I1283" s="51" t="s">
        <v>24</v>
      </c>
      <c r="J1283" s="51" t="s">
        <v>29</v>
      </c>
      <c r="K1283" s="51" t="s">
        <v>42</v>
      </c>
      <c r="O1283" s="79"/>
      <c r="P1283" s="51" t="s">
        <v>24</v>
      </c>
      <c r="Q12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84" spans="1:17" ht="17.149999999999999" customHeight="1" x14ac:dyDescent="0.4">
      <c r="A1284" s="78" t="s">
        <v>1359</v>
      </c>
      <c r="B1284" s="51" t="s">
        <v>75</v>
      </c>
      <c r="C1284" s="51">
        <v>14094</v>
      </c>
      <c r="E1284" s="51" t="s">
        <v>39</v>
      </c>
      <c r="F1284" s="51" t="s">
        <v>29</v>
      </c>
      <c r="G1284" s="51" t="s">
        <v>42</v>
      </c>
      <c r="H1284" s="79"/>
      <c r="I1284" s="51" t="s">
        <v>24</v>
      </c>
      <c r="J1284" s="51" t="s">
        <v>29</v>
      </c>
      <c r="K1284" s="51" t="s">
        <v>42</v>
      </c>
      <c r="O1284" s="79"/>
      <c r="P1284" s="51" t="s">
        <v>24</v>
      </c>
      <c r="Q12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85" spans="1:17" ht="17.149999999999999" customHeight="1" x14ac:dyDescent="0.4">
      <c r="A1285" s="78" t="s">
        <v>1360</v>
      </c>
      <c r="B1285" s="51" t="s">
        <v>75</v>
      </c>
      <c r="C1285" s="51">
        <v>14094</v>
      </c>
      <c r="E1285" s="51" t="s">
        <v>39</v>
      </c>
      <c r="F1285" s="51" t="s">
        <v>21</v>
      </c>
      <c r="G1285" s="51" t="s">
        <v>23</v>
      </c>
      <c r="H1285" s="79"/>
      <c r="I1285" s="51" t="s">
        <v>24</v>
      </c>
      <c r="J1285" s="51" t="s">
        <v>39</v>
      </c>
      <c r="K1285" s="51" t="s">
        <v>23</v>
      </c>
      <c r="O1285" s="79"/>
      <c r="P1285" s="51" t="s">
        <v>24</v>
      </c>
      <c r="Q12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86" spans="1:17" ht="17.149999999999999" customHeight="1" x14ac:dyDescent="0.4">
      <c r="A1286" s="78" t="s">
        <v>1361</v>
      </c>
      <c r="B1286" s="51" t="s">
        <v>75</v>
      </c>
      <c r="C1286" s="51">
        <v>14094</v>
      </c>
      <c r="E1286" s="51" t="s">
        <v>39</v>
      </c>
      <c r="F1286" s="51" t="s">
        <v>29</v>
      </c>
      <c r="G1286" s="51" t="s">
        <v>42</v>
      </c>
      <c r="H1286" s="79"/>
      <c r="I1286" s="51" t="s">
        <v>24</v>
      </c>
      <c r="J1286" s="51" t="s">
        <v>29</v>
      </c>
      <c r="K1286" s="51" t="s">
        <v>42</v>
      </c>
      <c r="O1286" s="79"/>
      <c r="P1286" s="51" t="s">
        <v>24</v>
      </c>
      <c r="Q12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87" spans="1:17" ht="17.149999999999999" customHeight="1" x14ac:dyDescent="0.4">
      <c r="A1287" s="78" t="s">
        <v>1362</v>
      </c>
      <c r="B1287" s="51" t="s">
        <v>75</v>
      </c>
      <c r="C1287" s="51">
        <v>14094</v>
      </c>
      <c r="E1287" s="51" t="s">
        <v>58</v>
      </c>
      <c r="F1287" s="51" t="s">
        <v>21</v>
      </c>
      <c r="G1287" s="51" t="s">
        <v>23</v>
      </c>
      <c r="H1287" s="79"/>
      <c r="I1287" s="51" t="s">
        <v>24</v>
      </c>
      <c r="J1287" s="51" t="s">
        <v>29</v>
      </c>
      <c r="K1287" s="51" t="s">
        <v>42</v>
      </c>
      <c r="O1287" s="79"/>
      <c r="P1287" s="51" t="s">
        <v>24</v>
      </c>
      <c r="Q12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1288" spans="1:17" ht="17.149999999999999" customHeight="1" x14ac:dyDescent="0.4">
      <c r="A1288" s="78" t="s">
        <v>1363</v>
      </c>
      <c r="B1288" s="51" t="s">
        <v>75</v>
      </c>
      <c r="C1288" s="51">
        <v>14094</v>
      </c>
      <c r="E1288" s="51" t="s">
        <v>39</v>
      </c>
      <c r="F1288" s="51" t="s">
        <v>29</v>
      </c>
      <c r="G1288" s="51" t="s">
        <v>42</v>
      </c>
      <c r="H1288" s="79"/>
      <c r="I1288" s="51" t="s">
        <v>24</v>
      </c>
      <c r="J1288" s="51" t="s">
        <v>29</v>
      </c>
      <c r="K1288" s="51" t="s">
        <v>42</v>
      </c>
      <c r="O1288" s="79"/>
      <c r="P1288" s="51" t="s">
        <v>24</v>
      </c>
      <c r="Q12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89" spans="1:17" ht="17.149999999999999" customHeight="1" x14ac:dyDescent="0.4">
      <c r="A1289" s="78" t="s">
        <v>1364</v>
      </c>
      <c r="B1289" s="51" t="s">
        <v>75</v>
      </c>
      <c r="C1289" s="51">
        <v>14094</v>
      </c>
      <c r="E1289" s="51" t="s">
        <v>39</v>
      </c>
      <c r="F1289" s="51" t="s">
        <v>29</v>
      </c>
      <c r="G1289" s="51" t="s">
        <v>42</v>
      </c>
      <c r="H1289" s="79"/>
      <c r="I1289" s="51" t="s">
        <v>24</v>
      </c>
      <c r="J1289" s="51" t="s">
        <v>29</v>
      </c>
      <c r="K1289" s="51" t="s">
        <v>42</v>
      </c>
      <c r="O1289" s="79"/>
      <c r="P1289" s="51" t="s">
        <v>24</v>
      </c>
      <c r="Q12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90" spans="1:17" ht="17.149999999999999" customHeight="1" x14ac:dyDescent="0.4">
      <c r="A1290" s="78" t="s">
        <v>1365</v>
      </c>
      <c r="B1290" s="51" t="s">
        <v>75</v>
      </c>
      <c r="C1290" s="51">
        <v>14094</v>
      </c>
      <c r="E1290" s="51" t="s">
        <v>58</v>
      </c>
      <c r="F1290" s="51" t="s">
        <v>21</v>
      </c>
      <c r="G1290" s="51" t="s">
        <v>23</v>
      </c>
      <c r="H1290" s="79"/>
      <c r="I1290" s="51" t="s">
        <v>24</v>
      </c>
      <c r="J1290" s="51" t="s">
        <v>29</v>
      </c>
      <c r="K1290" s="51" t="s">
        <v>42</v>
      </c>
      <c r="O1290" s="79"/>
      <c r="P1290" s="51" t="s">
        <v>24</v>
      </c>
      <c r="Q12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1291" spans="1:17" ht="17.149999999999999" customHeight="1" x14ac:dyDescent="0.4">
      <c r="A1291" s="78" t="s">
        <v>1366</v>
      </c>
      <c r="B1291" s="51" t="s">
        <v>75</v>
      </c>
      <c r="C1291" s="51">
        <v>14094</v>
      </c>
      <c r="E1291" s="51" t="s">
        <v>58</v>
      </c>
      <c r="F1291" s="51" t="s">
        <v>21</v>
      </c>
      <c r="G1291" s="51" t="s">
        <v>23</v>
      </c>
      <c r="H1291" s="79"/>
      <c r="I1291" s="51" t="s">
        <v>24</v>
      </c>
      <c r="J1291" s="51" t="s">
        <v>29</v>
      </c>
      <c r="K1291" s="51" t="s">
        <v>42</v>
      </c>
      <c r="O1291" s="79"/>
      <c r="P1291" s="51" t="s">
        <v>24</v>
      </c>
      <c r="Q12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1292" spans="1:17" ht="17.149999999999999" customHeight="1" x14ac:dyDescent="0.4">
      <c r="A1292" s="78" t="s">
        <v>1367</v>
      </c>
      <c r="B1292" s="51" t="s">
        <v>75</v>
      </c>
      <c r="C1292" s="51">
        <v>14094</v>
      </c>
      <c r="E1292" s="51" t="s">
        <v>58</v>
      </c>
      <c r="F1292" s="51" t="s">
        <v>21</v>
      </c>
      <c r="G1292" s="51" t="s">
        <v>23</v>
      </c>
      <c r="H1292" s="79"/>
      <c r="I1292" s="51" t="s">
        <v>24</v>
      </c>
      <c r="J1292" s="51" t="s">
        <v>29</v>
      </c>
      <c r="K1292" s="51" t="s">
        <v>42</v>
      </c>
      <c r="O1292" s="79"/>
      <c r="P1292" s="51" t="s">
        <v>24</v>
      </c>
      <c r="Q12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1293" spans="1:17" ht="17.149999999999999" customHeight="1" x14ac:dyDescent="0.4">
      <c r="A1293" s="78" t="s">
        <v>1368</v>
      </c>
      <c r="B1293" s="51" t="s">
        <v>75</v>
      </c>
      <c r="C1293" s="51">
        <v>14094</v>
      </c>
      <c r="E1293" s="51" t="s">
        <v>58</v>
      </c>
      <c r="F1293" s="51" t="s">
        <v>21</v>
      </c>
      <c r="G1293" s="51" t="s">
        <v>23</v>
      </c>
      <c r="H1293" s="79"/>
      <c r="I1293" s="51" t="s">
        <v>24</v>
      </c>
      <c r="J1293" s="51" t="s">
        <v>29</v>
      </c>
      <c r="K1293" s="51" t="s">
        <v>42</v>
      </c>
      <c r="O1293" s="79"/>
      <c r="P1293" s="51" t="s">
        <v>24</v>
      </c>
      <c r="Q12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1294" spans="1:17" ht="17.149999999999999" customHeight="1" x14ac:dyDescent="0.4">
      <c r="A1294" s="78" t="s">
        <v>1369</v>
      </c>
      <c r="B1294" s="51" t="s">
        <v>75</v>
      </c>
      <c r="C1294" s="51">
        <v>14094</v>
      </c>
      <c r="E1294" s="51" t="s">
        <v>39</v>
      </c>
      <c r="F1294" s="51" t="s">
        <v>29</v>
      </c>
      <c r="G1294" s="51" t="s">
        <v>42</v>
      </c>
      <c r="H1294" s="79"/>
      <c r="I1294" s="51" t="s">
        <v>24</v>
      </c>
      <c r="J1294" s="51" t="s">
        <v>29</v>
      </c>
      <c r="K1294" s="51" t="s">
        <v>42</v>
      </c>
      <c r="O1294" s="79"/>
      <c r="P1294" s="51" t="s">
        <v>24</v>
      </c>
      <c r="Q12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95" spans="1:17" ht="17.149999999999999" customHeight="1" x14ac:dyDescent="0.4">
      <c r="A1295" s="78" t="s">
        <v>1370</v>
      </c>
      <c r="B1295" s="51" t="s">
        <v>75</v>
      </c>
      <c r="C1295" s="51">
        <v>14094</v>
      </c>
      <c r="E1295" s="51" t="s">
        <v>58</v>
      </c>
      <c r="F1295" s="51" t="s">
        <v>21</v>
      </c>
      <c r="G1295" s="51" t="s">
        <v>23</v>
      </c>
      <c r="H1295" s="79"/>
      <c r="I1295" s="51" t="s">
        <v>24</v>
      </c>
      <c r="J1295" s="51" t="s">
        <v>29</v>
      </c>
      <c r="K1295" s="51" t="s">
        <v>42</v>
      </c>
      <c r="O1295" s="79"/>
      <c r="P1295" s="51" t="s">
        <v>24</v>
      </c>
      <c r="Q12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1296" spans="1:17" ht="17.149999999999999" customHeight="1" x14ac:dyDescent="0.4">
      <c r="A1296" s="78" t="s">
        <v>1371</v>
      </c>
      <c r="B1296" s="51" t="s">
        <v>75</v>
      </c>
      <c r="C1296" s="51">
        <v>14094</v>
      </c>
      <c r="E1296" s="51" t="s">
        <v>58</v>
      </c>
      <c r="F1296" s="51" t="s">
        <v>21</v>
      </c>
      <c r="G1296" s="51" t="s">
        <v>23</v>
      </c>
      <c r="H1296" s="79"/>
      <c r="I1296" s="51" t="s">
        <v>24</v>
      </c>
      <c r="J1296" s="51" t="s">
        <v>29</v>
      </c>
      <c r="K1296" s="51" t="s">
        <v>42</v>
      </c>
      <c r="O1296" s="79"/>
      <c r="P1296" s="51" t="s">
        <v>24</v>
      </c>
      <c r="Q12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1297" spans="1:17" ht="17.149999999999999" customHeight="1" x14ac:dyDescent="0.4">
      <c r="A1297" s="78" t="s">
        <v>1372</v>
      </c>
      <c r="B1297" s="51" t="s">
        <v>75</v>
      </c>
      <c r="C1297" s="51">
        <v>14094</v>
      </c>
      <c r="E1297" s="51" t="s">
        <v>58</v>
      </c>
      <c r="F1297" s="51" t="s">
        <v>21</v>
      </c>
      <c r="G1297" s="51" t="s">
        <v>23</v>
      </c>
      <c r="H1297" s="79"/>
      <c r="I1297" s="51" t="s">
        <v>24</v>
      </c>
      <c r="J1297" s="51" t="s">
        <v>29</v>
      </c>
      <c r="K1297" s="51" t="s">
        <v>42</v>
      </c>
      <c r="O1297" s="79"/>
      <c r="P1297" s="51" t="s">
        <v>24</v>
      </c>
      <c r="Q12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1298" spans="1:17" ht="17.149999999999999" customHeight="1" x14ac:dyDescent="0.4">
      <c r="A1298" s="78" t="s">
        <v>1373</v>
      </c>
      <c r="B1298" s="51" t="s">
        <v>75</v>
      </c>
      <c r="C1298" s="51">
        <v>14094</v>
      </c>
      <c r="E1298" s="51" t="s">
        <v>58</v>
      </c>
      <c r="F1298" s="51" t="s">
        <v>21</v>
      </c>
      <c r="G1298" s="51" t="s">
        <v>23</v>
      </c>
      <c r="H1298" s="79"/>
      <c r="I1298" s="51" t="s">
        <v>24</v>
      </c>
      <c r="J1298" s="51" t="s">
        <v>29</v>
      </c>
      <c r="K1298" s="51" t="s">
        <v>42</v>
      </c>
      <c r="O1298" s="79"/>
      <c r="P1298" s="51" t="s">
        <v>24</v>
      </c>
      <c r="Q12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1299" spans="1:17" ht="17.149999999999999" customHeight="1" x14ac:dyDescent="0.4">
      <c r="A1299" s="78" t="s">
        <v>1374</v>
      </c>
      <c r="B1299" s="51" t="s">
        <v>75</v>
      </c>
      <c r="C1299" s="51">
        <v>14094</v>
      </c>
      <c r="E1299" s="51" t="s">
        <v>39</v>
      </c>
      <c r="F1299" s="51" t="s">
        <v>21</v>
      </c>
      <c r="G1299" s="51" t="s">
        <v>23</v>
      </c>
      <c r="H1299" s="79"/>
      <c r="I1299" s="51" t="s">
        <v>24</v>
      </c>
      <c r="J1299" s="51" t="s">
        <v>39</v>
      </c>
      <c r="K1299" s="51" t="s">
        <v>23</v>
      </c>
      <c r="O1299" s="79"/>
      <c r="P1299" s="51" t="s">
        <v>24</v>
      </c>
      <c r="Q12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00" spans="1:17" ht="17.149999999999999" customHeight="1" x14ac:dyDescent="0.4">
      <c r="A1300" s="78" t="s">
        <v>1375</v>
      </c>
      <c r="B1300" s="51" t="s">
        <v>75</v>
      </c>
      <c r="C1300" s="51">
        <v>14094</v>
      </c>
      <c r="E1300" s="51" t="s">
        <v>58</v>
      </c>
      <c r="F1300" s="51" t="s">
        <v>21</v>
      </c>
      <c r="G1300" s="51" t="s">
        <v>23</v>
      </c>
      <c r="H1300" s="79"/>
      <c r="I1300" s="51" t="s">
        <v>24</v>
      </c>
      <c r="J1300" s="51" t="s">
        <v>29</v>
      </c>
      <c r="K1300" s="51" t="s">
        <v>42</v>
      </c>
      <c r="O1300" s="79"/>
      <c r="P1300" s="51" t="s">
        <v>24</v>
      </c>
      <c r="Q13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1301" spans="1:17" ht="17.149999999999999" customHeight="1" x14ac:dyDescent="0.4">
      <c r="A1301" s="78" t="s">
        <v>1376</v>
      </c>
      <c r="B1301" s="51" t="s">
        <v>75</v>
      </c>
      <c r="C1301" s="51">
        <v>14094</v>
      </c>
      <c r="E1301" s="51" t="s">
        <v>58</v>
      </c>
      <c r="F1301" s="51" t="s">
        <v>21</v>
      </c>
      <c r="G1301" s="51" t="s">
        <v>23</v>
      </c>
      <c r="H1301" s="79"/>
      <c r="I1301" s="51" t="s">
        <v>24</v>
      </c>
      <c r="J1301" s="51" t="s">
        <v>29</v>
      </c>
      <c r="K1301" s="51" t="s">
        <v>42</v>
      </c>
      <c r="O1301" s="79"/>
      <c r="P1301" s="51" t="s">
        <v>24</v>
      </c>
      <c r="Q13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1302" spans="1:17" ht="17.149999999999999" customHeight="1" x14ac:dyDescent="0.4">
      <c r="A1302" s="78" t="s">
        <v>1377</v>
      </c>
      <c r="B1302" s="51" t="s">
        <v>75</v>
      </c>
      <c r="C1302" s="51">
        <v>14094</v>
      </c>
      <c r="E1302" s="51" t="s">
        <v>29</v>
      </c>
      <c r="F1302" s="51" t="s">
        <v>29</v>
      </c>
      <c r="G1302" s="51" t="s">
        <v>42</v>
      </c>
      <c r="H1302" s="79"/>
      <c r="I1302" s="51" t="s">
        <v>24</v>
      </c>
      <c r="J1302" s="51" t="s">
        <v>29</v>
      </c>
      <c r="K1302" s="51" t="s">
        <v>42</v>
      </c>
      <c r="O1302" s="79"/>
      <c r="P1302" s="51" t="s">
        <v>24</v>
      </c>
      <c r="Q13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03" spans="1:17" ht="17.149999999999999" customHeight="1" x14ac:dyDescent="0.4">
      <c r="A1303" s="78" t="s">
        <v>1378</v>
      </c>
      <c r="B1303" s="51" t="s">
        <v>75</v>
      </c>
      <c r="C1303" s="51">
        <v>14094</v>
      </c>
      <c r="E1303" s="51" t="s">
        <v>29</v>
      </c>
      <c r="F1303" s="51" t="s">
        <v>29</v>
      </c>
      <c r="G1303" s="51" t="s">
        <v>42</v>
      </c>
      <c r="H1303" s="79"/>
      <c r="I1303" s="51" t="s">
        <v>24</v>
      </c>
      <c r="J1303" s="51" t="s">
        <v>29</v>
      </c>
      <c r="K1303" s="51" t="s">
        <v>42</v>
      </c>
      <c r="O1303" s="79"/>
      <c r="P1303" s="51" t="s">
        <v>24</v>
      </c>
      <c r="Q13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04" spans="1:17" ht="17.149999999999999" customHeight="1" x14ac:dyDescent="0.4">
      <c r="A1304" s="78" t="s">
        <v>1379</v>
      </c>
      <c r="B1304" s="51" t="s">
        <v>75</v>
      </c>
      <c r="C1304" s="51">
        <v>14094</v>
      </c>
      <c r="E1304" s="51" t="s">
        <v>29</v>
      </c>
      <c r="F1304" s="51" t="s">
        <v>29</v>
      </c>
      <c r="G1304" s="51" t="s">
        <v>42</v>
      </c>
      <c r="H1304" s="79"/>
      <c r="I1304" s="51" t="s">
        <v>24</v>
      </c>
      <c r="J1304" s="51" t="s">
        <v>29</v>
      </c>
      <c r="K1304" s="51" t="s">
        <v>42</v>
      </c>
      <c r="O1304" s="79"/>
      <c r="P1304" s="51" t="s">
        <v>24</v>
      </c>
      <c r="Q13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05" spans="1:17" ht="17.149999999999999" customHeight="1" x14ac:dyDescent="0.4">
      <c r="A1305" s="78" t="s">
        <v>1380</v>
      </c>
      <c r="B1305" s="51" t="s">
        <v>75</v>
      </c>
      <c r="C1305" s="51">
        <v>14094</v>
      </c>
      <c r="E1305" s="51" t="s">
        <v>29</v>
      </c>
      <c r="F1305" s="51" t="s">
        <v>29</v>
      </c>
      <c r="G1305" s="51" t="s">
        <v>42</v>
      </c>
      <c r="H1305" s="79"/>
      <c r="I1305" s="51" t="s">
        <v>24</v>
      </c>
      <c r="J1305" s="51" t="s">
        <v>29</v>
      </c>
      <c r="K1305" s="51" t="s">
        <v>42</v>
      </c>
      <c r="O1305" s="79"/>
      <c r="P1305" s="51" t="s">
        <v>24</v>
      </c>
      <c r="Q13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06" spans="1:17" ht="17.149999999999999" customHeight="1" x14ac:dyDescent="0.4">
      <c r="A1306" s="78" t="s">
        <v>1381</v>
      </c>
      <c r="B1306" s="51" t="s">
        <v>75</v>
      </c>
      <c r="C1306" s="51">
        <v>14094</v>
      </c>
      <c r="E1306" s="51" t="s">
        <v>39</v>
      </c>
      <c r="F1306" s="51" t="s">
        <v>29</v>
      </c>
      <c r="G1306" s="51" t="s">
        <v>42</v>
      </c>
      <c r="H1306" s="79"/>
      <c r="I1306" s="51" t="s">
        <v>24</v>
      </c>
      <c r="J1306" s="51" t="s">
        <v>29</v>
      </c>
      <c r="K1306" s="51" t="s">
        <v>42</v>
      </c>
      <c r="O1306" s="79"/>
      <c r="P1306" s="51" t="s">
        <v>24</v>
      </c>
      <c r="Q13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07" spans="1:17" ht="17.149999999999999" customHeight="1" x14ac:dyDescent="0.4">
      <c r="A1307" s="78" t="s">
        <v>1382</v>
      </c>
      <c r="B1307" s="51" t="s">
        <v>75</v>
      </c>
      <c r="C1307" s="51">
        <v>14094</v>
      </c>
      <c r="E1307" s="51" t="s">
        <v>29</v>
      </c>
      <c r="F1307" s="51" t="s">
        <v>29</v>
      </c>
      <c r="G1307" s="51" t="s">
        <v>42</v>
      </c>
      <c r="H1307" s="79"/>
      <c r="I1307" s="51" t="s">
        <v>24</v>
      </c>
      <c r="J1307" s="51" t="s">
        <v>29</v>
      </c>
      <c r="K1307" s="51" t="s">
        <v>42</v>
      </c>
      <c r="O1307" s="79"/>
      <c r="P1307" s="51" t="s">
        <v>24</v>
      </c>
      <c r="Q13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08" spans="1:17" ht="17.149999999999999" customHeight="1" x14ac:dyDescent="0.4">
      <c r="A1308" s="78" t="s">
        <v>1383</v>
      </c>
      <c r="B1308" s="51" t="s">
        <v>75</v>
      </c>
      <c r="C1308" s="51">
        <v>14094</v>
      </c>
      <c r="E1308" s="51" t="s">
        <v>39</v>
      </c>
      <c r="F1308" s="51" t="s">
        <v>29</v>
      </c>
      <c r="G1308" s="51" t="s">
        <v>42</v>
      </c>
      <c r="H1308" s="79"/>
      <c r="I1308" s="51" t="s">
        <v>24</v>
      </c>
      <c r="J1308" s="51" t="s">
        <v>29</v>
      </c>
      <c r="K1308" s="51" t="s">
        <v>42</v>
      </c>
      <c r="O1308" s="79"/>
      <c r="P1308" s="51" t="s">
        <v>24</v>
      </c>
      <c r="Q13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09" spans="1:17" ht="17.149999999999999" customHeight="1" x14ac:dyDescent="0.4">
      <c r="A1309" s="78" t="s">
        <v>1384</v>
      </c>
      <c r="B1309" s="51" t="s">
        <v>75</v>
      </c>
      <c r="C1309" s="51">
        <v>14094</v>
      </c>
      <c r="E1309" s="51" t="s">
        <v>29</v>
      </c>
      <c r="F1309" s="51" t="s">
        <v>29</v>
      </c>
      <c r="G1309" s="51" t="s">
        <v>42</v>
      </c>
      <c r="H1309" s="79"/>
      <c r="I1309" s="51" t="s">
        <v>83</v>
      </c>
      <c r="J1309" s="51" t="s">
        <v>29</v>
      </c>
      <c r="K1309" s="51" t="s">
        <v>42</v>
      </c>
      <c r="O1309" s="79"/>
      <c r="P1309" s="51" t="s">
        <v>83</v>
      </c>
      <c r="Q13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10" spans="1:17" ht="17.149999999999999" customHeight="1" x14ac:dyDescent="0.4">
      <c r="A1310" s="78" t="s">
        <v>1385</v>
      </c>
      <c r="B1310" s="51" t="s">
        <v>75</v>
      </c>
      <c r="C1310" s="51">
        <v>14094</v>
      </c>
      <c r="E1310" s="51" t="s">
        <v>39</v>
      </c>
      <c r="F1310" s="51" t="s">
        <v>29</v>
      </c>
      <c r="G1310" s="51" t="s">
        <v>42</v>
      </c>
      <c r="H1310" s="79"/>
      <c r="I1310" s="51" t="s">
        <v>24</v>
      </c>
      <c r="J1310" s="51" t="s">
        <v>29</v>
      </c>
      <c r="K1310" s="51" t="s">
        <v>42</v>
      </c>
      <c r="O1310" s="79"/>
      <c r="P1310" s="51" t="s">
        <v>24</v>
      </c>
      <c r="Q13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11" spans="1:17" ht="17.149999999999999" customHeight="1" x14ac:dyDescent="0.4">
      <c r="A1311" s="78" t="s">
        <v>1386</v>
      </c>
      <c r="B1311" s="51" t="s">
        <v>75</v>
      </c>
      <c r="C1311" s="51">
        <v>14094</v>
      </c>
      <c r="E1311" s="51" t="s">
        <v>39</v>
      </c>
      <c r="F1311" s="51" t="s">
        <v>29</v>
      </c>
      <c r="G1311" s="51" t="s">
        <v>42</v>
      </c>
      <c r="H1311" s="79"/>
      <c r="I1311" s="51" t="s">
        <v>24</v>
      </c>
      <c r="J1311" s="51" t="s">
        <v>29</v>
      </c>
      <c r="K1311" s="51" t="s">
        <v>42</v>
      </c>
      <c r="O1311" s="79"/>
      <c r="P1311" s="51" t="s">
        <v>24</v>
      </c>
      <c r="Q13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12" spans="1:17" ht="17.149999999999999" customHeight="1" x14ac:dyDescent="0.4">
      <c r="A1312" s="78" t="s">
        <v>1387</v>
      </c>
      <c r="B1312" s="51" t="s">
        <v>75</v>
      </c>
      <c r="C1312" s="51">
        <v>14094</v>
      </c>
      <c r="E1312" s="51" t="s">
        <v>39</v>
      </c>
      <c r="F1312" s="51" t="s">
        <v>29</v>
      </c>
      <c r="G1312" s="51" t="s">
        <v>42</v>
      </c>
      <c r="H1312" s="79"/>
      <c r="I1312" s="51" t="s">
        <v>24</v>
      </c>
      <c r="J1312" s="51" t="s">
        <v>29</v>
      </c>
      <c r="K1312" s="51" t="s">
        <v>42</v>
      </c>
      <c r="O1312" s="79"/>
      <c r="P1312" s="51" t="s">
        <v>24</v>
      </c>
      <c r="Q13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13" spans="1:17" ht="17.149999999999999" customHeight="1" x14ac:dyDescent="0.4">
      <c r="A1313" s="78" t="s">
        <v>1388</v>
      </c>
      <c r="B1313" s="51" t="s">
        <v>75</v>
      </c>
      <c r="C1313" s="51">
        <v>14094</v>
      </c>
      <c r="E1313" s="51" t="s">
        <v>39</v>
      </c>
      <c r="F1313" s="51" t="s">
        <v>29</v>
      </c>
      <c r="G1313" s="51" t="s">
        <v>42</v>
      </c>
      <c r="H1313" s="79"/>
      <c r="I1313" s="51" t="s">
        <v>24</v>
      </c>
      <c r="J1313" s="51" t="s">
        <v>29</v>
      </c>
      <c r="K1313" s="51" t="s">
        <v>42</v>
      </c>
      <c r="O1313" s="79"/>
      <c r="P1313" s="51" t="s">
        <v>24</v>
      </c>
      <c r="Q13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14" spans="1:17" ht="17.149999999999999" customHeight="1" x14ac:dyDescent="0.4">
      <c r="A1314" s="78" t="s">
        <v>1389</v>
      </c>
      <c r="B1314" s="51" t="s">
        <v>75</v>
      </c>
      <c r="C1314" s="51">
        <v>14094</v>
      </c>
      <c r="E1314" s="51" t="s">
        <v>39</v>
      </c>
      <c r="F1314" s="51" t="s">
        <v>29</v>
      </c>
      <c r="G1314" s="51" t="s">
        <v>42</v>
      </c>
      <c r="H1314" s="79"/>
      <c r="I1314" s="51" t="s">
        <v>24</v>
      </c>
      <c r="J1314" s="51" t="s">
        <v>29</v>
      </c>
      <c r="K1314" s="51" t="s">
        <v>42</v>
      </c>
      <c r="O1314" s="79"/>
      <c r="P1314" s="51" t="s">
        <v>24</v>
      </c>
      <c r="Q13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15" spans="1:17" ht="17.149999999999999" customHeight="1" x14ac:dyDescent="0.4">
      <c r="A1315" s="78" t="s">
        <v>1390</v>
      </c>
      <c r="B1315" s="51" t="s">
        <v>75</v>
      </c>
      <c r="C1315" s="51">
        <v>14094</v>
      </c>
      <c r="E1315" s="51" t="s">
        <v>39</v>
      </c>
      <c r="F1315" s="51" t="s">
        <v>29</v>
      </c>
      <c r="G1315" s="51" t="s">
        <v>42</v>
      </c>
      <c r="H1315" s="79"/>
      <c r="I1315" s="51" t="s">
        <v>24</v>
      </c>
      <c r="J1315" s="51" t="s">
        <v>29</v>
      </c>
      <c r="K1315" s="51" t="s">
        <v>42</v>
      </c>
      <c r="O1315" s="79"/>
      <c r="P1315" s="51" t="s">
        <v>24</v>
      </c>
      <c r="Q13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16" spans="1:17" ht="17.149999999999999" customHeight="1" x14ac:dyDescent="0.4">
      <c r="A1316" s="78" t="s">
        <v>1391</v>
      </c>
      <c r="B1316" s="51" t="s">
        <v>75</v>
      </c>
      <c r="C1316" s="51">
        <v>14094</v>
      </c>
      <c r="E1316" s="51" t="s">
        <v>39</v>
      </c>
      <c r="F1316" s="51" t="s">
        <v>29</v>
      </c>
      <c r="G1316" s="51" t="s">
        <v>42</v>
      </c>
      <c r="H1316" s="79"/>
      <c r="I1316" s="51" t="s">
        <v>24</v>
      </c>
      <c r="J1316" s="51" t="s">
        <v>29</v>
      </c>
      <c r="K1316" s="51" t="s">
        <v>42</v>
      </c>
      <c r="O1316" s="79"/>
      <c r="P1316" s="51" t="s">
        <v>24</v>
      </c>
      <c r="Q13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17" spans="1:17" ht="17.149999999999999" customHeight="1" x14ac:dyDescent="0.4">
      <c r="A1317" s="78" t="s">
        <v>1392</v>
      </c>
      <c r="B1317" s="51" t="s">
        <v>75</v>
      </c>
      <c r="C1317" s="51">
        <v>14094</v>
      </c>
      <c r="E1317" s="51" t="s">
        <v>39</v>
      </c>
      <c r="F1317" s="51" t="s">
        <v>29</v>
      </c>
      <c r="G1317" s="51" t="s">
        <v>42</v>
      </c>
      <c r="H1317" s="79"/>
      <c r="I1317" s="51" t="s">
        <v>24</v>
      </c>
      <c r="J1317" s="51" t="s">
        <v>29</v>
      </c>
      <c r="K1317" s="51" t="s">
        <v>42</v>
      </c>
      <c r="O1317" s="79"/>
      <c r="P1317" s="51" t="s">
        <v>24</v>
      </c>
      <c r="Q13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18" spans="1:17" ht="17.149999999999999" customHeight="1" x14ac:dyDescent="0.4">
      <c r="A1318" s="78" t="s">
        <v>1393</v>
      </c>
      <c r="B1318" s="51" t="s">
        <v>75</v>
      </c>
      <c r="C1318" s="51">
        <v>14094</v>
      </c>
      <c r="E1318" s="51" t="s">
        <v>39</v>
      </c>
      <c r="F1318" s="51" t="s">
        <v>29</v>
      </c>
      <c r="G1318" s="51" t="s">
        <v>42</v>
      </c>
      <c r="H1318" s="79"/>
      <c r="I1318" s="51" t="s">
        <v>24</v>
      </c>
      <c r="J1318" s="51" t="s">
        <v>29</v>
      </c>
      <c r="K1318" s="51" t="s">
        <v>42</v>
      </c>
      <c r="O1318" s="79"/>
      <c r="P1318" s="51" t="s">
        <v>24</v>
      </c>
      <c r="Q13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19" spans="1:17" ht="17.149999999999999" customHeight="1" x14ac:dyDescent="0.4">
      <c r="A1319" s="78" t="s">
        <v>1394</v>
      </c>
      <c r="B1319" s="51" t="s">
        <v>75</v>
      </c>
      <c r="C1319" s="51">
        <v>14094</v>
      </c>
      <c r="E1319" s="51" t="s">
        <v>39</v>
      </c>
      <c r="F1319" s="51" t="s">
        <v>29</v>
      </c>
      <c r="G1319" s="51" t="s">
        <v>42</v>
      </c>
      <c r="H1319" s="79"/>
      <c r="I1319" s="51" t="s">
        <v>24</v>
      </c>
      <c r="J1319" s="51" t="s">
        <v>29</v>
      </c>
      <c r="K1319" s="51" t="s">
        <v>42</v>
      </c>
      <c r="O1319" s="79"/>
      <c r="P1319" s="51" t="s">
        <v>24</v>
      </c>
      <c r="Q13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20" spans="1:17" ht="17.149999999999999" customHeight="1" x14ac:dyDescent="0.4">
      <c r="A1320" s="78" t="s">
        <v>1395</v>
      </c>
      <c r="B1320" s="51" t="s">
        <v>75</v>
      </c>
      <c r="C1320" s="51">
        <v>14094</v>
      </c>
      <c r="E1320" s="51" t="s">
        <v>39</v>
      </c>
      <c r="F1320" s="51" t="s">
        <v>29</v>
      </c>
      <c r="G1320" s="51" t="s">
        <v>42</v>
      </c>
      <c r="H1320" s="79"/>
      <c r="I1320" s="51" t="s">
        <v>24</v>
      </c>
      <c r="J1320" s="51" t="s">
        <v>29</v>
      </c>
      <c r="K1320" s="51" t="s">
        <v>42</v>
      </c>
      <c r="O1320" s="79"/>
      <c r="P1320" s="51" t="s">
        <v>24</v>
      </c>
      <c r="Q13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21" spans="1:17" ht="17.149999999999999" customHeight="1" x14ac:dyDescent="0.4">
      <c r="A1321" s="78" t="s">
        <v>1396</v>
      </c>
      <c r="B1321" s="51" t="s">
        <v>75</v>
      </c>
      <c r="C1321" s="51">
        <v>14094</v>
      </c>
      <c r="E1321" s="51" t="s">
        <v>39</v>
      </c>
      <c r="F1321" s="51" t="s">
        <v>29</v>
      </c>
      <c r="G1321" s="51" t="s">
        <v>42</v>
      </c>
      <c r="H1321" s="79"/>
      <c r="I1321" s="51" t="s">
        <v>24</v>
      </c>
      <c r="J1321" s="51" t="s">
        <v>29</v>
      </c>
      <c r="K1321" s="51" t="s">
        <v>42</v>
      </c>
      <c r="O1321" s="79"/>
      <c r="P1321" s="51" t="s">
        <v>24</v>
      </c>
      <c r="Q13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22" spans="1:17" ht="17.149999999999999" customHeight="1" x14ac:dyDescent="0.4">
      <c r="A1322" s="78" t="s">
        <v>1397</v>
      </c>
      <c r="B1322" s="51" t="s">
        <v>75</v>
      </c>
      <c r="C1322" s="51">
        <v>14094</v>
      </c>
      <c r="E1322" s="51" t="s">
        <v>39</v>
      </c>
      <c r="F1322" s="51" t="s">
        <v>29</v>
      </c>
      <c r="G1322" s="51" t="s">
        <v>42</v>
      </c>
      <c r="H1322" s="79"/>
      <c r="I1322" s="51" t="s">
        <v>24</v>
      </c>
      <c r="J1322" s="51" t="s">
        <v>29</v>
      </c>
      <c r="K1322" s="51" t="s">
        <v>42</v>
      </c>
      <c r="O1322" s="79"/>
      <c r="P1322" s="51" t="s">
        <v>24</v>
      </c>
      <c r="Q13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23" spans="1:17" ht="17.149999999999999" customHeight="1" x14ac:dyDescent="0.4">
      <c r="A1323" s="78" t="s">
        <v>1398</v>
      </c>
      <c r="B1323" s="51" t="s">
        <v>75</v>
      </c>
      <c r="C1323" s="51">
        <v>14094</v>
      </c>
      <c r="E1323" s="51" t="s">
        <v>39</v>
      </c>
      <c r="F1323" s="51" t="s">
        <v>29</v>
      </c>
      <c r="G1323" s="51" t="s">
        <v>42</v>
      </c>
      <c r="H1323" s="79"/>
      <c r="I1323" s="51" t="s">
        <v>24</v>
      </c>
      <c r="J1323" s="51" t="s">
        <v>29</v>
      </c>
      <c r="K1323" s="51" t="s">
        <v>42</v>
      </c>
      <c r="O1323" s="79"/>
      <c r="P1323" s="51" t="s">
        <v>24</v>
      </c>
      <c r="Q13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24" spans="1:17" ht="17.149999999999999" customHeight="1" x14ac:dyDescent="0.4">
      <c r="A1324" s="78" t="s">
        <v>1399</v>
      </c>
      <c r="B1324" s="51" t="s">
        <v>75</v>
      </c>
      <c r="C1324" s="51">
        <v>14094</v>
      </c>
      <c r="E1324" s="51" t="s">
        <v>39</v>
      </c>
      <c r="F1324" s="51" t="s">
        <v>29</v>
      </c>
      <c r="G1324" s="51" t="s">
        <v>42</v>
      </c>
      <c r="H1324" s="79"/>
      <c r="I1324" s="51" t="s">
        <v>24</v>
      </c>
      <c r="J1324" s="51" t="s">
        <v>29</v>
      </c>
      <c r="K1324" s="51" t="s">
        <v>42</v>
      </c>
      <c r="O1324" s="79"/>
      <c r="P1324" s="51" t="s">
        <v>24</v>
      </c>
      <c r="Q13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25" spans="1:17" ht="17.149999999999999" customHeight="1" x14ac:dyDescent="0.4">
      <c r="A1325" s="78" t="s">
        <v>1400</v>
      </c>
      <c r="B1325" s="51" t="s">
        <v>75</v>
      </c>
      <c r="C1325" s="51">
        <v>14094</v>
      </c>
      <c r="E1325" s="51" t="s">
        <v>39</v>
      </c>
      <c r="F1325" s="51" t="s">
        <v>29</v>
      </c>
      <c r="G1325" s="51" t="s">
        <v>42</v>
      </c>
      <c r="H1325" s="79"/>
      <c r="I1325" s="51" t="s">
        <v>24</v>
      </c>
      <c r="J1325" s="51" t="s">
        <v>29</v>
      </c>
      <c r="K1325" s="51" t="s">
        <v>42</v>
      </c>
      <c r="O1325" s="79"/>
      <c r="P1325" s="51" t="s">
        <v>24</v>
      </c>
      <c r="Q13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26" spans="1:17" ht="17.149999999999999" customHeight="1" x14ac:dyDescent="0.4">
      <c r="A1326" s="78" t="s">
        <v>1401</v>
      </c>
      <c r="B1326" s="51" t="s">
        <v>75</v>
      </c>
      <c r="C1326" s="51">
        <v>14094</v>
      </c>
      <c r="E1326" s="51" t="s">
        <v>29</v>
      </c>
      <c r="F1326" s="51" t="s">
        <v>29</v>
      </c>
      <c r="G1326" s="51" t="s">
        <v>42</v>
      </c>
      <c r="H1326" s="79"/>
      <c r="I1326" s="51" t="s">
        <v>83</v>
      </c>
      <c r="J1326" s="51" t="s">
        <v>29</v>
      </c>
      <c r="K1326" s="51" t="s">
        <v>42</v>
      </c>
      <c r="O1326" s="79"/>
      <c r="P1326" s="51" t="s">
        <v>83</v>
      </c>
      <c r="Q13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27" spans="1:17" ht="17.149999999999999" customHeight="1" x14ac:dyDescent="0.4">
      <c r="A1327" s="78" t="s">
        <v>1402</v>
      </c>
      <c r="B1327" s="51" t="s">
        <v>75</v>
      </c>
      <c r="C1327" s="51">
        <v>14094</v>
      </c>
      <c r="E1327" s="51" t="s">
        <v>39</v>
      </c>
      <c r="F1327" s="51" t="s">
        <v>29</v>
      </c>
      <c r="G1327" s="51" t="s">
        <v>42</v>
      </c>
      <c r="H1327" s="79"/>
      <c r="I1327" s="51" t="s">
        <v>24</v>
      </c>
      <c r="J1327" s="51" t="s">
        <v>29</v>
      </c>
      <c r="K1327" s="51" t="s">
        <v>42</v>
      </c>
      <c r="O1327" s="79"/>
      <c r="P1327" s="51" t="s">
        <v>24</v>
      </c>
      <c r="Q13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28" spans="1:17" ht="17.149999999999999" customHeight="1" x14ac:dyDescent="0.4">
      <c r="A1328" s="78" t="s">
        <v>1403</v>
      </c>
      <c r="B1328" s="51" t="s">
        <v>75</v>
      </c>
      <c r="C1328" s="51">
        <v>14094</v>
      </c>
      <c r="E1328" s="51" t="s">
        <v>39</v>
      </c>
      <c r="F1328" s="51" t="s">
        <v>29</v>
      </c>
      <c r="G1328" s="51" t="s">
        <v>42</v>
      </c>
      <c r="H1328" s="79"/>
      <c r="I1328" s="51" t="s">
        <v>24</v>
      </c>
      <c r="J1328" s="51" t="s">
        <v>29</v>
      </c>
      <c r="K1328" s="51" t="s">
        <v>42</v>
      </c>
      <c r="O1328" s="79"/>
      <c r="P1328" s="51" t="s">
        <v>24</v>
      </c>
      <c r="Q13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29" spans="1:17" ht="17.149999999999999" customHeight="1" x14ac:dyDescent="0.4">
      <c r="A1329" s="78" t="s">
        <v>1404</v>
      </c>
      <c r="B1329" s="51" t="s">
        <v>75</v>
      </c>
      <c r="C1329" s="51">
        <v>14094</v>
      </c>
      <c r="E1329" s="51" t="s">
        <v>39</v>
      </c>
      <c r="F1329" s="51" t="s">
        <v>29</v>
      </c>
      <c r="G1329" s="51" t="s">
        <v>42</v>
      </c>
      <c r="H1329" s="79"/>
      <c r="I1329" s="51" t="s">
        <v>1405</v>
      </c>
      <c r="J1329" s="51" t="s">
        <v>29</v>
      </c>
      <c r="K1329" s="51" t="s">
        <v>42</v>
      </c>
      <c r="O1329" s="79"/>
      <c r="P1329" s="51" t="s">
        <v>1405</v>
      </c>
      <c r="Q13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30" spans="1:17" ht="17.149999999999999" customHeight="1" x14ac:dyDescent="0.4">
      <c r="A1330" s="78" t="s">
        <v>1406</v>
      </c>
      <c r="B1330" s="51" t="s">
        <v>75</v>
      </c>
      <c r="C1330" s="51">
        <v>14094</v>
      </c>
      <c r="E1330" s="51" t="s">
        <v>39</v>
      </c>
      <c r="F1330" s="51" t="s">
        <v>29</v>
      </c>
      <c r="G1330" s="51" t="s">
        <v>42</v>
      </c>
      <c r="H1330" s="79"/>
      <c r="I1330" s="51" t="s">
        <v>24</v>
      </c>
      <c r="J1330" s="51" t="s">
        <v>29</v>
      </c>
      <c r="K1330" s="51" t="s">
        <v>42</v>
      </c>
      <c r="O1330" s="79"/>
      <c r="P1330" s="51" t="s">
        <v>24</v>
      </c>
      <c r="Q13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31" spans="1:17" ht="17.149999999999999" customHeight="1" x14ac:dyDescent="0.4">
      <c r="A1331" s="78" t="s">
        <v>1407</v>
      </c>
      <c r="B1331" s="51" t="s">
        <v>75</v>
      </c>
      <c r="C1331" s="51">
        <v>14094</v>
      </c>
      <c r="E1331" s="51" t="s">
        <v>39</v>
      </c>
      <c r="F1331" s="51" t="s">
        <v>29</v>
      </c>
      <c r="G1331" s="51" t="s">
        <v>42</v>
      </c>
      <c r="H1331" s="79"/>
      <c r="I1331" s="51" t="s">
        <v>24</v>
      </c>
      <c r="J1331" s="51" t="s">
        <v>29</v>
      </c>
      <c r="K1331" s="51" t="s">
        <v>42</v>
      </c>
      <c r="O1331" s="79"/>
      <c r="P1331" s="51" t="s">
        <v>24</v>
      </c>
      <c r="Q13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32" spans="1:17" ht="17.149999999999999" customHeight="1" x14ac:dyDescent="0.4">
      <c r="A1332" s="78" t="s">
        <v>1408</v>
      </c>
      <c r="B1332" s="51" t="s">
        <v>75</v>
      </c>
      <c r="C1332" s="51">
        <v>14094</v>
      </c>
      <c r="E1332" s="51" t="s">
        <v>39</v>
      </c>
      <c r="F1332" s="51" t="s">
        <v>29</v>
      </c>
      <c r="G1332" s="51" t="s">
        <v>42</v>
      </c>
      <c r="H1332" s="79"/>
      <c r="I1332" s="51" t="s">
        <v>24</v>
      </c>
      <c r="J1332" s="51" t="s">
        <v>29</v>
      </c>
      <c r="K1332" s="51" t="s">
        <v>42</v>
      </c>
      <c r="O1332" s="79"/>
      <c r="P1332" s="51" t="s">
        <v>24</v>
      </c>
      <c r="Q13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33" spans="1:17" ht="17.149999999999999" customHeight="1" x14ac:dyDescent="0.4">
      <c r="A1333" s="78" t="s">
        <v>1409</v>
      </c>
      <c r="B1333" s="51" t="s">
        <v>75</v>
      </c>
      <c r="C1333" s="51">
        <v>14094</v>
      </c>
      <c r="E1333" s="51" t="s">
        <v>39</v>
      </c>
      <c r="F1333" s="51" t="s">
        <v>29</v>
      </c>
      <c r="G1333" s="51" t="s">
        <v>42</v>
      </c>
      <c r="H1333" s="79"/>
      <c r="I1333" s="51" t="s">
        <v>24</v>
      </c>
      <c r="J1333" s="51" t="s">
        <v>29</v>
      </c>
      <c r="K1333" s="51" t="s">
        <v>42</v>
      </c>
      <c r="O1333" s="79"/>
      <c r="P1333" s="51" t="s">
        <v>24</v>
      </c>
      <c r="Q13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34" spans="1:17" ht="17.149999999999999" customHeight="1" x14ac:dyDescent="0.4">
      <c r="A1334" s="78" t="s">
        <v>1410</v>
      </c>
      <c r="B1334" s="51" t="s">
        <v>75</v>
      </c>
      <c r="C1334" s="51">
        <v>14094</v>
      </c>
      <c r="E1334" s="51" t="s">
        <v>39</v>
      </c>
      <c r="F1334" s="51" t="s">
        <v>29</v>
      </c>
      <c r="G1334" s="51" t="s">
        <v>42</v>
      </c>
      <c r="H1334" s="79"/>
      <c r="I1334" s="51" t="s">
        <v>24</v>
      </c>
      <c r="J1334" s="51" t="s">
        <v>29</v>
      </c>
      <c r="K1334" s="51" t="s">
        <v>42</v>
      </c>
      <c r="O1334" s="79"/>
      <c r="P1334" s="51" t="s">
        <v>24</v>
      </c>
      <c r="Q13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35" spans="1:17" ht="17.149999999999999" customHeight="1" x14ac:dyDescent="0.4">
      <c r="A1335" s="78" t="s">
        <v>1411</v>
      </c>
      <c r="B1335" s="51" t="s">
        <v>75</v>
      </c>
      <c r="C1335" s="51">
        <v>14094</v>
      </c>
      <c r="E1335" s="51" t="s">
        <v>39</v>
      </c>
      <c r="F1335" s="51" t="s">
        <v>29</v>
      </c>
      <c r="G1335" s="51" t="s">
        <v>42</v>
      </c>
      <c r="H1335" s="79"/>
      <c r="I1335" s="51" t="s">
        <v>24</v>
      </c>
      <c r="J1335" s="51" t="s">
        <v>29</v>
      </c>
      <c r="K1335" s="51" t="s">
        <v>42</v>
      </c>
      <c r="O1335" s="79"/>
      <c r="P1335" s="51" t="s">
        <v>24</v>
      </c>
      <c r="Q13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36" spans="1:17" ht="17.149999999999999" customHeight="1" x14ac:dyDescent="0.4">
      <c r="A1336" s="78" t="s">
        <v>1412</v>
      </c>
      <c r="B1336" s="51" t="s">
        <v>75</v>
      </c>
      <c r="C1336" s="51">
        <v>14094</v>
      </c>
      <c r="E1336" s="51" t="s">
        <v>39</v>
      </c>
      <c r="F1336" s="51" t="s">
        <v>29</v>
      </c>
      <c r="G1336" s="51" t="s">
        <v>42</v>
      </c>
      <c r="H1336" s="79"/>
      <c r="I1336" s="51" t="s">
        <v>24</v>
      </c>
      <c r="J1336" s="51" t="s">
        <v>29</v>
      </c>
      <c r="K1336" s="51" t="s">
        <v>42</v>
      </c>
      <c r="O1336" s="79"/>
      <c r="P1336" s="51" t="s">
        <v>24</v>
      </c>
      <c r="Q13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37" spans="1:17" ht="17.149999999999999" customHeight="1" x14ac:dyDescent="0.4">
      <c r="A1337" s="78" t="s">
        <v>1413</v>
      </c>
      <c r="B1337" s="51" t="s">
        <v>75</v>
      </c>
      <c r="C1337" s="51">
        <v>14094</v>
      </c>
      <c r="E1337" s="51" t="s">
        <v>39</v>
      </c>
      <c r="F1337" s="51" t="s">
        <v>29</v>
      </c>
      <c r="G1337" s="51" t="s">
        <v>42</v>
      </c>
      <c r="H1337" s="79"/>
      <c r="I1337" s="51" t="s">
        <v>24</v>
      </c>
      <c r="J1337" s="51" t="s">
        <v>29</v>
      </c>
      <c r="K1337" s="51" t="s">
        <v>42</v>
      </c>
      <c r="O1337" s="79"/>
      <c r="P1337" s="51" t="s">
        <v>24</v>
      </c>
      <c r="Q13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38" spans="1:17" ht="17.149999999999999" customHeight="1" x14ac:dyDescent="0.4">
      <c r="A1338" s="78" t="s">
        <v>1414</v>
      </c>
      <c r="B1338" s="51" t="s">
        <v>75</v>
      </c>
      <c r="C1338" s="51">
        <v>14094</v>
      </c>
      <c r="E1338" s="51" t="s">
        <v>39</v>
      </c>
      <c r="F1338" s="51" t="s">
        <v>29</v>
      </c>
      <c r="G1338" s="51" t="s">
        <v>42</v>
      </c>
      <c r="H1338" s="79"/>
      <c r="I1338" s="51" t="s">
        <v>24</v>
      </c>
      <c r="J1338" s="51" t="s">
        <v>29</v>
      </c>
      <c r="K1338" s="51" t="s">
        <v>42</v>
      </c>
      <c r="O1338" s="79"/>
      <c r="P1338" s="51" t="s">
        <v>24</v>
      </c>
      <c r="Q13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39" spans="1:17" ht="17.149999999999999" customHeight="1" x14ac:dyDescent="0.4">
      <c r="A1339" s="78" t="s">
        <v>1415</v>
      </c>
      <c r="B1339" s="51" t="s">
        <v>75</v>
      </c>
      <c r="C1339" s="51">
        <v>14094</v>
      </c>
      <c r="E1339" s="51" t="s">
        <v>39</v>
      </c>
      <c r="F1339" s="51" t="s">
        <v>29</v>
      </c>
      <c r="G1339" s="51" t="s">
        <v>42</v>
      </c>
      <c r="H1339" s="79"/>
      <c r="I1339" s="51" t="s">
        <v>24</v>
      </c>
      <c r="J1339" s="51" t="s">
        <v>29</v>
      </c>
      <c r="K1339" s="51" t="s">
        <v>42</v>
      </c>
      <c r="O1339" s="79"/>
      <c r="P1339" s="51" t="s">
        <v>24</v>
      </c>
      <c r="Q13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40" spans="1:17" ht="17.149999999999999" customHeight="1" x14ac:dyDescent="0.4">
      <c r="A1340" s="78" t="s">
        <v>1416</v>
      </c>
      <c r="B1340" s="51" t="s">
        <v>75</v>
      </c>
      <c r="C1340" s="51">
        <v>14094</v>
      </c>
      <c r="E1340" s="51" t="s">
        <v>39</v>
      </c>
      <c r="F1340" s="51" t="s">
        <v>29</v>
      </c>
      <c r="G1340" s="51" t="s">
        <v>42</v>
      </c>
      <c r="H1340" s="79"/>
      <c r="I1340" s="51" t="s">
        <v>24</v>
      </c>
      <c r="J1340" s="51" t="s">
        <v>29</v>
      </c>
      <c r="K1340" s="51" t="s">
        <v>42</v>
      </c>
      <c r="O1340" s="79"/>
      <c r="P1340" s="51" t="s">
        <v>24</v>
      </c>
      <c r="Q13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41" spans="1:17" ht="17.149999999999999" customHeight="1" x14ac:dyDescent="0.4">
      <c r="A1341" s="78" t="s">
        <v>1417</v>
      </c>
      <c r="B1341" s="51" t="s">
        <v>75</v>
      </c>
      <c r="C1341" s="51">
        <v>14094</v>
      </c>
      <c r="E1341" s="51" t="s">
        <v>39</v>
      </c>
      <c r="F1341" s="51" t="s">
        <v>29</v>
      </c>
      <c r="G1341" s="51" t="s">
        <v>42</v>
      </c>
      <c r="H1341" s="79"/>
      <c r="I1341" s="51" t="s">
        <v>24</v>
      </c>
      <c r="J1341" s="51" t="s">
        <v>29</v>
      </c>
      <c r="K1341" s="51" t="s">
        <v>42</v>
      </c>
      <c r="O1341" s="79"/>
      <c r="P1341" s="51" t="s">
        <v>24</v>
      </c>
      <c r="Q13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42" spans="1:17" ht="17.149999999999999" customHeight="1" x14ac:dyDescent="0.4">
      <c r="A1342" s="78" t="s">
        <v>1418</v>
      </c>
      <c r="B1342" s="51" t="s">
        <v>75</v>
      </c>
      <c r="C1342" s="51">
        <v>14094</v>
      </c>
      <c r="E1342" s="51" t="s">
        <v>58</v>
      </c>
      <c r="F1342" s="51" t="s">
        <v>21</v>
      </c>
      <c r="G1342" s="51" t="s">
        <v>23</v>
      </c>
      <c r="H1342" s="79"/>
      <c r="I1342" s="51" t="s">
        <v>24</v>
      </c>
      <c r="J1342" s="51" t="s">
        <v>29</v>
      </c>
      <c r="K1342" s="51" t="s">
        <v>42</v>
      </c>
      <c r="O1342" s="79"/>
      <c r="P1342" s="51" t="s">
        <v>24</v>
      </c>
      <c r="Q13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1343" spans="1:17" ht="17.149999999999999" customHeight="1" x14ac:dyDescent="0.4">
      <c r="A1343" s="78" t="s">
        <v>1419</v>
      </c>
      <c r="B1343" s="51" t="s">
        <v>75</v>
      </c>
      <c r="C1343" s="51">
        <v>14094</v>
      </c>
      <c r="E1343" s="51" t="s">
        <v>29</v>
      </c>
      <c r="F1343" s="51" t="s">
        <v>29</v>
      </c>
      <c r="G1343" s="51" t="s">
        <v>42</v>
      </c>
      <c r="H1343" s="79"/>
      <c r="I1343" s="51" t="s">
        <v>24</v>
      </c>
      <c r="J1343" s="51" t="s">
        <v>29</v>
      </c>
      <c r="K1343" s="51" t="s">
        <v>42</v>
      </c>
      <c r="O1343" s="79"/>
      <c r="P1343" s="51" t="s">
        <v>24</v>
      </c>
      <c r="Q13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44" spans="1:17" ht="17.149999999999999" customHeight="1" x14ac:dyDescent="0.4">
      <c r="A1344" s="78" t="s">
        <v>1420</v>
      </c>
      <c r="B1344" s="51" t="s">
        <v>75</v>
      </c>
      <c r="C1344" s="51">
        <v>14094</v>
      </c>
      <c r="E1344" s="51" t="s">
        <v>29</v>
      </c>
      <c r="F1344" s="51" t="s">
        <v>29</v>
      </c>
      <c r="G1344" s="51" t="s">
        <v>42</v>
      </c>
      <c r="H1344" s="79"/>
      <c r="I1344" s="51" t="s">
        <v>24</v>
      </c>
      <c r="J1344" s="51" t="s">
        <v>29</v>
      </c>
      <c r="K1344" s="51" t="s">
        <v>42</v>
      </c>
      <c r="O1344" s="79"/>
      <c r="P1344" s="51" t="s">
        <v>24</v>
      </c>
      <c r="Q13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45" spans="1:17" ht="17.149999999999999" customHeight="1" x14ac:dyDescent="0.4">
      <c r="A1345" s="78" t="s">
        <v>1421</v>
      </c>
      <c r="B1345" s="51" t="s">
        <v>75</v>
      </c>
      <c r="C1345" s="51">
        <v>14094</v>
      </c>
      <c r="E1345" s="51" t="s">
        <v>29</v>
      </c>
      <c r="F1345" s="51" t="s">
        <v>29</v>
      </c>
      <c r="G1345" s="51" t="s">
        <v>42</v>
      </c>
      <c r="H1345" s="79"/>
      <c r="I1345" s="51" t="s">
        <v>24</v>
      </c>
      <c r="J1345" s="51" t="s">
        <v>29</v>
      </c>
      <c r="K1345" s="51" t="s">
        <v>42</v>
      </c>
      <c r="O1345" s="79"/>
      <c r="P1345" s="51" t="s">
        <v>24</v>
      </c>
      <c r="Q13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46" spans="1:17" ht="17.149999999999999" customHeight="1" x14ac:dyDescent="0.4">
      <c r="A1346" s="78" t="s">
        <v>1422</v>
      </c>
      <c r="B1346" s="51" t="s">
        <v>75</v>
      </c>
      <c r="C1346" s="51">
        <v>14094</v>
      </c>
      <c r="E1346" s="51" t="s">
        <v>29</v>
      </c>
      <c r="F1346" s="51" t="s">
        <v>29</v>
      </c>
      <c r="G1346" s="51" t="s">
        <v>42</v>
      </c>
      <c r="H1346" s="79"/>
      <c r="I1346" s="51" t="s">
        <v>24</v>
      </c>
      <c r="J1346" s="51" t="s">
        <v>29</v>
      </c>
      <c r="K1346" s="51" t="s">
        <v>42</v>
      </c>
      <c r="O1346" s="79"/>
      <c r="P1346" s="51" t="s">
        <v>24</v>
      </c>
      <c r="Q13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47" spans="1:17" ht="17.149999999999999" customHeight="1" x14ac:dyDescent="0.4">
      <c r="A1347" s="78" t="s">
        <v>1423</v>
      </c>
      <c r="B1347" s="51" t="s">
        <v>75</v>
      </c>
      <c r="C1347" s="51">
        <v>14094</v>
      </c>
      <c r="E1347" s="51" t="s">
        <v>192</v>
      </c>
      <c r="F1347" s="51" t="s">
        <v>29</v>
      </c>
      <c r="G1347" s="51" t="s">
        <v>23</v>
      </c>
      <c r="H1347" s="79"/>
      <c r="I1347" s="51" t="s">
        <v>24</v>
      </c>
      <c r="J1347" s="51" t="s">
        <v>192</v>
      </c>
      <c r="K1347" s="51" t="s">
        <v>23</v>
      </c>
      <c r="O1347" s="79"/>
      <c r="P1347" s="51" t="s">
        <v>24</v>
      </c>
      <c r="Q13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348" spans="1:17" ht="17.149999999999999" customHeight="1" x14ac:dyDescent="0.4">
      <c r="A1348" s="78" t="s">
        <v>1424</v>
      </c>
      <c r="B1348" s="51" t="s">
        <v>75</v>
      </c>
      <c r="C1348" s="51">
        <v>14094</v>
      </c>
      <c r="E1348" s="51" t="s">
        <v>192</v>
      </c>
      <c r="F1348" s="51" t="s">
        <v>29</v>
      </c>
      <c r="G1348" s="51" t="s">
        <v>23</v>
      </c>
      <c r="H1348" s="79"/>
      <c r="I1348" s="51" t="s">
        <v>24</v>
      </c>
      <c r="J1348" s="51" t="s">
        <v>29</v>
      </c>
      <c r="K1348" s="51" t="s">
        <v>42</v>
      </c>
      <c r="O1348" s="79"/>
      <c r="P1348" s="51" t="s">
        <v>24</v>
      </c>
      <c r="Q13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49" spans="1:17" ht="17.149999999999999" customHeight="1" x14ac:dyDescent="0.4">
      <c r="A1349" s="78" t="s">
        <v>1425</v>
      </c>
      <c r="B1349" s="51" t="s">
        <v>75</v>
      </c>
      <c r="C1349" s="51">
        <v>14094</v>
      </c>
      <c r="E1349" s="51" t="s">
        <v>39</v>
      </c>
      <c r="F1349" s="51" t="s">
        <v>29</v>
      </c>
      <c r="G1349" s="51" t="s">
        <v>42</v>
      </c>
      <c r="H1349" s="79"/>
      <c r="I1349" s="51" t="s">
        <v>24</v>
      </c>
      <c r="J1349" s="51" t="s">
        <v>29</v>
      </c>
      <c r="K1349" s="51" t="s">
        <v>42</v>
      </c>
      <c r="O1349" s="79"/>
      <c r="P1349" s="51" t="s">
        <v>24</v>
      </c>
      <c r="Q13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50" spans="1:17" ht="17.149999999999999" customHeight="1" x14ac:dyDescent="0.4">
      <c r="A1350" s="78" t="s">
        <v>1426</v>
      </c>
      <c r="B1350" s="51" t="s">
        <v>75</v>
      </c>
      <c r="C1350" s="51">
        <v>14094</v>
      </c>
      <c r="E1350" s="51" t="s">
        <v>29</v>
      </c>
      <c r="F1350" s="51" t="s">
        <v>29</v>
      </c>
      <c r="G1350" s="51" t="s">
        <v>42</v>
      </c>
      <c r="H1350" s="79"/>
      <c r="I1350" s="51" t="s">
        <v>24</v>
      </c>
      <c r="J1350" s="51" t="s">
        <v>29</v>
      </c>
      <c r="K1350" s="51" t="s">
        <v>42</v>
      </c>
      <c r="O1350" s="79"/>
      <c r="P1350" s="51" t="s">
        <v>24</v>
      </c>
      <c r="Q13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51" spans="1:17" ht="17.149999999999999" customHeight="1" x14ac:dyDescent="0.4">
      <c r="A1351" s="78" t="s">
        <v>1427</v>
      </c>
      <c r="B1351" s="51" t="s">
        <v>75</v>
      </c>
      <c r="C1351" s="51">
        <v>14094</v>
      </c>
      <c r="E1351" s="51" t="s">
        <v>58</v>
      </c>
      <c r="F1351" s="51" t="s">
        <v>21</v>
      </c>
      <c r="G1351" s="51" t="s">
        <v>23</v>
      </c>
      <c r="H1351" s="79"/>
      <c r="I1351" s="51" t="s">
        <v>24</v>
      </c>
      <c r="J1351" s="51" t="s">
        <v>29</v>
      </c>
      <c r="K1351" s="51" t="s">
        <v>42</v>
      </c>
      <c r="O1351" s="79"/>
      <c r="P1351" s="51" t="s">
        <v>24</v>
      </c>
      <c r="Q13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1352" spans="1:17" ht="17.149999999999999" customHeight="1" x14ac:dyDescent="0.4">
      <c r="A1352" s="78" t="s">
        <v>1428</v>
      </c>
      <c r="B1352" s="51" t="s">
        <v>75</v>
      </c>
      <c r="C1352" s="51">
        <v>14094</v>
      </c>
      <c r="E1352" s="51" t="s">
        <v>58</v>
      </c>
      <c r="F1352" s="51" t="s">
        <v>21</v>
      </c>
      <c r="G1352" s="51" t="s">
        <v>23</v>
      </c>
      <c r="H1352" s="79"/>
      <c r="I1352" s="51" t="s">
        <v>24</v>
      </c>
      <c r="J1352" s="51" t="s">
        <v>29</v>
      </c>
      <c r="K1352" s="51" t="s">
        <v>42</v>
      </c>
      <c r="O1352" s="79"/>
      <c r="P1352" s="51" t="s">
        <v>24</v>
      </c>
      <c r="Q13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1353" spans="1:17" ht="17.149999999999999" customHeight="1" x14ac:dyDescent="0.4">
      <c r="A1353" s="78" t="s">
        <v>1429</v>
      </c>
      <c r="B1353" s="51" t="s">
        <v>75</v>
      </c>
      <c r="C1353" s="51">
        <v>14094</v>
      </c>
      <c r="E1353" s="51" t="s">
        <v>58</v>
      </c>
      <c r="F1353" s="51" t="s">
        <v>21</v>
      </c>
      <c r="G1353" s="51" t="s">
        <v>23</v>
      </c>
      <c r="H1353" s="79"/>
      <c r="I1353" s="51" t="s">
        <v>24</v>
      </c>
      <c r="J1353" s="51" t="s">
        <v>29</v>
      </c>
      <c r="K1353" s="51" t="s">
        <v>42</v>
      </c>
      <c r="O1353" s="79"/>
      <c r="P1353" s="51" t="s">
        <v>24</v>
      </c>
      <c r="Q13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1354" spans="1:17" ht="17.149999999999999" customHeight="1" x14ac:dyDescent="0.4">
      <c r="A1354" s="78" t="s">
        <v>1430</v>
      </c>
      <c r="B1354" s="51" t="s">
        <v>75</v>
      </c>
      <c r="C1354" s="51">
        <v>14094</v>
      </c>
      <c r="E1354" s="51" t="s">
        <v>58</v>
      </c>
      <c r="F1354" s="51" t="s">
        <v>21</v>
      </c>
      <c r="G1354" s="51" t="s">
        <v>23</v>
      </c>
      <c r="H1354" s="79"/>
      <c r="I1354" s="51" t="s">
        <v>24</v>
      </c>
      <c r="J1354" s="51" t="s">
        <v>29</v>
      </c>
      <c r="K1354" s="51" t="s">
        <v>42</v>
      </c>
      <c r="O1354" s="79"/>
      <c r="P1354" s="51" t="s">
        <v>24</v>
      </c>
      <c r="Q13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1355" spans="1:17" ht="17.149999999999999" customHeight="1" x14ac:dyDescent="0.4">
      <c r="A1355" s="78" t="s">
        <v>1431</v>
      </c>
      <c r="B1355" s="51" t="s">
        <v>75</v>
      </c>
      <c r="C1355" s="51">
        <v>14094</v>
      </c>
      <c r="E1355" s="51" t="s">
        <v>39</v>
      </c>
      <c r="F1355" s="51" t="s">
        <v>29</v>
      </c>
      <c r="G1355" s="51" t="s">
        <v>42</v>
      </c>
      <c r="H1355" s="79"/>
      <c r="I1355" s="51" t="s">
        <v>24</v>
      </c>
      <c r="J1355" s="51" t="s">
        <v>29</v>
      </c>
      <c r="K1355" s="51" t="s">
        <v>42</v>
      </c>
      <c r="O1355" s="79"/>
      <c r="P1355" s="51" t="s">
        <v>24</v>
      </c>
      <c r="Q13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56" spans="1:17" ht="17.149999999999999" customHeight="1" x14ac:dyDescent="0.4">
      <c r="A1356" s="78" t="s">
        <v>1432</v>
      </c>
      <c r="B1356" s="51" t="s">
        <v>75</v>
      </c>
      <c r="C1356" s="51">
        <v>14094</v>
      </c>
      <c r="E1356" s="51" t="s">
        <v>29</v>
      </c>
      <c r="F1356" s="51" t="s">
        <v>29</v>
      </c>
      <c r="G1356" s="51" t="s">
        <v>42</v>
      </c>
      <c r="H1356" s="79"/>
      <c r="I1356" s="51" t="s">
        <v>24</v>
      </c>
      <c r="J1356" s="51" t="s">
        <v>29</v>
      </c>
      <c r="K1356" s="51" t="s">
        <v>42</v>
      </c>
      <c r="O1356" s="79"/>
      <c r="P1356" s="51" t="s">
        <v>24</v>
      </c>
      <c r="Q13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57" spans="1:17" ht="17.149999999999999" customHeight="1" x14ac:dyDescent="0.4">
      <c r="A1357" s="78" t="s">
        <v>1433</v>
      </c>
      <c r="B1357" s="51" t="s">
        <v>75</v>
      </c>
      <c r="C1357" s="51">
        <v>14094</v>
      </c>
      <c r="E1357" s="51" t="s">
        <v>29</v>
      </c>
      <c r="F1357" s="51" t="s">
        <v>29</v>
      </c>
      <c r="G1357" s="51" t="s">
        <v>42</v>
      </c>
      <c r="H1357" s="79"/>
      <c r="I1357" s="51" t="s">
        <v>24</v>
      </c>
      <c r="J1357" s="51" t="s">
        <v>29</v>
      </c>
      <c r="K1357" s="51" t="s">
        <v>42</v>
      </c>
      <c r="O1357" s="79"/>
      <c r="P1357" s="51" t="s">
        <v>24</v>
      </c>
      <c r="Q13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58" spans="1:17" ht="17.149999999999999" customHeight="1" x14ac:dyDescent="0.4">
      <c r="A1358" s="78" t="s">
        <v>1434</v>
      </c>
      <c r="B1358" s="51" t="s">
        <v>75</v>
      </c>
      <c r="C1358" s="51">
        <v>14094</v>
      </c>
      <c r="E1358" s="51" t="s">
        <v>39</v>
      </c>
      <c r="F1358" s="51" t="s">
        <v>29</v>
      </c>
      <c r="G1358" s="51" t="s">
        <v>42</v>
      </c>
      <c r="H1358" s="79"/>
      <c r="I1358" s="51" t="s">
        <v>24</v>
      </c>
      <c r="J1358" s="51" t="s">
        <v>29</v>
      </c>
      <c r="K1358" s="51" t="s">
        <v>42</v>
      </c>
      <c r="O1358" s="79"/>
      <c r="P1358" s="51" t="s">
        <v>24</v>
      </c>
      <c r="Q13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59" spans="1:17" ht="17.149999999999999" customHeight="1" x14ac:dyDescent="0.4">
      <c r="A1359" s="78" t="s">
        <v>1435</v>
      </c>
      <c r="B1359" s="51" t="s">
        <v>75</v>
      </c>
      <c r="C1359" s="51">
        <v>14094</v>
      </c>
      <c r="E1359" s="51" t="s">
        <v>29</v>
      </c>
      <c r="F1359" s="51" t="s">
        <v>29</v>
      </c>
      <c r="G1359" s="51" t="s">
        <v>42</v>
      </c>
      <c r="H1359" s="79"/>
      <c r="I1359" s="51" t="s">
        <v>24</v>
      </c>
      <c r="J1359" s="51" t="s">
        <v>29</v>
      </c>
      <c r="K1359" s="51" t="s">
        <v>42</v>
      </c>
      <c r="O1359" s="79"/>
      <c r="P1359" s="51" t="s">
        <v>24</v>
      </c>
      <c r="Q13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60" spans="1:17" ht="17.149999999999999" customHeight="1" x14ac:dyDescent="0.4">
      <c r="A1360" s="78" t="s">
        <v>1436</v>
      </c>
      <c r="B1360" s="51" t="s">
        <v>75</v>
      </c>
      <c r="C1360" s="51">
        <v>14094</v>
      </c>
      <c r="E1360" s="51" t="s">
        <v>29</v>
      </c>
      <c r="F1360" s="51" t="s">
        <v>29</v>
      </c>
      <c r="G1360" s="51" t="s">
        <v>42</v>
      </c>
      <c r="H1360" s="79"/>
      <c r="I1360" s="51" t="s">
        <v>24</v>
      </c>
      <c r="J1360" s="51" t="s">
        <v>29</v>
      </c>
      <c r="K1360" s="51" t="s">
        <v>42</v>
      </c>
      <c r="O1360" s="79"/>
      <c r="P1360" s="51" t="s">
        <v>24</v>
      </c>
      <c r="Q13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61" spans="1:17" ht="17.149999999999999" customHeight="1" x14ac:dyDescent="0.4">
      <c r="A1361" s="78" t="s">
        <v>1437</v>
      </c>
      <c r="B1361" s="51" t="s">
        <v>75</v>
      </c>
      <c r="C1361" s="51">
        <v>14094</v>
      </c>
      <c r="E1361" s="51" t="s">
        <v>29</v>
      </c>
      <c r="F1361" s="51" t="s">
        <v>29</v>
      </c>
      <c r="G1361" s="51" t="s">
        <v>42</v>
      </c>
      <c r="H1361" s="79"/>
      <c r="I1361" s="51" t="s">
        <v>24</v>
      </c>
      <c r="J1361" s="51" t="s">
        <v>29</v>
      </c>
      <c r="K1361" s="51" t="s">
        <v>42</v>
      </c>
      <c r="O1361" s="79"/>
      <c r="P1361" s="51" t="s">
        <v>24</v>
      </c>
      <c r="Q13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62" spans="1:17" ht="17.149999999999999" customHeight="1" x14ac:dyDescent="0.4">
      <c r="A1362" s="78" t="s">
        <v>1438</v>
      </c>
      <c r="B1362" s="51" t="s">
        <v>75</v>
      </c>
      <c r="C1362" s="51">
        <v>14094</v>
      </c>
      <c r="E1362" s="51" t="s">
        <v>39</v>
      </c>
      <c r="F1362" s="51" t="s">
        <v>29</v>
      </c>
      <c r="G1362" s="51" t="s">
        <v>42</v>
      </c>
      <c r="H1362" s="79"/>
      <c r="I1362" s="51" t="s">
        <v>24</v>
      </c>
      <c r="J1362" s="51" t="s">
        <v>29</v>
      </c>
      <c r="K1362" s="51" t="s">
        <v>42</v>
      </c>
      <c r="O1362" s="79"/>
      <c r="P1362" s="51" t="s">
        <v>24</v>
      </c>
      <c r="Q13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63" spans="1:17" ht="17.149999999999999" customHeight="1" x14ac:dyDescent="0.4">
      <c r="A1363" s="78" t="s">
        <v>1439</v>
      </c>
      <c r="B1363" s="51" t="s">
        <v>75</v>
      </c>
      <c r="C1363" s="51">
        <v>14094</v>
      </c>
      <c r="E1363" s="51" t="s">
        <v>39</v>
      </c>
      <c r="F1363" s="51" t="s">
        <v>29</v>
      </c>
      <c r="G1363" s="51" t="s">
        <v>42</v>
      </c>
      <c r="H1363" s="79"/>
      <c r="I1363" s="51" t="s">
        <v>24</v>
      </c>
      <c r="J1363" s="51" t="s">
        <v>29</v>
      </c>
      <c r="K1363" s="51" t="s">
        <v>42</v>
      </c>
      <c r="O1363" s="79"/>
      <c r="P1363" s="51" t="s">
        <v>24</v>
      </c>
      <c r="Q13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64" spans="1:17" ht="17.149999999999999" customHeight="1" x14ac:dyDescent="0.4">
      <c r="A1364" s="78" t="s">
        <v>1440</v>
      </c>
      <c r="B1364" s="51" t="s">
        <v>75</v>
      </c>
      <c r="C1364" s="51">
        <v>14094</v>
      </c>
      <c r="E1364" s="51" t="s">
        <v>29</v>
      </c>
      <c r="F1364" s="51" t="s">
        <v>29</v>
      </c>
      <c r="G1364" s="51" t="s">
        <v>42</v>
      </c>
      <c r="H1364" s="79"/>
      <c r="I1364" s="51" t="s">
        <v>83</v>
      </c>
      <c r="J1364" s="51" t="s">
        <v>29</v>
      </c>
      <c r="K1364" s="51" t="s">
        <v>42</v>
      </c>
      <c r="O1364" s="79"/>
      <c r="P1364" s="51" t="s">
        <v>83</v>
      </c>
      <c r="Q13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65" spans="1:17" ht="17.149999999999999" customHeight="1" x14ac:dyDescent="0.4">
      <c r="A1365" s="78" t="s">
        <v>1441</v>
      </c>
      <c r="B1365" s="51" t="s">
        <v>75</v>
      </c>
      <c r="C1365" s="51">
        <v>14094</v>
      </c>
      <c r="E1365" s="51" t="s">
        <v>29</v>
      </c>
      <c r="F1365" s="51" t="s">
        <v>29</v>
      </c>
      <c r="G1365" s="51" t="s">
        <v>42</v>
      </c>
      <c r="H1365" s="79"/>
      <c r="I1365" s="51" t="s">
        <v>83</v>
      </c>
      <c r="J1365" s="51" t="s">
        <v>29</v>
      </c>
      <c r="K1365" s="51" t="s">
        <v>42</v>
      </c>
      <c r="O1365" s="79"/>
      <c r="P1365" s="51" t="s">
        <v>83</v>
      </c>
      <c r="Q13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66" spans="1:17" ht="17.149999999999999" customHeight="1" x14ac:dyDescent="0.4">
      <c r="A1366" s="78" t="s">
        <v>1442</v>
      </c>
      <c r="B1366" s="51" t="s">
        <v>75</v>
      </c>
      <c r="C1366" s="51">
        <v>14094</v>
      </c>
      <c r="E1366" s="51" t="s">
        <v>39</v>
      </c>
      <c r="F1366" s="51" t="s">
        <v>29</v>
      </c>
      <c r="G1366" s="51" t="s">
        <v>42</v>
      </c>
      <c r="H1366" s="79"/>
      <c r="I1366" s="51" t="s">
        <v>24</v>
      </c>
      <c r="J1366" s="51" t="s">
        <v>29</v>
      </c>
      <c r="K1366" s="51" t="s">
        <v>42</v>
      </c>
      <c r="O1366" s="79"/>
      <c r="P1366" s="51" t="s">
        <v>24</v>
      </c>
      <c r="Q13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67" spans="1:17" ht="17.149999999999999" customHeight="1" x14ac:dyDescent="0.4">
      <c r="A1367" s="78" t="s">
        <v>1443</v>
      </c>
      <c r="B1367" s="51" t="s">
        <v>75</v>
      </c>
      <c r="C1367" s="51">
        <v>14094</v>
      </c>
      <c r="E1367" s="51" t="s">
        <v>39</v>
      </c>
      <c r="F1367" s="51" t="s">
        <v>29</v>
      </c>
      <c r="G1367" s="51" t="s">
        <v>42</v>
      </c>
      <c r="H1367" s="79"/>
      <c r="I1367" s="51" t="s">
        <v>24</v>
      </c>
      <c r="J1367" s="51" t="s">
        <v>29</v>
      </c>
      <c r="K1367" s="51" t="s">
        <v>42</v>
      </c>
      <c r="O1367" s="79"/>
      <c r="P1367" s="51" t="s">
        <v>24</v>
      </c>
      <c r="Q13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68" spans="1:17" ht="17.149999999999999" customHeight="1" x14ac:dyDescent="0.4">
      <c r="A1368" s="78" t="s">
        <v>1444</v>
      </c>
      <c r="B1368" s="51" t="s">
        <v>75</v>
      </c>
      <c r="C1368" s="51">
        <v>14094</v>
      </c>
      <c r="E1368" s="51" t="s">
        <v>39</v>
      </c>
      <c r="F1368" s="51" t="s">
        <v>29</v>
      </c>
      <c r="G1368" s="51" t="s">
        <v>42</v>
      </c>
      <c r="H1368" s="79"/>
      <c r="I1368" s="51" t="s">
        <v>24</v>
      </c>
      <c r="J1368" s="51" t="s">
        <v>29</v>
      </c>
      <c r="K1368" s="51" t="s">
        <v>42</v>
      </c>
      <c r="O1368" s="79"/>
      <c r="P1368" s="51" t="s">
        <v>24</v>
      </c>
      <c r="Q13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69" spans="1:17" ht="17.149999999999999" customHeight="1" x14ac:dyDescent="0.4">
      <c r="A1369" s="78" t="s">
        <v>1445</v>
      </c>
      <c r="B1369" s="51" t="s">
        <v>75</v>
      </c>
      <c r="C1369" s="51">
        <v>14094</v>
      </c>
      <c r="E1369" s="51" t="s">
        <v>39</v>
      </c>
      <c r="F1369" s="51" t="s">
        <v>29</v>
      </c>
      <c r="G1369" s="51" t="s">
        <v>42</v>
      </c>
      <c r="H1369" s="79"/>
      <c r="I1369" s="51" t="s">
        <v>24</v>
      </c>
      <c r="J1369" s="51" t="s">
        <v>29</v>
      </c>
      <c r="K1369" s="51" t="s">
        <v>42</v>
      </c>
      <c r="O1369" s="79"/>
      <c r="P1369" s="51" t="s">
        <v>24</v>
      </c>
      <c r="Q13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70" spans="1:17" ht="17.149999999999999" customHeight="1" x14ac:dyDescent="0.4">
      <c r="A1370" s="78" t="s">
        <v>1446</v>
      </c>
      <c r="B1370" s="51" t="s">
        <v>75</v>
      </c>
      <c r="C1370" s="51">
        <v>14094</v>
      </c>
      <c r="E1370" s="51" t="s">
        <v>39</v>
      </c>
      <c r="F1370" s="51" t="s">
        <v>29</v>
      </c>
      <c r="G1370" s="51" t="s">
        <v>42</v>
      </c>
      <c r="H1370" s="79"/>
      <c r="I1370" s="51" t="s">
        <v>24</v>
      </c>
      <c r="J1370" s="51" t="s">
        <v>29</v>
      </c>
      <c r="K1370" s="51" t="s">
        <v>42</v>
      </c>
      <c r="O1370" s="79"/>
      <c r="P1370" s="51" t="s">
        <v>24</v>
      </c>
      <c r="Q13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71" spans="1:17" ht="17.149999999999999" customHeight="1" x14ac:dyDescent="0.4">
      <c r="A1371" s="78" t="s">
        <v>1447</v>
      </c>
      <c r="B1371" s="51" t="s">
        <v>75</v>
      </c>
      <c r="C1371" s="51">
        <v>14094</v>
      </c>
      <c r="E1371" s="51" t="s">
        <v>39</v>
      </c>
      <c r="F1371" s="51" t="s">
        <v>29</v>
      </c>
      <c r="G1371" s="51" t="s">
        <v>42</v>
      </c>
      <c r="H1371" s="79"/>
      <c r="I1371" s="51" t="s">
        <v>24</v>
      </c>
      <c r="J1371" s="51" t="s">
        <v>29</v>
      </c>
      <c r="K1371" s="51" t="s">
        <v>42</v>
      </c>
      <c r="O1371" s="79"/>
      <c r="P1371" s="51" t="s">
        <v>24</v>
      </c>
      <c r="Q13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72" spans="1:17" ht="17.149999999999999" customHeight="1" x14ac:dyDescent="0.4">
      <c r="A1372" s="78" t="s">
        <v>1448</v>
      </c>
      <c r="B1372" s="51" t="s">
        <v>75</v>
      </c>
      <c r="C1372" s="51">
        <v>14094</v>
      </c>
      <c r="E1372" s="51" t="s">
        <v>39</v>
      </c>
      <c r="F1372" s="51" t="s">
        <v>29</v>
      </c>
      <c r="G1372" s="51" t="s">
        <v>42</v>
      </c>
      <c r="H1372" s="79"/>
      <c r="I1372" s="51" t="s">
        <v>24</v>
      </c>
      <c r="J1372" s="51" t="s">
        <v>29</v>
      </c>
      <c r="K1372" s="51" t="s">
        <v>42</v>
      </c>
      <c r="O1372" s="79"/>
      <c r="P1372" s="51" t="s">
        <v>24</v>
      </c>
      <c r="Q13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73" spans="1:17" ht="17.149999999999999" customHeight="1" x14ac:dyDescent="0.4">
      <c r="A1373" s="78" t="s">
        <v>1449</v>
      </c>
      <c r="B1373" s="51" t="s">
        <v>75</v>
      </c>
      <c r="C1373" s="51">
        <v>14094</v>
      </c>
      <c r="E1373" s="51" t="s">
        <v>39</v>
      </c>
      <c r="F1373" s="51" t="s">
        <v>29</v>
      </c>
      <c r="G1373" s="51" t="s">
        <v>42</v>
      </c>
      <c r="H1373" s="79"/>
      <c r="I1373" s="51" t="s">
        <v>24</v>
      </c>
      <c r="J1373" s="51" t="s">
        <v>29</v>
      </c>
      <c r="K1373" s="51" t="s">
        <v>42</v>
      </c>
      <c r="O1373" s="79"/>
      <c r="P1373" s="51" t="s">
        <v>24</v>
      </c>
      <c r="Q13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74" spans="1:17" ht="17.149999999999999" customHeight="1" x14ac:dyDescent="0.4">
      <c r="A1374" s="78" t="s">
        <v>1450</v>
      </c>
      <c r="B1374" s="51" t="s">
        <v>75</v>
      </c>
      <c r="C1374" s="51">
        <v>14094</v>
      </c>
      <c r="E1374" s="51" t="s">
        <v>39</v>
      </c>
      <c r="F1374" s="51" t="s">
        <v>29</v>
      </c>
      <c r="G1374" s="51" t="s">
        <v>42</v>
      </c>
      <c r="H1374" s="79"/>
      <c r="I1374" s="51" t="s">
        <v>24</v>
      </c>
      <c r="J1374" s="51" t="s">
        <v>29</v>
      </c>
      <c r="K1374" s="51" t="s">
        <v>42</v>
      </c>
      <c r="O1374" s="79"/>
      <c r="P1374" s="51" t="s">
        <v>24</v>
      </c>
      <c r="Q13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75" spans="1:17" ht="17.149999999999999" customHeight="1" x14ac:dyDescent="0.4">
      <c r="A1375" s="78" t="s">
        <v>1451</v>
      </c>
      <c r="B1375" s="51" t="s">
        <v>75</v>
      </c>
      <c r="C1375" s="51">
        <v>14094</v>
      </c>
      <c r="E1375" s="51" t="s">
        <v>39</v>
      </c>
      <c r="F1375" s="51" t="s">
        <v>29</v>
      </c>
      <c r="G1375" s="51" t="s">
        <v>42</v>
      </c>
      <c r="H1375" s="79"/>
      <c r="I1375" s="51" t="s">
        <v>24</v>
      </c>
      <c r="J1375" s="51" t="s">
        <v>29</v>
      </c>
      <c r="K1375" s="51" t="s">
        <v>42</v>
      </c>
      <c r="O1375" s="79"/>
      <c r="P1375" s="51" t="s">
        <v>24</v>
      </c>
      <c r="Q13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76" spans="1:17" ht="17.149999999999999" customHeight="1" x14ac:dyDescent="0.4">
      <c r="A1376" s="78" t="s">
        <v>1452</v>
      </c>
      <c r="B1376" s="51" t="s">
        <v>75</v>
      </c>
      <c r="C1376" s="51">
        <v>14094</v>
      </c>
      <c r="E1376" s="51" t="s">
        <v>39</v>
      </c>
      <c r="F1376" s="51" t="s">
        <v>29</v>
      </c>
      <c r="G1376" s="51" t="s">
        <v>42</v>
      </c>
      <c r="H1376" s="79"/>
      <c r="I1376" s="51" t="s">
        <v>24</v>
      </c>
      <c r="J1376" s="51" t="s">
        <v>29</v>
      </c>
      <c r="K1376" s="51" t="s">
        <v>42</v>
      </c>
      <c r="O1376" s="79"/>
      <c r="P1376" s="51" t="s">
        <v>24</v>
      </c>
      <c r="Q13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77" spans="1:17" ht="17.149999999999999" customHeight="1" x14ac:dyDescent="0.4">
      <c r="A1377" s="78" t="s">
        <v>1453</v>
      </c>
      <c r="B1377" s="51" t="s">
        <v>75</v>
      </c>
      <c r="C1377" s="51">
        <v>14094</v>
      </c>
      <c r="E1377" s="51" t="s">
        <v>39</v>
      </c>
      <c r="F1377" s="51" t="s">
        <v>29</v>
      </c>
      <c r="G1377" s="51" t="s">
        <v>42</v>
      </c>
      <c r="H1377" s="79"/>
      <c r="I1377" s="51" t="s">
        <v>24</v>
      </c>
      <c r="J1377" s="51" t="s">
        <v>29</v>
      </c>
      <c r="K1377" s="51" t="s">
        <v>42</v>
      </c>
      <c r="O1377" s="79"/>
      <c r="P1377" s="51" t="s">
        <v>24</v>
      </c>
      <c r="Q13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78" spans="1:17" ht="17.149999999999999" customHeight="1" x14ac:dyDescent="0.4">
      <c r="A1378" s="78" t="s">
        <v>1454</v>
      </c>
      <c r="B1378" s="51" t="s">
        <v>75</v>
      </c>
      <c r="C1378" s="51">
        <v>14094</v>
      </c>
      <c r="E1378" s="51" t="s">
        <v>39</v>
      </c>
      <c r="F1378" s="51" t="s">
        <v>29</v>
      </c>
      <c r="G1378" s="51" t="s">
        <v>42</v>
      </c>
      <c r="H1378" s="79"/>
      <c r="I1378" s="51" t="s">
        <v>24</v>
      </c>
      <c r="J1378" s="51" t="s">
        <v>29</v>
      </c>
      <c r="K1378" s="51" t="s">
        <v>42</v>
      </c>
      <c r="O1378" s="79"/>
      <c r="P1378" s="51" t="s">
        <v>24</v>
      </c>
      <c r="Q13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79" spans="1:17" ht="17.149999999999999" customHeight="1" x14ac:dyDescent="0.4">
      <c r="A1379" s="78" t="s">
        <v>1455</v>
      </c>
      <c r="B1379" s="51" t="s">
        <v>75</v>
      </c>
      <c r="C1379" s="51">
        <v>14094</v>
      </c>
      <c r="E1379" s="51" t="s">
        <v>29</v>
      </c>
      <c r="F1379" s="51" t="s">
        <v>29</v>
      </c>
      <c r="G1379" s="51" t="s">
        <v>42</v>
      </c>
      <c r="H1379" s="79"/>
      <c r="I1379" s="51" t="s">
        <v>83</v>
      </c>
      <c r="J1379" s="51" t="s">
        <v>29</v>
      </c>
      <c r="K1379" s="51" t="s">
        <v>42</v>
      </c>
      <c r="O1379" s="79"/>
      <c r="P1379" s="51" t="s">
        <v>83</v>
      </c>
      <c r="Q13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80" spans="1:17" ht="17.149999999999999" customHeight="1" x14ac:dyDescent="0.4">
      <c r="A1380" s="78" t="s">
        <v>1456</v>
      </c>
      <c r="B1380" s="51" t="s">
        <v>75</v>
      </c>
      <c r="C1380" s="51">
        <v>14094</v>
      </c>
      <c r="E1380" s="51" t="s">
        <v>39</v>
      </c>
      <c r="F1380" s="51" t="s">
        <v>29</v>
      </c>
      <c r="G1380" s="51" t="s">
        <v>42</v>
      </c>
      <c r="H1380" s="79"/>
      <c r="I1380" s="51" t="s">
        <v>24</v>
      </c>
      <c r="J1380" s="51" t="s">
        <v>29</v>
      </c>
      <c r="K1380" s="51" t="s">
        <v>42</v>
      </c>
      <c r="O1380" s="79"/>
      <c r="P1380" s="51" t="s">
        <v>24</v>
      </c>
      <c r="Q13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81" spans="1:17" ht="17.149999999999999" customHeight="1" x14ac:dyDescent="0.4">
      <c r="A1381" s="78" t="s">
        <v>1457</v>
      </c>
      <c r="B1381" s="51" t="s">
        <v>75</v>
      </c>
      <c r="C1381" s="51">
        <v>14094</v>
      </c>
      <c r="E1381" s="51" t="s">
        <v>39</v>
      </c>
      <c r="F1381" s="51" t="s">
        <v>29</v>
      </c>
      <c r="G1381" s="51" t="s">
        <v>42</v>
      </c>
      <c r="H1381" s="79"/>
      <c r="I1381" s="51" t="s">
        <v>24</v>
      </c>
      <c r="J1381" s="51" t="s">
        <v>29</v>
      </c>
      <c r="K1381" s="51" t="s">
        <v>42</v>
      </c>
      <c r="O1381" s="79"/>
      <c r="P1381" s="51" t="s">
        <v>24</v>
      </c>
      <c r="Q13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82" spans="1:17" ht="17.149999999999999" customHeight="1" x14ac:dyDescent="0.4">
      <c r="A1382" s="78" t="s">
        <v>1458</v>
      </c>
      <c r="B1382" s="51" t="s">
        <v>75</v>
      </c>
      <c r="C1382" s="51">
        <v>14094</v>
      </c>
      <c r="E1382" s="51" t="s">
        <v>39</v>
      </c>
      <c r="F1382" s="51" t="s">
        <v>29</v>
      </c>
      <c r="G1382" s="51" t="s">
        <v>42</v>
      </c>
      <c r="H1382" s="79"/>
      <c r="I1382" s="51" t="s">
        <v>24</v>
      </c>
      <c r="J1382" s="51" t="s">
        <v>29</v>
      </c>
      <c r="K1382" s="51" t="s">
        <v>42</v>
      </c>
      <c r="O1382" s="79"/>
      <c r="P1382" s="51" t="s">
        <v>24</v>
      </c>
      <c r="Q13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83" spans="1:17" ht="17.149999999999999" customHeight="1" x14ac:dyDescent="0.4">
      <c r="A1383" s="78" t="s">
        <v>1459</v>
      </c>
      <c r="B1383" s="51" t="s">
        <v>75</v>
      </c>
      <c r="C1383" s="51">
        <v>14094</v>
      </c>
      <c r="E1383" s="51" t="s">
        <v>39</v>
      </c>
      <c r="F1383" s="51" t="s">
        <v>29</v>
      </c>
      <c r="G1383" s="51" t="s">
        <v>42</v>
      </c>
      <c r="H1383" s="79"/>
      <c r="I1383" s="51" t="s">
        <v>24</v>
      </c>
      <c r="J1383" s="51" t="s">
        <v>29</v>
      </c>
      <c r="K1383" s="51" t="s">
        <v>42</v>
      </c>
      <c r="O1383" s="79"/>
      <c r="P1383" s="51" t="s">
        <v>24</v>
      </c>
      <c r="Q13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84" spans="1:17" ht="17.149999999999999" customHeight="1" x14ac:dyDescent="0.4">
      <c r="A1384" s="78" t="s">
        <v>1460</v>
      </c>
      <c r="B1384" s="51" t="s">
        <v>75</v>
      </c>
      <c r="C1384" s="51">
        <v>14094</v>
      </c>
      <c r="E1384" s="51" t="s">
        <v>39</v>
      </c>
      <c r="F1384" s="51" t="s">
        <v>29</v>
      </c>
      <c r="G1384" s="51" t="s">
        <v>42</v>
      </c>
      <c r="H1384" s="79"/>
      <c r="I1384" s="51" t="s">
        <v>24</v>
      </c>
      <c r="J1384" s="51" t="s">
        <v>29</v>
      </c>
      <c r="K1384" s="51" t="s">
        <v>42</v>
      </c>
      <c r="O1384" s="79"/>
      <c r="P1384" s="51" t="s">
        <v>24</v>
      </c>
      <c r="Q13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85" spans="1:17" ht="17.149999999999999" customHeight="1" x14ac:dyDescent="0.4">
      <c r="A1385" s="78" t="s">
        <v>1461</v>
      </c>
      <c r="B1385" s="51" t="s">
        <v>75</v>
      </c>
      <c r="C1385" s="51">
        <v>14094</v>
      </c>
      <c r="E1385" s="51" t="s">
        <v>39</v>
      </c>
      <c r="F1385" s="51" t="s">
        <v>29</v>
      </c>
      <c r="G1385" s="51" t="s">
        <v>42</v>
      </c>
      <c r="H1385" s="79"/>
      <c r="I1385" s="51" t="s">
        <v>24</v>
      </c>
      <c r="J1385" s="51" t="s">
        <v>29</v>
      </c>
      <c r="K1385" s="51" t="s">
        <v>42</v>
      </c>
      <c r="O1385" s="79"/>
      <c r="P1385" s="51" t="s">
        <v>24</v>
      </c>
      <c r="Q13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86" spans="1:17" ht="17.149999999999999" customHeight="1" x14ac:dyDescent="0.4">
      <c r="A1386" s="78" t="s">
        <v>1462</v>
      </c>
      <c r="B1386" s="51" t="s">
        <v>75</v>
      </c>
      <c r="C1386" s="51">
        <v>14094</v>
      </c>
      <c r="E1386" s="51" t="s">
        <v>39</v>
      </c>
      <c r="F1386" s="51" t="s">
        <v>29</v>
      </c>
      <c r="G1386" s="51" t="s">
        <v>42</v>
      </c>
      <c r="H1386" s="79"/>
      <c r="I1386" s="51" t="s">
        <v>24</v>
      </c>
      <c r="J1386" s="51" t="s">
        <v>29</v>
      </c>
      <c r="K1386" s="51" t="s">
        <v>42</v>
      </c>
      <c r="O1386" s="79"/>
      <c r="P1386" s="51" t="s">
        <v>24</v>
      </c>
      <c r="Q13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87" spans="1:17" ht="17.149999999999999" customHeight="1" x14ac:dyDescent="0.4">
      <c r="A1387" s="78" t="s">
        <v>1463</v>
      </c>
      <c r="B1387" s="51" t="s">
        <v>75</v>
      </c>
      <c r="C1387" s="51">
        <v>14094</v>
      </c>
      <c r="E1387" s="51" t="s">
        <v>39</v>
      </c>
      <c r="F1387" s="51" t="s">
        <v>29</v>
      </c>
      <c r="G1387" s="51" t="s">
        <v>42</v>
      </c>
      <c r="H1387" s="79"/>
      <c r="I1387" s="51" t="s">
        <v>24</v>
      </c>
      <c r="J1387" s="51" t="s">
        <v>29</v>
      </c>
      <c r="K1387" s="51" t="s">
        <v>42</v>
      </c>
      <c r="O1387" s="79"/>
      <c r="P1387" s="51" t="s">
        <v>24</v>
      </c>
      <c r="Q13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88" spans="1:17" ht="17.149999999999999" customHeight="1" x14ac:dyDescent="0.4">
      <c r="A1388" s="78" t="s">
        <v>1464</v>
      </c>
      <c r="B1388" s="51" t="s">
        <v>75</v>
      </c>
      <c r="C1388" s="51">
        <v>14094</v>
      </c>
      <c r="E1388" s="51" t="s">
        <v>39</v>
      </c>
      <c r="F1388" s="51" t="s">
        <v>29</v>
      </c>
      <c r="G1388" s="51" t="s">
        <v>42</v>
      </c>
      <c r="H1388" s="79"/>
      <c r="I1388" s="51" t="s">
        <v>24</v>
      </c>
      <c r="J1388" s="51" t="s">
        <v>29</v>
      </c>
      <c r="K1388" s="51" t="s">
        <v>42</v>
      </c>
      <c r="O1388" s="79"/>
      <c r="P1388" s="51" t="s">
        <v>24</v>
      </c>
      <c r="Q13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89" spans="1:17" ht="17.149999999999999" customHeight="1" x14ac:dyDescent="0.4">
      <c r="A1389" s="78" t="s">
        <v>1465</v>
      </c>
      <c r="B1389" s="51" t="s">
        <v>75</v>
      </c>
      <c r="C1389" s="51">
        <v>14094</v>
      </c>
      <c r="E1389" s="51" t="s">
        <v>39</v>
      </c>
      <c r="F1389" s="51" t="s">
        <v>29</v>
      </c>
      <c r="G1389" s="51" t="s">
        <v>42</v>
      </c>
      <c r="H1389" s="79"/>
      <c r="I1389" s="51" t="s">
        <v>24</v>
      </c>
      <c r="J1389" s="51" t="s">
        <v>29</v>
      </c>
      <c r="K1389" s="51" t="s">
        <v>42</v>
      </c>
      <c r="O1389" s="79"/>
      <c r="P1389" s="51" t="s">
        <v>24</v>
      </c>
      <c r="Q13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90" spans="1:17" ht="17.149999999999999" customHeight="1" x14ac:dyDescent="0.4">
      <c r="A1390" s="78" t="s">
        <v>1466</v>
      </c>
      <c r="B1390" s="51" t="s">
        <v>75</v>
      </c>
      <c r="C1390" s="51">
        <v>14094</v>
      </c>
      <c r="E1390" s="51" t="s">
        <v>39</v>
      </c>
      <c r="F1390" s="51" t="s">
        <v>29</v>
      </c>
      <c r="G1390" s="51" t="s">
        <v>42</v>
      </c>
      <c r="H1390" s="79"/>
      <c r="I1390" s="51" t="s">
        <v>24</v>
      </c>
      <c r="J1390" s="51" t="s">
        <v>29</v>
      </c>
      <c r="K1390" s="51" t="s">
        <v>42</v>
      </c>
      <c r="O1390" s="79"/>
      <c r="P1390" s="51" t="s">
        <v>24</v>
      </c>
      <c r="Q13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91" spans="1:17" ht="17.149999999999999" customHeight="1" x14ac:dyDescent="0.4">
      <c r="A1391" s="78" t="s">
        <v>1467</v>
      </c>
      <c r="B1391" s="51" t="s">
        <v>75</v>
      </c>
      <c r="C1391" s="51">
        <v>14094</v>
      </c>
      <c r="E1391" s="51" t="s">
        <v>39</v>
      </c>
      <c r="F1391" s="51" t="s">
        <v>29</v>
      </c>
      <c r="G1391" s="51" t="s">
        <v>42</v>
      </c>
      <c r="H1391" s="79"/>
      <c r="I1391" s="51" t="s">
        <v>24</v>
      </c>
      <c r="J1391" s="51" t="s">
        <v>29</v>
      </c>
      <c r="K1391" s="51" t="s">
        <v>42</v>
      </c>
      <c r="O1391" s="79"/>
      <c r="P1391" s="51" t="s">
        <v>24</v>
      </c>
      <c r="Q13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92" spans="1:17" ht="17.149999999999999" customHeight="1" x14ac:dyDescent="0.4">
      <c r="A1392" s="78" t="s">
        <v>1468</v>
      </c>
      <c r="B1392" s="51" t="s">
        <v>75</v>
      </c>
      <c r="C1392" s="51">
        <v>14094</v>
      </c>
      <c r="E1392" s="51" t="s">
        <v>39</v>
      </c>
      <c r="F1392" s="51" t="s">
        <v>29</v>
      </c>
      <c r="G1392" s="51" t="s">
        <v>42</v>
      </c>
      <c r="H1392" s="79"/>
      <c r="I1392" s="51" t="s">
        <v>24</v>
      </c>
      <c r="J1392" s="51" t="s">
        <v>29</v>
      </c>
      <c r="K1392" s="51" t="s">
        <v>42</v>
      </c>
      <c r="O1392" s="79"/>
      <c r="P1392" s="51" t="s">
        <v>24</v>
      </c>
      <c r="Q13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93" spans="1:17" ht="17.149999999999999" customHeight="1" x14ac:dyDescent="0.4">
      <c r="A1393" s="78" t="s">
        <v>1469</v>
      </c>
      <c r="B1393" s="51" t="s">
        <v>75</v>
      </c>
      <c r="C1393" s="51">
        <v>14094</v>
      </c>
      <c r="E1393" s="51" t="s">
        <v>39</v>
      </c>
      <c r="F1393" s="51" t="s">
        <v>29</v>
      </c>
      <c r="G1393" s="51" t="s">
        <v>42</v>
      </c>
      <c r="H1393" s="79"/>
      <c r="I1393" s="51" t="s">
        <v>24</v>
      </c>
      <c r="J1393" s="51" t="s">
        <v>29</v>
      </c>
      <c r="K1393" s="51" t="s">
        <v>42</v>
      </c>
      <c r="O1393" s="79"/>
      <c r="P1393" s="51" t="s">
        <v>24</v>
      </c>
      <c r="Q13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94" spans="1:17" ht="17.149999999999999" customHeight="1" x14ac:dyDescent="0.4">
      <c r="A1394" s="78" t="s">
        <v>1470</v>
      </c>
      <c r="B1394" s="51" t="s">
        <v>75</v>
      </c>
      <c r="C1394" s="51">
        <v>14094</v>
      </c>
      <c r="E1394" s="51" t="s">
        <v>39</v>
      </c>
      <c r="F1394" s="51" t="s">
        <v>29</v>
      </c>
      <c r="G1394" s="51" t="s">
        <v>42</v>
      </c>
      <c r="H1394" s="79"/>
      <c r="I1394" s="51" t="s">
        <v>24</v>
      </c>
      <c r="J1394" s="51" t="s">
        <v>29</v>
      </c>
      <c r="K1394" s="51" t="s">
        <v>42</v>
      </c>
      <c r="O1394" s="79"/>
      <c r="P1394" s="51" t="s">
        <v>24</v>
      </c>
      <c r="Q13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95" spans="1:17" ht="17.149999999999999" customHeight="1" x14ac:dyDescent="0.4">
      <c r="A1395" s="78" t="s">
        <v>1471</v>
      </c>
      <c r="B1395" s="51" t="s">
        <v>75</v>
      </c>
      <c r="C1395" s="51">
        <v>14094</v>
      </c>
      <c r="E1395" s="51" t="s">
        <v>39</v>
      </c>
      <c r="F1395" s="51" t="s">
        <v>29</v>
      </c>
      <c r="G1395" s="51" t="s">
        <v>42</v>
      </c>
      <c r="H1395" s="79"/>
      <c r="I1395" s="51" t="s">
        <v>24</v>
      </c>
      <c r="J1395" s="51" t="s">
        <v>29</v>
      </c>
      <c r="K1395" s="51" t="s">
        <v>42</v>
      </c>
      <c r="O1395" s="79"/>
      <c r="P1395" s="51" t="s">
        <v>24</v>
      </c>
      <c r="Q13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96" spans="1:17" ht="17.149999999999999" customHeight="1" x14ac:dyDescent="0.4">
      <c r="A1396" s="78" t="s">
        <v>1472</v>
      </c>
      <c r="B1396" s="51" t="s">
        <v>75</v>
      </c>
      <c r="C1396" s="51">
        <v>14094</v>
      </c>
      <c r="E1396" s="51" t="s">
        <v>192</v>
      </c>
      <c r="F1396" s="51" t="s">
        <v>29</v>
      </c>
      <c r="G1396" s="51" t="s">
        <v>23</v>
      </c>
      <c r="H1396" s="79"/>
      <c r="I1396" s="51" t="s">
        <v>24</v>
      </c>
      <c r="J1396" s="51" t="s">
        <v>192</v>
      </c>
      <c r="K1396" s="51" t="s">
        <v>23</v>
      </c>
      <c r="O1396" s="79"/>
      <c r="P1396" s="51" t="s">
        <v>24</v>
      </c>
      <c r="Q13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397" spans="1:17" ht="17.149999999999999" customHeight="1" x14ac:dyDescent="0.4">
      <c r="A1397" s="78" t="s">
        <v>1473</v>
      </c>
      <c r="B1397" s="51" t="s">
        <v>75</v>
      </c>
      <c r="C1397" s="51">
        <v>14094</v>
      </c>
      <c r="E1397" s="51" t="s">
        <v>39</v>
      </c>
      <c r="F1397" s="51" t="s">
        <v>29</v>
      </c>
      <c r="G1397" s="51" t="s">
        <v>42</v>
      </c>
      <c r="H1397" s="79"/>
      <c r="I1397" s="51" t="s">
        <v>24</v>
      </c>
      <c r="J1397" s="51" t="s">
        <v>29</v>
      </c>
      <c r="K1397" s="51" t="s">
        <v>42</v>
      </c>
      <c r="O1397" s="79"/>
      <c r="P1397" s="51" t="s">
        <v>24</v>
      </c>
      <c r="Q13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98" spans="1:17" ht="17.149999999999999" customHeight="1" x14ac:dyDescent="0.4">
      <c r="A1398" s="78" t="s">
        <v>1474</v>
      </c>
      <c r="B1398" s="51" t="s">
        <v>75</v>
      </c>
      <c r="C1398" s="51">
        <v>14094</v>
      </c>
      <c r="E1398" s="51" t="s">
        <v>39</v>
      </c>
      <c r="F1398" s="51" t="s">
        <v>29</v>
      </c>
      <c r="G1398" s="51" t="s">
        <v>42</v>
      </c>
      <c r="H1398" s="79"/>
      <c r="I1398" s="51" t="s">
        <v>24</v>
      </c>
      <c r="J1398" s="51" t="s">
        <v>29</v>
      </c>
      <c r="K1398" s="51" t="s">
        <v>42</v>
      </c>
      <c r="O1398" s="79"/>
      <c r="P1398" s="51" t="s">
        <v>24</v>
      </c>
      <c r="Q13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99" spans="1:17" ht="17.149999999999999" customHeight="1" x14ac:dyDescent="0.4">
      <c r="A1399" s="78" t="s">
        <v>1475</v>
      </c>
      <c r="B1399" s="51" t="s">
        <v>75</v>
      </c>
      <c r="C1399" s="51">
        <v>14094</v>
      </c>
      <c r="E1399" s="51" t="s">
        <v>39</v>
      </c>
      <c r="F1399" s="51" t="s">
        <v>29</v>
      </c>
      <c r="G1399" s="51" t="s">
        <v>42</v>
      </c>
      <c r="H1399" s="79"/>
      <c r="I1399" s="51" t="s">
        <v>24</v>
      </c>
      <c r="J1399" s="51" t="s">
        <v>29</v>
      </c>
      <c r="K1399" s="51" t="s">
        <v>42</v>
      </c>
      <c r="O1399" s="79"/>
      <c r="P1399" s="51" t="s">
        <v>24</v>
      </c>
      <c r="Q13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00" spans="1:17" ht="17.149999999999999" customHeight="1" x14ac:dyDescent="0.4">
      <c r="A1400" s="78" t="s">
        <v>1476</v>
      </c>
      <c r="B1400" s="51" t="s">
        <v>75</v>
      </c>
      <c r="C1400" s="51">
        <v>14094</v>
      </c>
      <c r="E1400" s="51" t="s">
        <v>39</v>
      </c>
      <c r="F1400" s="51" t="s">
        <v>29</v>
      </c>
      <c r="G1400" s="51" t="s">
        <v>42</v>
      </c>
      <c r="H1400" s="79"/>
      <c r="I1400" s="51" t="s">
        <v>24</v>
      </c>
      <c r="J1400" s="51" t="s">
        <v>29</v>
      </c>
      <c r="K1400" s="51" t="s">
        <v>42</v>
      </c>
      <c r="O1400" s="79"/>
      <c r="P1400" s="51" t="s">
        <v>24</v>
      </c>
      <c r="Q14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01" spans="1:17" ht="17.149999999999999" customHeight="1" x14ac:dyDescent="0.4">
      <c r="A1401" s="78" t="s">
        <v>1477</v>
      </c>
      <c r="B1401" s="51" t="s">
        <v>75</v>
      </c>
      <c r="C1401" s="51">
        <v>14094</v>
      </c>
      <c r="E1401" s="51" t="s">
        <v>39</v>
      </c>
      <c r="F1401" s="51" t="s">
        <v>29</v>
      </c>
      <c r="G1401" s="51" t="s">
        <v>42</v>
      </c>
      <c r="H1401" s="79"/>
      <c r="I1401" s="51" t="s">
        <v>24</v>
      </c>
      <c r="J1401" s="51" t="s">
        <v>29</v>
      </c>
      <c r="K1401" s="51" t="s">
        <v>42</v>
      </c>
      <c r="O1401" s="79"/>
      <c r="P1401" s="51" t="s">
        <v>24</v>
      </c>
      <c r="Q14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02" spans="1:17" ht="17.149999999999999" customHeight="1" x14ac:dyDescent="0.4">
      <c r="A1402" s="78" t="s">
        <v>1478</v>
      </c>
      <c r="B1402" s="51" t="s">
        <v>75</v>
      </c>
      <c r="C1402" s="51">
        <v>14094</v>
      </c>
      <c r="E1402" s="51" t="s">
        <v>192</v>
      </c>
      <c r="F1402" s="51" t="s">
        <v>29</v>
      </c>
      <c r="G1402" s="51" t="s">
        <v>23</v>
      </c>
      <c r="H1402" s="79"/>
      <c r="I1402" s="51" t="s">
        <v>24</v>
      </c>
      <c r="J1402" s="51" t="s">
        <v>192</v>
      </c>
      <c r="K1402" s="51" t="s">
        <v>23</v>
      </c>
      <c r="O1402" s="79"/>
      <c r="P1402" s="51" t="s">
        <v>24</v>
      </c>
      <c r="Q14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403" spans="1:17" ht="17.149999999999999" customHeight="1" x14ac:dyDescent="0.4">
      <c r="A1403" s="78" t="s">
        <v>1479</v>
      </c>
      <c r="B1403" s="51" t="s">
        <v>75</v>
      </c>
      <c r="C1403" s="51">
        <v>14094</v>
      </c>
      <c r="E1403" s="51" t="s">
        <v>39</v>
      </c>
      <c r="F1403" s="51" t="s">
        <v>29</v>
      </c>
      <c r="G1403" s="51" t="s">
        <v>42</v>
      </c>
      <c r="H1403" s="79"/>
      <c r="I1403" s="51" t="s">
        <v>24</v>
      </c>
      <c r="J1403" s="51" t="s">
        <v>29</v>
      </c>
      <c r="K1403" s="51" t="s">
        <v>42</v>
      </c>
      <c r="O1403" s="79"/>
      <c r="P1403" s="51" t="s">
        <v>24</v>
      </c>
      <c r="Q14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04" spans="1:17" ht="17.149999999999999" customHeight="1" x14ac:dyDescent="0.4">
      <c r="A1404" s="78" t="s">
        <v>1480</v>
      </c>
      <c r="B1404" s="51" t="s">
        <v>75</v>
      </c>
      <c r="C1404" s="51">
        <v>14094</v>
      </c>
      <c r="E1404" s="51" t="s">
        <v>39</v>
      </c>
      <c r="F1404" s="51" t="s">
        <v>29</v>
      </c>
      <c r="G1404" s="51" t="s">
        <v>42</v>
      </c>
      <c r="H1404" s="79"/>
      <c r="I1404" s="51" t="s">
        <v>24</v>
      </c>
      <c r="J1404" s="51" t="s">
        <v>29</v>
      </c>
      <c r="K1404" s="51" t="s">
        <v>42</v>
      </c>
      <c r="O1404" s="79"/>
      <c r="P1404" s="51" t="s">
        <v>24</v>
      </c>
      <c r="Q14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05" spans="1:17" ht="17.149999999999999" customHeight="1" x14ac:dyDescent="0.4">
      <c r="A1405" s="78" t="s">
        <v>1481</v>
      </c>
      <c r="B1405" s="51" t="s">
        <v>75</v>
      </c>
      <c r="C1405" s="51">
        <v>14094</v>
      </c>
      <c r="E1405" s="51" t="s">
        <v>39</v>
      </c>
      <c r="F1405" s="51" t="s">
        <v>29</v>
      </c>
      <c r="G1405" s="51" t="s">
        <v>42</v>
      </c>
      <c r="H1405" s="79"/>
      <c r="I1405" s="51" t="s">
        <v>24</v>
      </c>
      <c r="J1405" s="51" t="s">
        <v>29</v>
      </c>
      <c r="K1405" s="51" t="s">
        <v>42</v>
      </c>
      <c r="O1405" s="79"/>
      <c r="P1405" s="51" t="s">
        <v>24</v>
      </c>
      <c r="Q14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06" spans="1:17" ht="17.149999999999999" customHeight="1" x14ac:dyDescent="0.4">
      <c r="A1406" s="78" t="s">
        <v>1482</v>
      </c>
      <c r="B1406" s="51" t="s">
        <v>75</v>
      </c>
      <c r="C1406" s="51">
        <v>14094</v>
      </c>
      <c r="E1406" s="51" t="s">
        <v>39</v>
      </c>
      <c r="F1406" s="51" t="s">
        <v>29</v>
      </c>
      <c r="G1406" s="51" t="s">
        <v>42</v>
      </c>
      <c r="H1406" s="79"/>
      <c r="I1406" s="51" t="s">
        <v>24</v>
      </c>
      <c r="J1406" s="51" t="s">
        <v>29</v>
      </c>
      <c r="K1406" s="51" t="s">
        <v>42</v>
      </c>
      <c r="O1406" s="79"/>
      <c r="P1406" s="51" t="s">
        <v>24</v>
      </c>
      <c r="Q14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07" spans="1:17" ht="17.149999999999999" customHeight="1" x14ac:dyDescent="0.4">
      <c r="A1407" s="78" t="s">
        <v>1483</v>
      </c>
      <c r="B1407" s="51" t="s">
        <v>75</v>
      </c>
      <c r="C1407" s="51">
        <v>14094</v>
      </c>
      <c r="E1407" s="51" t="s">
        <v>39</v>
      </c>
      <c r="F1407" s="51" t="s">
        <v>29</v>
      </c>
      <c r="G1407" s="51" t="s">
        <v>42</v>
      </c>
      <c r="H1407" s="79"/>
      <c r="I1407" s="51" t="s">
        <v>24</v>
      </c>
      <c r="J1407" s="51" t="s">
        <v>29</v>
      </c>
      <c r="K1407" s="51" t="s">
        <v>42</v>
      </c>
      <c r="O1407" s="79"/>
      <c r="P1407" s="51" t="s">
        <v>24</v>
      </c>
      <c r="Q14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08" spans="1:17" ht="17.149999999999999" customHeight="1" x14ac:dyDescent="0.4">
      <c r="A1408" s="78" t="s">
        <v>1484</v>
      </c>
      <c r="B1408" s="51" t="s">
        <v>75</v>
      </c>
      <c r="C1408" s="51">
        <v>14094</v>
      </c>
      <c r="E1408" s="51" t="s">
        <v>39</v>
      </c>
      <c r="F1408" s="51" t="s">
        <v>29</v>
      </c>
      <c r="G1408" s="51" t="s">
        <v>42</v>
      </c>
      <c r="H1408" s="79"/>
      <c r="I1408" s="51" t="s">
        <v>24</v>
      </c>
      <c r="J1408" s="51" t="s">
        <v>29</v>
      </c>
      <c r="K1408" s="51" t="s">
        <v>42</v>
      </c>
      <c r="O1408" s="79"/>
      <c r="P1408" s="51" t="s">
        <v>24</v>
      </c>
      <c r="Q14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09" spans="1:17" ht="17.149999999999999" customHeight="1" x14ac:dyDescent="0.4">
      <c r="A1409" s="78" t="s">
        <v>1485</v>
      </c>
      <c r="B1409" s="51" t="s">
        <v>75</v>
      </c>
      <c r="C1409" s="51">
        <v>14094</v>
      </c>
      <c r="E1409" s="51" t="s">
        <v>39</v>
      </c>
      <c r="F1409" s="51" t="s">
        <v>29</v>
      </c>
      <c r="G1409" s="51" t="s">
        <v>42</v>
      </c>
      <c r="H1409" s="79"/>
      <c r="I1409" s="51" t="s">
        <v>24</v>
      </c>
      <c r="J1409" s="51" t="s">
        <v>29</v>
      </c>
      <c r="K1409" s="51" t="s">
        <v>42</v>
      </c>
      <c r="O1409" s="79"/>
      <c r="P1409" s="51" t="s">
        <v>24</v>
      </c>
      <c r="Q14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10" spans="1:17" ht="17.149999999999999" customHeight="1" x14ac:dyDescent="0.4">
      <c r="A1410" s="78" t="s">
        <v>1486</v>
      </c>
      <c r="B1410" s="51" t="s">
        <v>75</v>
      </c>
      <c r="C1410" s="51">
        <v>14094</v>
      </c>
      <c r="E1410" s="51" t="s">
        <v>39</v>
      </c>
      <c r="F1410" s="51" t="s">
        <v>29</v>
      </c>
      <c r="G1410" s="51" t="s">
        <v>42</v>
      </c>
      <c r="H1410" s="79"/>
      <c r="I1410" s="51" t="s">
        <v>24</v>
      </c>
      <c r="J1410" s="51" t="s">
        <v>29</v>
      </c>
      <c r="K1410" s="51" t="s">
        <v>42</v>
      </c>
      <c r="O1410" s="79"/>
      <c r="P1410" s="51" t="s">
        <v>24</v>
      </c>
      <c r="Q14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11" spans="1:17" ht="17.149999999999999" customHeight="1" x14ac:dyDescent="0.4">
      <c r="A1411" s="78" t="s">
        <v>1487</v>
      </c>
      <c r="B1411" s="51" t="s">
        <v>75</v>
      </c>
      <c r="C1411" s="51">
        <v>14094</v>
      </c>
      <c r="E1411" s="51" t="s">
        <v>39</v>
      </c>
      <c r="F1411" s="51" t="s">
        <v>29</v>
      </c>
      <c r="G1411" s="51" t="s">
        <v>42</v>
      </c>
      <c r="H1411" s="79"/>
      <c r="I1411" s="51" t="s">
        <v>24</v>
      </c>
      <c r="J1411" s="51" t="s">
        <v>29</v>
      </c>
      <c r="K1411" s="51" t="s">
        <v>42</v>
      </c>
      <c r="O1411" s="79"/>
      <c r="P1411" s="51" t="s">
        <v>24</v>
      </c>
      <c r="Q14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12" spans="1:17" ht="17.149999999999999" customHeight="1" x14ac:dyDescent="0.4">
      <c r="A1412" s="78" t="s">
        <v>1488</v>
      </c>
      <c r="B1412" s="51" t="s">
        <v>75</v>
      </c>
      <c r="C1412" s="51">
        <v>14094</v>
      </c>
      <c r="E1412" s="51" t="s">
        <v>39</v>
      </c>
      <c r="F1412" s="51" t="s">
        <v>29</v>
      </c>
      <c r="G1412" s="51" t="s">
        <v>42</v>
      </c>
      <c r="H1412" s="79"/>
      <c r="I1412" s="51" t="s">
        <v>24</v>
      </c>
      <c r="J1412" s="51" t="s">
        <v>29</v>
      </c>
      <c r="K1412" s="51" t="s">
        <v>42</v>
      </c>
      <c r="O1412" s="79"/>
      <c r="P1412" s="51" t="s">
        <v>24</v>
      </c>
      <c r="Q14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13" spans="1:17" ht="17.149999999999999" customHeight="1" x14ac:dyDescent="0.4">
      <c r="A1413" s="78" t="s">
        <v>1489</v>
      </c>
      <c r="B1413" s="51" t="s">
        <v>75</v>
      </c>
      <c r="C1413" s="51">
        <v>14094</v>
      </c>
      <c r="E1413" s="51" t="s">
        <v>39</v>
      </c>
      <c r="F1413" s="51" t="s">
        <v>29</v>
      </c>
      <c r="G1413" s="51" t="s">
        <v>42</v>
      </c>
      <c r="H1413" s="79"/>
      <c r="I1413" s="51" t="s">
        <v>24</v>
      </c>
      <c r="J1413" s="51" t="s">
        <v>29</v>
      </c>
      <c r="K1413" s="51" t="s">
        <v>42</v>
      </c>
      <c r="O1413" s="79"/>
      <c r="P1413" s="51" t="s">
        <v>24</v>
      </c>
      <c r="Q14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14" spans="1:17" ht="17.149999999999999" customHeight="1" x14ac:dyDescent="0.4">
      <c r="A1414" s="78" t="s">
        <v>1490</v>
      </c>
      <c r="B1414" s="51" t="s">
        <v>75</v>
      </c>
      <c r="C1414" s="51">
        <v>14094</v>
      </c>
      <c r="E1414" s="51" t="s">
        <v>39</v>
      </c>
      <c r="F1414" s="51" t="s">
        <v>29</v>
      </c>
      <c r="G1414" s="51" t="s">
        <v>42</v>
      </c>
      <c r="H1414" s="79"/>
      <c r="I1414" s="51" t="s">
        <v>24</v>
      </c>
      <c r="J1414" s="51" t="s">
        <v>29</v>
      </c>
      <c r="K1414" s="51" t="s">
        <v>42</v>
      </c>
      <c r="O1414" s="79"/>
      <c r="P1414" s="51" t="s">
        <v>24</v>
      </c>
      <c r="Q14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15" spans="1:17" ht="17.149999999999999" customHeight="1" x14ac:dyDescent="0.4">
      <c r="A1415" s="78" t="s">
        <v>1491</v>
      </c>
      <c r="B1415" s="51" t="s">
        <v>75</v>
      </c>
      <c r="C1415" s="51">
        <v>14094</v>
      </c>
      <c r="E1415" s="51" t="s">
        <v>39</v>
      </c>
      <c r="F1415" s="51" t="s">
        <v>29</v>
      </c>
      <c r="G1415" s="51" t="s">
        <v>42</v>
      </c>
      <c r="H1415" s="79"/>
      <c r="I1415" s="51" t="s">
        <v>24</v>
      </c>
      <c r="J1415" s="51" t="s">
        <v>29</v>
      </c>
      <c r="K1415" s="51" t="s">
        <v>42</v>
      </c>
      <c r="O1415" s="79"/>
      <c r="P1415" s="51" t="s">
        <v>24</v>
      </c>
      <c r="Q14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16" spans="1:17" ht="17.149999999999999" customHeight="1" x14ac:dyDescent="0.4">
      <c r="A1416" s="78" t="s">
        <v>1492</v>
      </c>
      <c r="B1416" s="51" t="s">
        <v>75</v>
      </c>
      <c r="C1416" s="51">
        <v>14094</v>
      </c>
      <c r="E1416" s="51" t="s">
        <v>39</v>
      </c>
      <c r="F1416" s="51" t="s">
        <v>29</v>
      </c>
      <c r="G1416" s="51" t="s">
        <v>42</v>
      </c>
      <c r="H1416" s="79"/>
      <c r="I1416" s="51" t="s">
        <v>24</v>
      </c>
      <c r="J1416" s="51" t="s">
        <v>29</v>
      </c>
      <c r="K1416" s="51" t="s">
        <v>42</v>
      </c>
      <c r="O1416" s="79"/>
      <c r="P1416" s="51" t="s">
        <v>24</v>
      </c>
      <c r="Q14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17" spans="1:17" ht="17.149999999999999" customHeight="1" x14ac:dyDescent="0.4">
      <c r="A1417" s="78" t="s">
        <v>1493</v>
      </c>
      <c r="B1417" s="51" t="s">
        <v>75</v>
      </c>
      <c r="C1417" s="51">
        <v>14094</v>
      </c>
      <c r="E1417" s="51" t="s">
        <v>39</v>
      </c>
      <c r="F1417" s="51" t="s">
        <v>29</v>
      </c>
      <c r="G1417" s="51" t="s">
        <v>42</v>
      </c>
      <c r="H1417" s="79"/>
      <c r="I1417" s="51" t="s">
        <v>24</v>
      </c>
      <c r="J1417" s="51" t="s">
        <v>29</v>
      </c>
      <c r="K1417" s="51" t="s">
        <v>42</v>
      </c>
      <c r="O1417" s="79"/>
      <c r="P1417" s="51" t="s">
        <v>24</v>
      </c>
      <c r="Q14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18" spans="1:17" ht="17.149999999999999" customHeight="1" x14ac:dyDescent="0.4">
      <c r="A1418" s="78" t="s">
        <v>1494</v>
      </c>
      <c r="B1418" s="51" t="s">
        <v>75</v>
      </c>
      <c r="C1418" s="51">
        <v>14094</v>
      </c>
      <c r="E1418" s="51" t="s">
        <v>39</v>
      </c>
      <c r="F1418" s="51" t="s">
        <v>29</v>
      </c>
      <c r="G1418" s="51" t="s">
        <v>42</v>
      </c>
      <c r="H1418" s="79"/>
      <c r="I1418" s="51" t="s">
        <v>24</v>
      </c>
      <c r="J1418" s="51" t="s">
        <v>29</v>
      </c>
      <c r="K1418" s="51" t="s">
        <v>42</v>
      </c>
      <c r="O1418" s="79"/>
      <c r="P1418" s="51" t="s">
        <v>24</v>
      </c>
      <c r="Q14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19" spans="1:17" ht="17.149999999999999" customHeight="1" x14ac:dyDescent="0.4">
      <c r="A1419" s="78" t="s">
        <v>1495</v>
      </c>
      <c r="B1419" s="51" t="s">
        <v>75</v>
      </c>
      <c r="C1419" s="51">
        <v>14094</v>
      </c>
      <c r="E1419" s="51" t="s">
        <v>39</v>
      </c>
      <c r="F1419" s="51" t="s">
        <v>29</v>
      </c>
      <c r="G1419" s="51" t="s">
        <v>42</v>
      </c>
      <c r="H1419" s="79"/>
      <c r="I1419" s="51" t="s">
        <v>24</v>
      </c>
      <c r="J1419" s="51" t="s">
        <v>29</v>
      </c>
      <c r="K1419" s="51" t="s">
        <v>42</v>
      </c>
      <c r="O1419" s="79"/>
      <c r="P1419" s="51" t="s">
        <v>24</v>
      </c>
      <c r="Q14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20" spans="1:17" ht="17.149999999999999" customHeight="1" x14ac:dyDescent="0.4">
      <c r="A1420" s="78" t="s">
        <v>1496</v>
      </c>
      <c r="B1420" s="51" t="s">
        <v>75</v>
      </c>
      <c r="C1420" s="51">
        <v>14094</v>
      </c>
      <c r="E1420" s="51" t="s">
        <v>39</v>
      </c>
      <c r="F1420" s="51" t="s">
        <v>29</v>
      </c>
      <c r="G1420" s="51" t="s">
        <v>42</v>
      </c>
      <c r="H1420" s="79"/>
      <c r="I1420" s="51" t="s">
        <v>24</v>
      </c>
      <c r="J1420" s="51" t="s">
        <v>29</v>
      </c>
      <c r="K1420" s="51" t="s">
        <v>42</v>
      </c>
      <c r="O1420" s="79"/>
      <c r="P1420" s="51" t="s">
        <v>24</v>
      </c>
      <c r="Q14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21" spans="1:17" ht="17.149999999999999" customHeight="1" x14ac:dyDescent="0.4">
      <c r="A1421" s="78" t="s">
        <v>1497</v>
      </c>
      <c r="B1421" s="51" t="s">
        <v>75</v>
      </c>
      <c r="C1421" s="51">
        <v>14094</v>
      </c>
      <c r="E1421" s="51" t="s">
        <v>39</v>
      </c>
      <c r="F1421" s="51" t="s">
        <v>29</v>
      </c>
      <c r="G1421" s="51" t="s">
        <v>42</v>
      </c>
      <c r="H1421" s="79"/>
      <c r="I1421" s="51" t="s">
        <v>24</v>
      </c>
      <c r="J1421" s="51" t="s">
        <v>29</v>
      </c>
      <c r="K1421" s="51" t="s">
        <v>42</v>
      </c>
      <c r="O1421" s="79"/>
      <c r="P1421" s="51" t="s">
        <v>24</v>
      </c>
      <c r="Q14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22" spans="1:17" ht="17.149999999999999" customHeight="1" x14ac:dyDescent="0.4">
      <c r="A1422" s="78" t="s">
        <v>1498</v>
      </c>
      <c r="B1422" s="51" t="s">
        <v>75</v>
      </c>
      <c r="C1422" s="51">
        <v>14094</v>
      </c>
      <c r="E1422" s="51" t="s">
        <v>39</v>
      </c>
      <c r="F1422" s="51" t="s">
        <v>29</v>
      </c>
      <c r="G1422" s="51" t="s">
        <v>42</v>
      </c>
      <c r="H1422" s="79"/>
      <c r="I1422" s="51" t="s">
        <v>24</v>
      </c>
      <c r="J1422" s="51" t="s">
        <v>29</v>
      </c>
      <c r="K1422" s="51" t="s">
        <v>42</v>
      </c>
      <c r="O1422" s="79"/>
      <c r="P1422" s="51" t="s">
        <v>24</v>
      </c>
      <c r="Q14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23" spans="1:17" ht="17.149999999999999" customHeight="1" x14ac:dyDescent="0.4">
      <c r="A1423" s="78" t="s">
        <v>1499</v>
      </c>
      <c r="B1423" s="51" t="s">
        <v>75</v>
      </c>
      <c r="C1423" s="51">
        <v>14094</v>
      </c>
      <c r="E1423" s="51" t="s">
        <v>39</v>
      </c>
      <c r="F1423" s="51" t="s">
        <v>29</v>
      </c>
      <c r="G1423" s="51" t="s">
        <v>42</v>
      </c>
      <c r="H1423" s="79"/>
      <c r="I1423" s="51" t="s">
        <v>24</v>
      </c>
      <c r="J1423" s="51" t="s">
        <v>29</v>
      </c>
      <c r="K1423" s="51" t="s">
        <v>42</v>
      </c>
      <c r="O1423" s="79"/>
      <c r="P1423" s="51" t="s">
        <v>24</v>
      </c>
      <c r="Q14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24" spans="1:17" ht="17.149999999999999" customHeight="1" x14ac:dyDescent="0.4">
      <c r="A1424" s="78" t="s">
        <v>1500</v>
      </c>
      <c r="B1424" s="51" t="s">
        <v>75</v>
      </c>
      <c r="C1424" s="51">
        <v>14094</v>
      </c>
      <c r="E1424" s="51" t="s">
        <v>39</v>
      </c>
      <c r="F1424" s="51" t="s">
        <v>29</v>
      </c>
      <c r="G1424" s="51" t="s">
        <v>42</v>
      </c>
      <c r="H1424" s="79"/>
      <c r="I1424" s="51" t="s">
        <v>24</v>
      </c>
      <c r="J1424" s="51" t="s">
        <v>29</v>
      </c>
      <c r="K1424" s="51" t="s">
        <v>42</v>
      </c>
      <c r="O1424" s="79"/>
      <c r="P1424" s="51" t="s">
        <v>24</v>
      </c>
      <c r="Q14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25" spans="1:17" ht="17.149999999999999" customHeight="1" x14ac:dyDescent="0.4">
      <c r="A1425" s="78" t="s">
        <v>1501</v>
      </c>
      <c r="B1425" s="51" t="s">
        <v>75</v>
      </c>
      <c r="C1425" s="51">
        <v>14094</v>
      </c>
      <c r="E1425" s="51" t="s">
        <v>39</v>
      </c>
      <c r="F1425" s="51" t="s">
        <v>29</v>
      </c>
      <c r="G1425" s="51" t="s">
        <v>42</v>
      </c>
      <c r="H1425" s="79"/>
      <c r="I1425" s="51" t="s">
        <v>24</v>
      </c>
      <c r="J1425" s="51" t="s">
        <v>29</v>
      </c>
      <c r="K1425" s="51" t="s">
        <v>42</v>
      </c>
      <c r="O1425" s="79"/>
      <c r="P1425" s="51" t="s">
        <v>24</v>
      </c>
      <c r="Q14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26" spans="1:17" ht="17.149999999999999" customHeight="1" x14ac:dyDescent="0.4">
      <c r="A1426" s="78" t="s">
        <v>1502</v>
      </c>
      <c r="B1426" s="51" t="s">
        <v>75</v>
      </c>
      <c r="C1426" s="51">
        <v>14094</v>
      </c>
      <c r="E1426" s="51" t="s">
        <v>39</v>
      </c>
      <c r="F1426" s="51" t="s">
        <v>29</v>
      </c>
      <c r="G1426" s="51" t="s">
        <v>42</v>
      </c>
      <c r="H1426" s="79"/>
      <c r="I1426" s="51" t="s">
        <v>24</v>
      </c>
      <c r="J1426" s="51" t="s">
        <v>29</v>
      </c>
      <c r="K1426" s="51" t="s">
        <v>42</v>
      </c>
      <c r="O1426" s="79"/>
      <c r="P1426" s="51" t="s">
        <v>24</v>
      </c>
      <c r="Q14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27" spans="1:17" ht="17.149999999999999" customHeight="1" x14ac:dyDescent="0.4">
      <c r="A1427" s="78" t="s">
        <v>1503</v>
      </c>
      <c r="B1427" s="51" t="s">
        <v>75</v>
      </c>
      <c r="C1427" s="51">
        <v>14094</v>
      </c>
      <c r="E1427" s="51" t="s">
        <v>39</v>
      </c>
      <c r="F1427" s="51" t="s">
        <v>29</v>
      </c>
      <c r="G1427" s="51" t="s">
        <v>42</v>
      </c>
      <c r="H1427" s="79"/>
      <c r="I1427" s="51" t="s">
        <v>24</v>
      </c>
      <c r="J1427" s="51" t="s">
        <v>29</v>
      </c>
      <c r="K1427" s="51" t="s">
        <v>42</v>
      </c>
      <c r="O1427" s="79"/>
      <c r="P1427" s="51" t="s">
        <v>24</v>
      </c>
      <c r="Q14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28" spans="1:17" ht="17.149999999999999" customHeight="1" x14ac:dyDescent="0.4">
      <c r="A1428" s="78" t="s">
        <v>1504</v>
      </c>
      <c r="B1428" s="51" t="s">
        <v>75</v>
      </c>
      <c r="C1428" s="51">
        <v>14094</v>
      </c>
      <c r="E1428" s="51" t="s">
        <v>39</v>
      </c>
      <c r="F1428" s="51" t="s">
        <v>29</v>
      </c>
      <c r="G1428" s="51" t="s">
        <v>42</v>
      </c>
      <c r="H1428" s="79"/>
      <c r="I1428" s="51" t="s">
        <v>24</v>
      </c>
      <c r="J1428" s="51" t="s">
        <v>29</v>
      </c>
      <c r="K1428" s="51" t="s">
        <v>42</v>
      </c>
      <c r="O1428" s="79"/>
      <c r="P1428" s="51" t="s">
        <v>24</v>
      </c>
      <c r="Q14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29" spans="1:17" ht="17.149999999999999" customHeight="1" x14ac:dyDescent="0.4">
      <c r="A1429" s="78" t="s">
        <v>1505</v>
      </c>
      <c r="B1429" s="51" t="s">
        <v>75</v>
      </c>
      <c r="C1429" s="51">
        <v>14094</v>
      </c>
      <c r="E1429" s="51" t="s">
        <v>39</v>
      </c>
      <c r="F1429" s="51" t="s">
        <v>29</v>
      </c>
      <c r="G1429" s="51" t="s">
        <v>42</v>
      </c>
      <c r="H1429" s="79"/>
      <c r="I1429" s="51" t="s">
        <v>24</v>
      </c>
      <c r="J1429" s="51" t="s">
        <v>29</v>
      </c>
      <c r="K1429" s="51" t="s">
        <v>42</v>
      </c>
      <c r="O1429" s="79"/>
      <c r="P1429" s="51" t="s">
        <v>24</v>
      </c>
      <c r="Q14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30" spans="1:17" ht="17.149999999999999" customHeight="1" x14ac:dyDescent="0.4">
      <c r="A1430" s="78" t="s">
        <v>1506</v>
      </c>
      <c r="B1430" s="51" t="s">
        <v>75</v>
      </c>
      <c r="C1430" s="51">
        <v>14094</v>
      </c>
      <c r="E1430" s="51" t="s">
        <v>39</v>
      </c>
      <c r="F1430" s="51" t="s">
        <v>29</v>
      </c>
      <c r="G1430" s="51" t="s">
        <v>42</v>
      </c>
      <c r="H1430" s="79"/>
      <c r="I1430" s="51" t="s">
        <v>24</v>
      </c>
      <c r="J1430" s="51" t="s">
        <v>29</v>
      </c>
      <c r="K1430" s="51" t="s">
        <v>42</v>
      </c>
      <c r="O1430" s="79"/>
      <c r="P1430" s="51" t="s">
        <v>24</v>
      </c>
      <c r="Q14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31" spans="1:17" ht="17.149999999999999" customHeight="1" x14ac:dyDescent="0.4">
      <c r="A1431" s="78" t="s">
        <v>1507</v>
      </c>
      <c r="B1431" s="51" t="s">
        <v>75</v>
      </c>
      <c r="C1431" s="51">
        <v>14094</v>
      </c>
      <c r="E1431" s="51" t="s">
        <v>39</v>
      </c>
      <c r="F1431" s="51" t="s">
        <v>29</v>
      </c>
      <c r="G1431" s="51" t="s">
        <v>42</v>
      </c>
      <c r="H1431" s="79"/>
      <c r="I1431" s="51" t="s">
        <v>24</v>
      </c>
      <c r="J1431" s="51" t="s">
        <v>29</v>
      </c>
      <c r="K1431" s="51" t="s">
        <v>42</v>
      </c>
      <c r="O1431" s="79"/>
      <c r="P1431" s="51" t="s">
        <v>24</v>
      </c>
      <c r="Q14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32" spans="1:17" ht="17.149999999999999" customHeight="1" x14ac:dyDescent="0.4">
      <c r="A1432" s="78" t="s">
        <v>1508</v>
      </c>
      <c r="B1432" s="51" t="s">
        <v>75</v>
      </c>
      <c r="C1432" s="51">
        <v>14094</v>
      </c>
      <c r="E1432" s="51" t="s">
        <v>39</v>
      </c>
      <c r="F1432" s="51" t="s">
        <v>29</v>
      </c>
      <c r="G1432" s="51" t="s">
        <v>42</v>
      </c>
      <c r="H1432" s="79"/>
      <c r="I1432" s="51" t="s">
        <v>24</v>
      </c>
      <c r="J1432" s="51" t="s">
        <v>29</v>
      </c>
      <c r="K1432" s="51" t="s">
        <v>42</v>
      </c>
      <c r="O1432" s="79"/>
      <c r="P1432" s="51" t="s">
        <v>24</v>
      </c>
      <c r="Q14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33" spans="1:17" ht="17.149999999999999" customHeight="1" x14ac:dyDescent="0.4">
      <c r="A1433" s="78" t="s">
        <v>1509</v>
      </c>
      <c r="B1433" s="51" t="s">
        <v>75</v>
      </c>
      <c r="C1433" s="51">
        <v>14094</v>
      </c>
      <c r="E1433" s="51" t="s">
        <v>39</v>
      </c>
      <c r="F1433" s="51" t="s">
        <v>29</v>
      </c>
      <c r="G1433" s="51" t="s">
        <v>42</v>
      </c>
      <c r="H1433" s="79"/>
      <c r="I1433" s="51" t="s">
        <v>24</v>
      </c>
      <c r="J1433" s="51" t="s">
        <v>29</v>
      </c>
      <c r="K1433" s="51" t="s">
        <v>42</v>
      </c>
      <c r="O1433" s="79"/>
      <c r="P1433" s="51" t="s">
        <v>24</v>
      </c>
      <c r="Q14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34" spans="1:17" ht="17.149999999999999" customHeight="1" x14ac:dyDescent="0.4">
      <c r="A1434" s="78" t="s">
        <v>1510</v>
      </c>
      <c r="B1434" s="51" t="s">
        <v>75</v>
      </c>
      <c r="C1434" s="51">
        <v>14094</v>
      </c>
      <c r="E1434" s="51" t="s">
        <v>39</v>
      </c>
      <c r="F1434" s="51" t="s">
        <v>29</v>
      </c>
      <c r="G1434" s="51" t="s">
        <v>42</v>
      </c>
      <c r="H1434" s="79"/>
      <c r="I1434" s="51" t="s">
        <v>24</v>
      </c>
      <c r="J1434" s="51" t="s">
        <v>29</v>
      </c>
      <c r="K1434" s="51" t="s">
        <v>42</v>
      </c>
      <c r="O1434" s="79"/>
      <c r="P1434" s="51" t="s">
        <v>24</v>
      </c>
      <c r="Q14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35" spans="1:17" ht="17.149999999999999" customHeight="1" x14ac:dyDescent="0.4">
      <c r="A1435" s="78" t="s">
        <v>1511</v>
      </c>
      <c r="B1435" s="51" t="s">
        <v>75</v>
      </c>
      <c r="C1435" s="51">
        <v>14094</v>
      </c>
      <c r="E1435" s="51" t="s">
        <v>39</v>
      </c>
      <c r="F1435" s="51" t="s">
        <v>29</v>
      </c>
      <c r="G1435" s="51" t="s">
        <v>42</v>
      </c>
      <c r="H1435" s="79"/>
      <c r="I1435" s="51" t="s">
        <v>24</v>
      </c>
      <c r="J1435" s="51" t="s">
        <v>29</v>
      </c>
      <c r="K1435" s="51" t="s">
        <v>42</v>
      </c>
      <c r="O1435" s="79"/>
      <c r="P1435" s="51" t="s">
        <v>24</v>
      </c>
      <c r="Q14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36" spans="1:17" ht="17.149999999999999" customHeight="1" x14ac:dyDescent="0.4">
      <c r="A1436" s="78" t="s">
        <v>1512</v>
      </c>
      <c r="B1436" s="51" t="s">
        <v>75</v>
      </c>
      <c r="C1436" s="51">
        <v>14094</v>
      </c>
      <c r="E1436" s="51" t="s">
        <v>39</v>
      </c>
      <c r="F1436" s="51" t="s">
        <v>29</v>
      </c>
      <c r="G1436" s="51" t="s">
        <v>42</v>
      </c>
      <c r="H1436" s="79"/>
      <c r="I1436" s="51" t="s">
        <v>24</v>
      </c>
      <c r="J1436" s="51" t="s">
        <v>29</v>
      </c>
      <c r="K1436" s="51" t="s">
        <v>42</v>
      </c>
      <c r="O1436" s="79"/>
      <c r="P1436" s="51" t="s">
        <v>24</v>
      </c>
      <c r="Q14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37" spans="1:17" ht="17.149999999999999" customHeight="1" x14ac:dyDescent="0.4">
      <c r="A1437" s="78" t="s">
        <v>1513</v>
      </c>
      <c r="B1437" s="51" t="s">
        <v>75</v>
      </c>
      <c r="C1437" s="51">
        <v>14094</v>
      </c>
      <c r="E1437" s="51" t="s">
        <v>39</v>
      </c>
      <c r="F1437" s="51" t="s">
        <v>29</v>
      </c>
      <c r="G1437" s="51" t="s">
        <v>42</v>
      </c>
      <c r="H1437" s="79"/>
      <c r="I1437" s="51" t="s">
        <v>24</v>
      </c>
      <c r="J1437" s="51" t="s">
        <v>29</v>
      </c>
      <c r="K1437" s="51" t="s">
        <v>42</v>
      </c>
      <c r="O1437" s="79"/>
      <c r="P1437" s="51" t="s">
        <v>24</v>
      </c>
      <c r="Q14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38" spans="1:17" ht="17.149999999999999" customHeight="1" x14ac:dyDescent="0.4">
      <c r="A1438" s="78" t="s">
        <v>1514</v>
      </c>
      <c r="B1438" s="51" t="s">
        <v>75</v>
      </c>
      <c r="C1438" s="51">
        <v>14094</v>
      </c>
      <c r="E1438" s="51" t="s">
        <v>39</v>
      </c>
      <c r="F1438" s="51" t="s">
        <v>29</v>
      </c>
      <c r="G1438" s="51" t="s">
        <v>42</v>
      </c>
      <c r="H1438" s="79"/>
      <c r="I1438" s="51" t="s">
        <v>24</v>
      </c>
      <c r="J1438" s="51" t="s">
        <v>29</v>
      </c>
      <c r="K1438" s="51" t="s">
        <v>42</v>
      </c>
      <c r="O1438" s="79"/>
      <c r="P1438" s="51" t="s">
        <v>24</v>
      </c>
      <c r="Q14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39" spans="1:17" ht="17.149999999999999" customHeight="1" x14ac:dyDescent="0.4">
      <c r="A1439" s="78" t="s">
        <v>1515</v>
      </c>
      <c r="B1439" s="51" t="s">
        <v>75</v>
      </c>
      <c r="C1439" s="51">
        <v>14094</v>
      </c>
      <c r="E1439" s="51" t="s">
        <v>39</v>
      </c>
      <c r="F1439" s="51" t="s">
        <v>29</v>
      </c>
      <c r="G1439" s="51" t="s">
        <v>42</v>
      </c>
      <c r="H1439" s="79"/>
      <c r="I1439" s="51" t="s">
        <v>24</v>
      </c>
      <c r="J1439" s="51" t="s">
        <v>29</v>
      </c>
      <c r="K1439" s="51" t="s">
        <v>42</v>
      </c>
      <c r="O1439" s="79"/>
      <c r="P1439" s="51" t="s">
        <v>24</v>
      </c>
      <c r="Q14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40" spans="1:17" ht="17.149999999999999" customHeight="1" x14ac:dyDescent="0.4">
      <c r="A1440" s="78" t="s">
        <v>1516</v>
      </c>
      <c r="B1440" s="51" t="s">
        <v>75</v>
      </c>
      <c r="C1440" s="51">
        <v>14094</v>
      </c>
      <c r="E1440" s="51" t="s">
        <v>39</v>
      </c>
      <c r="F1440" s="51" t="s">
        <v>29</v>
      </c>
      <c r="G1440" s="51" t="s">
        <v>42</v>
      </c>
      <c r="H1440" s="79"/>
      <c r="I1440" s="51" t="s">
        <v>24</v>
      </c>
      <c r="J1440" s="51" t="s">
        <v>29</v>
      </c>
      <c r="K1440" s="51" t="s">
        <v>42</v>
      </c>
      <c r="O1440" s="79"/>
      <c r="P1440" s="51" t="s">
        <v>24</v>
      </c>
      <c r="Q14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41" spans="1:17" ht="17.149999999999999" customHeight="1" x14ac:dyDescent="0.4">
      <c r="A1441" s="78" t="s">
        <v>1517</v>
      </c>
      <c r="B1441" s="51" t="s">
        <v>75</v>
      </c>
      <c r="C1441" s="51">
        <v>14094</v>
      </c>
      <c r="E1441" s="51" t="s">
        <v>39</v>
      </c>
      <c r="F1441" s="51" t="s">
        <v>29</v>
      </c>
      <c r="G1441" s="51" t="s">
        <v>42</v>
      </c>
      <c r="H1441" s="79"/>
      <c r="I1441" s="51" t="s">
        <v>24</v>
      </c>
      <c r="J1441" s="51" t="s">
        <v>29</v>
      </c>
      <c r="K1441" s="51" t="s">
        <v>42</v>
      </c>
      <c r="O1441" s="79"/>
      <c r="P1441" s="51" t="s">
        <v>24</v>
      </c>
      <c r="Q14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42" spans="1:17" ht="17.149999999999999" customHeight="1" x14ac:dyDescent="0.4">
      <c r="A1442" s="78" t="s">
        <v>1518</v>
      </c>
      <c r="B1442" s="51" t="s">
        <v>75</v>
      </c>
      <c r="C1442" s="51">
        <v>14094</v>
      </c>
      <c r="E1442" s="51" t="s">
        <v>39</v>
      </c>
      <c r="F1442" s="51" t="s">
        <v>29</v>
      </c>
      <c r="G1442" s="51" t="s">
        <v>42</v>
      </c>
      <c r="H1442" s="79"/>
      <c r="I1442" s="51" t="s">
        <v>24</v>
      </c>
      <c r="J1442" s="51" t="s">
        <v>29</v>
      </c>
      <c r="K1442" s="51" t="s">
        <v>42</v>
      </c>
      <c r="O1442" s="79"/>
      <c r="P1442" s="51" t="s">
        <v>24</v>
      </c>
      <c r="Q14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43" spans="1:17" ht="17.149999999999999" customHeight="1" x14ac:dyDescent="0.4">
      <c r="A1443" s="78" t="s">
        <v>1519</v>
      </c>
      <c r="B1443" s="51" t="s">
        <v>75</v>
      </c>
      <c r="C1443" s="51">
        <v>14094</v>
      </c>
      <c r="E1443" s="51" t="s">
        <v>39</v>
      </c>
      <c r="F1443" s="51" t="s">
        <v>29</v>
      </c>
      <c r="G1443" s="51" t="s">
        <v>42</v>
      </c>
      <c r="H1443" s="79"/>
      <c r="I1443" s="51" t="s">
        <v>24</v>
      </c>
      <c r="J1443" s="51" t="s">
        <v>29</v>
      </c>
      <c r="K1443" s="51" t="s">
        <v>42</v>
      </c>
      <c r="O1443" s="79"/>
      <c r="P1443" s="51" t="s">
        <v>24</v>
      </c>
      <c r="Q14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44" spans="1:17" ht="17.149999999999999" customHeight="1" x14ac:dyDescent="0.4">
      <c r="A1444" s="78" t="s">
        <v>1520</v>
      </c>
      <c r="B1444" s="51" t="s">
        <v>75</v>
      </c>
      <c r="C1444" s="51">
        <v>14094</v>
      </c>
      <c r="E1444" s="51" t="s">
        <v>39</v>
      </c>
      <c r="F1444" s="51" t="s">
        <v>29</v>
      </c>
      <c r="G1444" s="51" t="s">
        <v>42</v>
      </c>
      <c r="H1444" s="79"/>
      <c r="I1444" s="51" t="s">
        <v>24</v>
      </c>
      <c r="J1444" s="51" t="s">
        <v>29</v>
      </c>
      <c r="K1444" s="51" t="s">
        <v>42</v>
      </c>
      <c r="O1444" s="79"/>
      <c r="P1444" s="51" t="s">
        <v>24</v>
      </c>
      <c r="Q14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45" spans="1:17" ht="17.149999999999999" customHeight="1" x14ac:dyDescent="0.4">
      <c r="A1445" s="78" t="s">
        <v>1521</v>
      </c>
      <c r="B1445" s="51" t="s">
        <v>75</v>
      </c>
      <c r="C1445" s="51">
        <v>14094</v>
      </c>
      <c r="E1445" s="51" t="s">
        <v>39</v>
      </c>
      <c r="F1445" s="51" t="s">
        <v>29</v>
      </c>
      <c r="G1445" s="51" t="s">
        <v>42</v>
      </c>
      <c r="H1445" s="79"/>
      <c r="I1445" s="51" t="s">
        <v>24</v>
      </c>
      <c r="J1445" s="51" t="s">
        <v>29</v>
      </c>
      <c r="K1445" s="51" t="s">
        <v>42</v>
      </c>
      <c r="O1445" s="79"/>
      <c r="P1445" s="51" t="s">
        <v>24</v>
      </c>
      <c r="Q14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46" spans="1:17" ht="17.149999999999999" customHeight="1" x14ac:dyDescent="0.4">
      <c r="A1446" s="78" t="s">
        <v>1522</v>
      </c>
      <c r="B1446" s="51" t="s">
        <v>75</v>
      </c>
      <c r="C1446" s="51">
        <v>14094</v>
      </c>
      <c r="E1446" s="51" t="s">
        <v>39</v>
      </c>
      <c r="F1446" s="51" t="s">
        <v>29</v>
      </c>
      <c r="G1446" s="51" t="s">
        <v>42</v>
      </c>
      <c r="H1446" s="79"/>
      <c r="I1446" s="51" t="s">
        <v>24</v>
      </c>
      <c r="J1446" s="51" t="s">
        <v>29</v>
      </c>
      <c r="K1446" s="51" t="s">
        <v>42</v>
      </c>
      <c r="O1446" s="79"/>
      <c r="P1446" s="51" t="s">
        <v>24</v>
      </c>
      <c r="Q14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47" spans="1:17" ht="17.149999999999999" customHeight="1" x14ac:dyDescent="0.4">
      <c r="A1447" s="78" t="s">
        <v>1523</v>
      </c>
      <c r="B1447" s="51" t="s">
        <v>75</v>
      </c>
      <c r="C1447" s="51">
        <v>14094</v>
      </c>
      <c r="E1447" s="51" t="s">
        <v>39</v>
      </c>
      <c r="F1447" s="51" t="s">
        <v>29</v>
      </c>
      <c r="G1447" s="51" t="s">
        <v>42</v>
      </c>
      <c r="H1447" s="79"/>
      <c r="I1447" s="51" t="s">
        <v>24</v>
      </c>
      <c r="J1447" s="51" t="s">
        <v>29</v>
      </c>
      <c r="K1447" s="51" t="s">
        <v>42</v>
      </c>
      <c r="O1447" s="79"/>
      <c r="P1447" s="51" t="s">
        <v>24</v>
      </c>
      <c r="Q14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48" spans="1:17" ht="17.149999999999999" customHeight="1" x14ac:dyDescent="0.4">
      <c r="A1448" s="78" t="s">
        <v>1524</v>
      </c>
      <c r="B1448" s="51" t="s">
        <v>75</v>
      </c>
      <c r="C1448" s="51">
        <v>14094</v>
      </c>
      <c r="E1448" s="51" t="s">
        <v>39</v>
      </c>
      <c r="F1448" s="51" t="s">
        <v>29</v>
      </c>
      <c r="G1448" s="51" t="s">
        <v>42</v>
      </c>
      <c r="H1448" s="79"/>
      <c r="I1448" s="51" t="s">
        <v>24</v>
      </c>
      <c r="J1448" s="51" t="s">
        <v>29</v>
      </c>
      <c r="K1448" s="51" t="s">
        <v>42</v>
      </c>
      <c r="O1448" s="79"/>
      <c r="P1448" s="51" t="s">
        <v>24</v>
      </c>
      <c r="Q14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49" spans="1:17" ht="17.149999999999999" customHeight="1" x14ac:dyDescent="0.4">
      <c r="A1449" s="78" t="s">
        <v>1525</v>
      </c>
      <c r="B1449" s="51" t="s">
        <v>75</v>
      </c>
      <c r="C1449" s="51">
        <v>14094</v>
      </c>
      <c r="E1449" s="51" t="s">
        <v>39</v>
      </c>
      <c r="F1449" s="51" t="s">
        <v>29</v>
      </c>
      <c r="G1449" s="51" t="s">
        <v>42</v>
      </c>
      <c r="H1449" s="79"/>
      <c r="I1449" s="51" t="s">
        <v>24</v>
      </c>
      <c r="J1449" s="51" t="s">
        <v>29</v>
      </c>
      <c r="K1449" s="51" t="s">
        <v>42</v>
      </c>
      <c r="O1449" s="79"/>
      <c r="P1449" s="51" t="s">
        <v>24</v>
      </c>
      <c r="Q14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50" spans="1:17" ht="17.149999999999999" customHeight="1" x14ac:dyDescent="0.4">
      <c r="A1450" s="78" t="s">
        <v>1526</v>
      </c>
      <c r="B1450" s="51" t="s">
        <v>75</v>
      </c>
      <c r="C1450" s="51">
        <v>14094</v>
      </c>
      <c r="E1450" s="51" t="s">
        <v>39</v>
      </c>
      <c r="F1450" s="51" t="s">
        <v>29</v>
      </c>
      <c r="G1450" s="51" t="s">
        <v>42</v>
      </c>
      <c r="H1450" s="79"/>
      <c r="I1450" s="51" t="s">
        <v>24</v>
      </c>
      <c r="J1450" s="51" t="s">
        <v>29</v>
      </c>
      <c r="K1450" s="51" t="s">
        <v>42</v>
      </c>
      <c r="O1450" s="79"/>
      <c r="P1450" s="51" t="s">
        <v>24</v>
      </c>
      <c r="Q14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51" spans="1:17" ht="17.149999999999999" customHeight="1" x14ac:dyDescent="0.4">
      <c r="A1451" s="78" t="s">
        <v>1527</v>
      </c>
      <c r="B1451" s="51" t="s">
        <v>75</v>
      </c>
      <c r="C1451" s="51">
        <v>14094</v>
      </c>
      <c r="E1451" s="51" t="s">
        <v>39</v>
      </c>
      <c r="F1451" s="51" t="s">
        <v>29</v>
      </c>
      <c r="G1451" s="51" t="s">
        <v>42</v>
      </c>
      <c r="H1451" s="79"/>
      <c r="I1451" s="51" t="s">
        <v>24</v>
      </c>
      <c r="J1451" s="51" t="s">
        <v>29</v>
      </c>
      <c r="K1451" s="51" t="s">
        <v>42</v>
      </c>
      <c r="O1451" s="79"/>
      <c r="P1451" s="51" t="s">
        <v>24</v>
      </c>
      <c r="Q14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52" spans="1:17" ht="17.149999999999999" customHeight="1" x14ac:dyDescent="0.4">
      <c r="A1452" s="78" t="s">
        <v>1528</v>
      </c>
      <c r="B1452" s="51" t="s">
        <v>75</v>
      </c>
      <c r="C1452" s="51">
        <v>14094</v>
      </c>
      <c r="E1452" s="51" t="s">
        <v>39</v>
      </c>
      <c r="F1452" s="51" t="s">
        <v>29</v>
      </c>
      <c r="G1452" s="51" t="s">
        <v>42</v>
      </c>
      <c r="H1452" s="79"/>
      <c r="I1452" s="51" t="s">
        <v>24</v>
      </c>
      <c r="J1452" s="51" t="s">
        <v>29</v>
      </c>
      <c r="K1452" s="51" t="s">
        <v>42</v>
      </c>
      <c r="O1452" s="79"/>
      <c r="P1452" s="51" t="s">
        <v>24</v>
      </c>
      <c r="Q14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53" spans="1:17" ht="17.149999999999999" customHeight="1" x14ac:dyDescent="0.4">
      <c r="A1453" s="78" t="s">
        <v>1529</v>
      </c>
      <c r="B1453" s="51" t="s">
        <v>75</v>
      </c>
      <c r="C1453" s="51">
        <v>14094</v>
      </c>
      <c r="E1453" s="51" t="s">
        <v>39</v>
      </c>
      <c r="F1453" s="51" t="s">
        <v>29</v>
      </c>
      <c r="G1453" s="51" t="s">
        <v>42</v>
      </c>
      <c r="H1453" s="79"/>
      <c r="I1453" s="51" t="s">
        <v>24</v>
      </c>
      <c r="J1453" s="51" t="s">
        <v>29</v>
      </c>
      <c r="K1453" s="51" t="s">
        <v>42</v>
      </c>
      <c r="O1453" s="79"/>
      <c r="P1453" s="51" t="s">
        <v>24</v>
      </c>
      <c r="Q14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54" spans="1:17" ht="17.149999999999999" customHeight="1" x14ac:dyDescent="0.4">
      <c r="A1454" s="78" t="s">
        <v>1530</v>
      </c>
      <c r="B1454" s="51" t="s">
        <v>75</v>
      </c>
      <c r="C1454" s="51">
        <v>14094</v>
      </c>
      <c r="E1454" s="51" t="s">
        <v>39</v>
      </c>
      <c r="F1454" s="51" t="s">
        <v>29</v>
      </c>
      <c r="G1454" s="51" t="s">
        <v>42</v>
      </c>
      <c r="H1454" s="79"/>
      <c r="I1454" s="51" t="s">
        <v>24</v>
      </c>
      <c r="J1454" s="51" t="s">
        <v>29</v>
      </c>
      <c r="K1454" s="51" t="s">
        <v>42</v>
      </c>
      <c r="O1454" s="79"/>
      <c r="P1454" s="51" t="s">
        <v>24</v>
      </c>
      <c r="Q14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55" spans="1:17" ht="17.149999999999999" customHeight="1" x14ac:dyDescent="0.4">
      <c r="A1455" s="78" t="s">
        <v>1531</v>
      </c>
      <c r="B1455" s="51" t="s">
        <v>75</v>
      </c>
      <c r="C1455" s="51">
        <v>14094</v>
      </c>
      <c r="E1455" s="51" t="s">
        <v>36</v>
      </c>
      <c r="F1455" s="51" t="s">
        <v>29</v>
      </c>
      <c r="G1455" s="51" t="s">
        <v>23</v>
      </c>
      <c r="H1455" s="79"/>
      <c r="I1455" s="51" t="s">
        <v>24</v>
      </c>
      <c r="J1455" s="51" t="s">
        <v>36</v>
      </c>
      <c r="K1455" s="51" t="s">
        <v>23</v>
      </c>
      <c r="O1455" s="79"/>
      <c r="P1455" s="51" t="s">
        <v>24</v>
      </c>
      <c r="Q14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456" spans="1:17" ht="17.149999999999999" customHeight="1" x14ac:dyDescent="0.4">
      <c r="A1456" s="78" t="s">
        <v>1532</v>
      </c>
      <c r="B1456" s="51" t="s">
        <v>75</v>
      </c>
      <c r="C1456" s="51">
        <v>14094</v>
      </c>
      <c r="E1456" s="51" t="s">
        <v>39</v>
      </c>
      <c r="F1456" s="51" t="s">
        <v>29</v>
      </c>
      <c r="G1456" s="51" t="s">
        <v>42</v>
      </c>
      <c r="H1456" s="79"/>
      <c r="I1456" s="51" t="s">
        <v>83</v>
      </c>
      <c r="J1456" s="51" t="s">
        <v>29</v>
      </c>
      <c r="K1456" s="51" t="s">
        <v>42</v>
      </c>
      <c r="O1456" s="79"/>
      <c r="P1456" s="51" t="s">
        <v>83</v>
      </c>
      <c r="Q14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57" spans="1:17" ht="17.149999999999999" customHeight="1" x14ac:dyDescent="0.4">
      <c r="A1457" s="78" t="s">
        <v>1533</v>
      </c>
      <c r="B1457" s="51" t="s">
        <v>75</v>
      </c>
      <c r="C1457" s="51">
        <v>14094</v>
      </c>
      <c r="E1457" s="51" t="s">
        <v>39</v>
      </c>
      <c r="F1457" s="51" t="s">
        <v>29</v>
      </c>
      <c r="G1457" s="51" t="s">
        <v>42</v>
      </c>
      <c r="H1457" s="79"/>
      <c r="I1457" s="51" t="s">
        <v>83</v>
      </c>
      <c r="J1457" s="51" t="s">
        <v>29</v>
      </c>
      <c r="K1457" s="51" t="s">
        <v>42</v>
      </c>
      <c r="O1457" s="79"/>
      <c r="P1457" s="51" t="s">
        <v>83</v>
      </c>
      <c r="Q14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58" spans="1:17" ht="17.149999999999999" customHeight="1" x14ac:dyDescent="0.4">
      <c r="A1458" s="78" t="s">
        <v>1534</v>
      </c>
      <c r="B1458" s="51" t="s">
        <v>75</v>
      </c>
      <c r="C1458" s="51">
        <v>14094</v>
      </c>
      <c r="E1458" s="51" t="s">
        <v>39</v>
      </c>
      <c r="F1458" s="51" t="s">
        <v>29</v>
      </c>
      <c r="G1458" s="51" t="s">
        <v>42</v>
      </c>
      <c r="H1458" s="79"/>
      <c r="I1458" s="51" t="s">
        <v>83</v>
      </c>
      <c r="J1458" s="51" t="s">
        <v>29</v>
      </c>
      <c r="K1458" s="51" t="s">
        <v>42</v>
      </c>
      <c r="O1458" s="79"/>
      <c r="P1458" s="51" t="s">
        <v>83</v>
      </c>
      <c r="Q14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59" spans="1:17" ht="17.149999999999999" customHeight="1" x14ac:dyDescent="0.4">
      <c r="A1459" s="78" t="s">
        <v>1535</v>
      </c>
      <c r="B1459" s="51" t="s">
        <v>75</v>
      </c>
      <c r="C1459" s="51">
        <v>14094</v>
      </c>
      <c r="E1459" s="51" t="s">
        <v>39</v>
      </c>
      <c r="F1459" s="51" t="s">
        <v>29</v>
      </c>
      <c r="G1459" s="51" t="s">
        <v>42</v>
      </c>
      <c r="H1459" s="79"/>
      <c r="I1459" s="51" t="s">
        <v>83</v>
      </c>
      <c r="J1459" s="51" t="s">
        <v>29</v>
      </c>
      <c r="K1459" s="51" t="s">
        <v>42</v>
      </c>
      <c r="O1459" s="79"/>
      <c r="P1459" s="51" t="s">
        <v>83</v>
      </c>
      <c r="Q14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60" spans="1:17" ht="17.149999999999999" customHeight="1" x14ac:dyDescent="0.4">
      <c r="A1460" s="78" t="s">
        <v>1536</v>
      </c>
      <c r="B1460" s="51" t="s">
        <v>75</v>
      </c>
      <c r="C1460" s="51">
        <v>14094</v>
      </c>
      <c r="E1460" s="51" t="s">
        <v>39</v>
      </c>
      <c r="F1460" s="51" t="s">
        <v>29</v>
      </c>
      <c r="G1460" s="51" t="s">
        <v>42</v>
      </c>
      <c r="H1460" s="79"/>
      <c r="I1460" s="51" t="s">
        <v>83</v>
      </c>
      <c r="J1460" s="51" t="s">
        <v>29</v>
      </c>
      <c r="K1460" s="51" t="s">
        <v>42</v>
      </c>
      <c r="O1460" s="79"/>
      <c r="P1460" s="51" t="s">
        <v>83</v>
      </c>
      <c r="Q14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61" spans="1:17" ht="17.149999999999999" customHeight="1" x14ac:dyDescent="0.4">
      <c r="A1461" s="78" t="s">
        <v>1537</v>
      </c>
      <c r="B1461" s="51" t="s">
        <v>75</v>
      </c>
      <c r="C1461" s="51">
        <v>14094</v>
      </c>
      <c r="E1461" s="51" t="s">
        <v>39</v>
      </c>
      <c r="F1461" s="51" t="s">
        <v>29</v>
      </c>
      <c r="G1461" s="51" t="s">
        <v>42</v>
      </c>
      <c r="H1461" s="79"/>
      <c r="I1461" s="51" t="s">
        <v>83</v>
      </c>
      <c r="J1461" s="51" t="s">
        <v>29</v>
      </c>
      <c r="K1461" s="51" t="s">
        <v>42</v>
      </c>
      <c r="O1461" s="79"/>
      <c r="P1461" s="51" t="s">
        <v>83</v>
      </c>
      <c r="Q14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62" spans="1:17" ht="17.149999999999999" customHeight="1" x14ac:dyDescent="0.4">
      <c r="A1462" s="78" t="s">
        <v>1538</v>
      </c>
      <c r="B1462" s="51" t="s">
        <v>75</v>
      </c>
      <c r="C1462" s="51">
        <v>14094</v>
      </c>
      <c r="E1462" s="51" t="s">
        <v>39</v>
      </c>
      <c r="F1462" s="51" t="s">
        <v>29</v>
      </c>
      <c r="G1462" s="51" t="s">
        <v>42</v>
      </c>
      <c r="H1462" s="79"/>
      <c r="I1462" s="51" t="s">
        <v>83</v>
      </c>
      <c r="J1462" s="51" t="s">
        <v>29</v>
      </c>
      <c r="K1462" s="51" t="s">
        <v>42</v>
      </c>
      <c r="O1462" s="79"/>
      <c r="P1462" s="51" t="s">
        <v>83</v>
      </c>
      <c r="Q14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63" spans="1:17" ht="17.149999999999999" customHeight="1" x14ac:dyDescent="0.4">
      <c r="A1463" s="78" t="s">
        <v>1539</v>
      </c>
      <c r="B1463" s="51" t="s">
        <v>75</v>
      </c>
      <c r="C1463" s="51">
        <v>14094</v>
      </c>
      <c r="E1463" s="51" t="s">
        <v>39</v>
      </c>
      <c r="F1463" s="51" t="s">
        <v>29</v>
      </c>
      <c r="G1463" s="51" t="s">
        <v>42</v>
      </c>
      <c r="H1463" s="79"/>
      <c r="I1463" s="51" t="s">
        <v>83</v>
      </c>
      <c r="J1463" s="51" t="s">
        <v>39</v>
      </c>
      <c r="K1463" s="51" t="s">
        <v>23</v>
      </c>
      <c r="O1463" s="79"/>
      <c r="P1463" s="51" t="s">
        <v>83</v>
      </c>
      <c r="Q14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64" spans="1:17" ht="17.149999999999999" customHeight="1" x14ac:dyDescent="0.4">
      <c r="A1464" s="78" t="s">
        <v>1540</v>
      </c>
      <c r="B1464" s="51" t="s">
        <v>75</v>
      </c>
      <c r="C1464" s="51">
        <v>14094</v>
      </c>
      <c r="E1464" s="51" t="s">
        <v>192</v>
      </c>
      <c r="F1464" s="51" t="s">
        <v>29</v>
      </c>
      <c r="G1464" s="51" t="s">
        <v>23</v>
      </c>
      <c r="H1464" s="79"/>
      <c r="I1464" s="51" t="s">
        <v>83</v>
      </c>
      <c r="J1464" s="51" t="s">
        <v>192</v>
      </c>
      <c r="K1464" s="51" t="s">
        <v>23</v>
      </c>
      <c r="O1464" s="79"/>
      <c r="P1464" s="51" t="s">
        <v>83</v>
      </c>
      <c r="Q14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465" spans="1:17" ht="17.149999999999999" customHeight="1" x14ac:dyDescent="0.4">
      <c r="A1465" s="78" t="s">
        <v>1541</v>
      </c>
      <c r="B1465" s="51" t="s">
        <v>75</v>
      </c>
      <c r="C1465" s="51">
        <v>14094</v>
      </c>
      <c r="E1465" s="51" t="s">
        <v>39</v>
      </c>
      <c r="F1465" s="51" t="s">
        <v>29</v>
      </c>
      <c r="G1465" s="51" t="s">
        <v>42</v>
      </c>
      <c r="H1465" s="79"/>
      <c r="I1465" s="51" t="s">
        <v>83</v>
      </c>
      <c r="J1465" s="51" t="s">
        <v>29</v>
      </c>
      <c r="K1465" s="51" t="s">
        <v>42</v>
      </c>
      <c r="O1465" s="79"/>
      <c r="P1465" s="51" t="s">
        <v>83</v>
      </c>
      <c r="Q14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66" spans="1:17" ht="17.149999999999999" customHeight="1" x14ac:dyDescent="0.4">
      <c r="A1466" s="78" t="s">
        <v>1542</v>
      </c>
      <c r="B1466" s="51" t="s">
        <v>75</v>
      </c>
      <c r="C1466" s="51">
        <v>14094</v>
      </c>
      <c r="E1466" s="51" t="s">
        <v>39</v>
      </c>
      <c r="F1466" s="51" t="s">
        <v>29</v>
      </c>
      <c r="G1466" s="51" t="s">
        <v>42</v>
      </c>
      <c r="H1466" s="79"/>
      <c r="I1466" s="51" t="s">
        <v>83</v>
      </c>
      <c r="J1466" s="51" t="s">
        <v>29</v>
      </c>
      <c r="K1466" s="51" t="s">
        <v>42</v>
      </c>
      <c r="O1466" s="79"/>
      <c r="P1466" s="51" t="s">
        <v>83</v>
      </c>
      <c r="Q14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67" spans="1:17" ht="17.149999999999999" customHeight="1" x14ac:dyDescent="0.4">
      <c r="A1467" s="78" t="s">
        <v>1543</v>
      </c>
      <c r="B1467" s="51" t="s">
        <v>75</v>
      </c>
      <c r="C1467" s="51">
        <v>14094</v>
      </c>
      <c r="E1467" s="51" t="s">
        <v>39</v>
      </c>
      <c r="F1467" s="51" t="s">
        <v>29</v>
      </c>
      <c r="G1467" s="51" t="s">
        <v>42</v>
      </c>
      <c r="H1467" s="79"/>
      <c r="I1467" s="51" t="s">
        <v>83</v>
      </c>
      <c r="J1467" s="51" t="s">
        <v>29</v>
      </c>
      <c r="K1467" s="51" t="s">
        <v>42</v>
      </c>
      <c r="O1467" s="79"/>
      <c r="P1467" s="51" t="s">
        <v>83</v>
      </c>
      <c r="Q14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68" spans="1:17" ht="17.149999999999999" customHeight="1" x14ac:dyDescent="0.4">
      <c r="A1468" s="78" t="s">
        <v>1544</v>
      </c>
      <c r="B1468" s="51" t="s">
        <v>75</v>
      </c>
      <c r="C1468" s="51">
        <v>14094</v>
      </c>
      <c r="E1468" s="51" t="s">
        <v>39</v>
      </c>
      <c r="F1468" s="51" t="s">
        <v>29</v>
      </c>
      <c r="G1468" s="51" t="s">
        <v>42</v>
      </c>
      <c r="H1468" s="79"/>
      <c r="I1468" s="51" t="s">
        <v>83</v>
      </c>
      <c r="J1468" s="51" t="s">
        <v>29</v>
      </c>
      <c r="K1468" s="51" t="s">
        <v>42</v>
      </c>
      <c r="O1468" s="79"/>
      <c r="P1468" s="51" t="s">
        <v>83</v>
      </c>
      <c r="Q14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69" spans="1:17" ht="17.149999999999999" customHeight="1" x14ac:dyDescent="0.4">
      <c r="A1469" s="78" t="s">
        <v>1545</v>
      </c>
      <c r="B1469" s="51" t="s">
        <v>75</v>
      </c>
      <c r="C1469" s="51">
        <v>14094</v>
      </c>
      <c r="E1469" s="51" t="s">
        <v>39</v>
      </c>
      <c r="F1469" s="51" t="s">
        <v>29</v>
      </c>
      <c r="G1469" s="51" t="s">
        <v>42</v>
      </c>
      <c r="H1469" s="79"/>
      <c r="I1469" s="51" t="s">
        <v>83</v>
      </c>
      <c r="J1469" s="51" t="s">
        <v>29</v>
      </c>
      <c r="K1469" s="51" t="s">
        <v>42</v>
      </c>
      <c r="O1469" s="79"/>
      <c r="P1469" s="51" t="s">
        <v>83</v>
      </c>
      <c r="Q14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70" spans="1:17" ht="17.149999999999999" customHeight="1" x14ac:dyDescent="0.4">
      <c r="A1470" s="78" t="s">
        <v>1546</v>
      </c>
      <c r="B1470" s="51" t="s">
        <v>75</v>
      </c>
      <c r="C1470" s="51">
        <v>14094</v>
      </c>
      <c r="E1470" s="51" t="s">
        <v>39</v>
      </c>
      <c r="F1470" s="51" t="s">
        <v>29</v>
      </c>
      <c r="G1470" s="51" t="s">
        <v>42</v>
      </c>
      <c r="H1470" s="79"/>
      <c r="I1470" s="51" t="s">
        <v>83</v>
      </c>
      <c r="J1470" s="51" t="s">
        <v>29</v>
      </c>
      <c r="K1470" s="51" t="s">
        <v>42</v>
      </c>
      <c r="O1470" s="79"/>
      <c r="P1470" s="51" t="s">
        <v>83</v>
      </c>
      <c r="Q14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71" spans="1:17" ht="17.149999999999999" customHeight="1" x14ac:dyDescent="0.4">
      <c r="A1471" s="78" t="s">
        <v>1547</v>
      </c>
      <c r="B1471" s="51" t="s">
        <v>75</v>
      </c>
      <c r="C1471" s="51">
        <v>14094</v>
      </c>
      <c r="E1471" s="51" t="s">
        <v>39</v>
      </c>
      <c r="F1471" s="51" t="s">
        <v>29</v>
      </c>
      <c r="G1471" s="51" t="s">
        <v>42</v>
      </c>
      <c r="H1471" s="79"/>
      <c r="I1471" s="51" t="s">
        <v>83</v>
      </c>
      <c r="J1471" s="51" t="s">
        <v>29</v>
      </c>
      <c r="K1471" s="51" t="s">
        <v>42</v>
      </c>
      <c r="O1471" s="79"/>
      <c r="P1471" s="51" t="s">
        <v>83</v>
      </c>
      <c r="Q14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72" spans="1:17" ht="17.149999999999999" customHeight="1" x14ac:dyDescent="0.4">
      <c r="A1472" s="78" t="s">
        <v>1548</v>
      </c>
      <c r="B1472" s="51" t="s">
        <v>75</v>
      </c>
      <c r="C1472" s="51">
        <v>14094</v>
      </c>
      <c r="E1472" s="51" t="s">
        <v>39</v>
      </c>
      <c r="F1472" s="51" t="s">
        <v>29</v>
      </c>
      <c r="G1472" s="51" t="s">
        <v>42</v>
      </c>
      <c r="H1472" s="79"/>
      <c r="I1472" s="51" t="s">
        <v>83</v>
      </c>
      <c r="J1472" s="51" t="s">
        <v>29</v>
      </c>
      <c r="K1472" s="51" t="s">
        <v>42</v>
      </c>
      <c r="O1472" s="79"/>
      <c r="P1472" s="51" t="s">
        <v>83</v>
      </c>
      <c r="Q14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73" spans="1:17" ht="17.149999999999999" customHeight="1" x14ac:dyDescent="0.4">
      <c r="A1473" s="78" t="s">
        <v>1549</v>
      </c>
      <c r="B1473" s="51" t="s">
        <v>75</v>
      </c>
      <c r="C1473" s="51">
        <v>14094</v>
      </c>
      <c r="E1473" s="51" t="s">
        <v>39</v>
      </c>
      <c r="F1473" s="51" t="s">
        <v>29</v>
      </c>
      <c r="G1473" s="51" t="s">
        <v>42</v>
      </c>
      <c r="H1473" s="79"/>
      <c r="I1473" s="51" t="s">
        <v>83</v>
      </c>
      <c r="J1473" s="51" t="s">
        <v>29</v>
      </c>
      <c r="K1473" s="51" t="s">
        <v>42</v>
      </c>
      <c r="O1473" s="79"/>
      <c r="P1473" s="51" t="s">
        <v>83</v>
      </c>
      <c r="Q14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74" spans="1:17" ht="17.149999999999999" customHeight="1" x14ac:dyDescent="0.4">
      <c r="A1474" s="78" t="s">
        <v>1550</v>
      </c>
      <c r="B1474" s="51" t="s">
        <v>75</v>
      </c>
      <c r="C1474" s="51">
        <v>14094</v>
      </c>
      <c r="E1474" s="51" t="s">
        <v>39</v>
      </c>
      <c r="F1474" s="51" t="s">
        <v>29</v>
      </c>
      <c r="G1474" s="51" t="s">
        <v>42</v>
      </c>
      <c r="H1474" s="79"/>
      <c r="I1474" s="51" t="s">
        <v>83</v>
      </c>
      <c r="J1474" s="51" t="s">
        <v>29</v>
      </c>
      <c r="K1474" s="51" t="s">
        <v>42</v>
      </c>
      <c r="O1474" s="79"/>
      <c r="P1474" s="51" t="s">
        <v>83</v>
      </c>
      <c r="Q14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75" spans="1:17" ht="17.149999999999999" customHeight="1" x14ac:dyDescent="0.4">
      <c r="A1475" s="78" t="s">
        <v>1551</v>
      </c>
      <c r="B1475" s="51" t="s">
        <v>75</v>
      </c>
      <c r="C1475" s="51">
        <v>14094</v>
      </c>
      <c r="E1475" s="51" t="s">
        <v>39</v>
      </c>
      <c r="F1475" s="51" t="s">
        <v>29</v>
      </c>
      <c r="G1475" s="51" t="s">
        <v>42</v>
      </c>
      <c r="H1475" s="79"/>
      <c r="I1475" s="51" t="s">
        <v>83</v>
      </c>
      <c r="J1475" s="51" t="s">
        <v>29</v>
      </c>
      <c r="K1475" s="51" t="s">
        <v>42</v>
      </c>
      <c r="O1475" s="79"/>
      <c r="P1475" s="51" t="s">
        <v>83</v>
      </c>
      <c r="Q14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76" spans="1:17" ht="17.149999999999999" customHeight="1" x14ac:dyDescent="0.4">
      <c r="A1476" s="78" t="s">
        <v>1552</v>
      </c>
      <c r="B1476" s="51" t="s">
        <v>75</v>
      </c>
      <c r="C1476" s="51">
        <v>14094</v>
      </c>
      <c r="E1476" s="51" t="s">
        <v>39</v>
      </c>
      <c r="F1476" s="51" t="s">
        <v>29</v>
      </c>
      <c r="G1476" s="51" t="s">
        <v>42</v>
      </c>
      <c r="H1476" s="79"/>
      <c r="I1476" s="51" t="s">
        <v>83</v>
      </c>
      <c r="J1476" s="51" t="s">
        <v>29</v>
      </c>
      <c r="K1476" s="51" t="s">
        <v>42</v>
      </c>
      <c r="O1476" s="79"/>
      <c r="P1476" s="51" t="s">
        <v>83</v>
      </c>
      <c r="Q14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77" spans="1:17" ht="17.149999999999999" customHeight="1" x14ac:dyDescent="0.4">
      <c r="A1477" s="78" t="s">
        <v>1553</v>
      </c>
      <c r="B1477" s="51" t="s">
        <v>75</v>
      </c>
      <c r="C1477" s="51">
        <v>14094</v>
      </c>
      <c r="E1477" s="51" t="s">
        <v>39</v>
      </c>
      <c r="F1477" s="51" t="s">
        <v>29</v>
      </c>
      <c r="G1477" s="51" t="s">
        <v>42</v>
      </c>
      <c r="H1477" s="79"/>
      <c r="I1477" s="51" t="s">
        <v>83</v>
      </c>
      <c r="J1477" s="51" t="s">
        <v>29</v>
      </c>
      <c r="K1477" s="51" t="s">
        <v>42</v>
      </c>
      <c r="O1477" s="79"/>
      <c r="P1477" s="51" t="s">
        <v>83</v>
      </c>
      <c r="Q14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78" spans="1:17" ht="17.149999999999999" customHeight="1" x14ac:dyDescent="0.4">
      <c r="A1478" s="78" t="s">
        <v>1554</v>
      </c>
      <c r="B1478" s="51" t="s">
        <v>75</v>
      </c>
      <c r="C1478" s="51">
        <v>14094</v>
      </c>
      <c r="E1478" s="51" t="s">
        <v>39</v>
      </c>
      <c r="F1478" s="51" t="s">
        <v>29</v>
      </c>
      <c r="G1478" s="51" t="s">
        <v>42</v>
      </c>
      <c r="H1478" s="79"/>
      <c r="I1478" s="51" t="s">
        <v>83</v>
      </c>
      <c r="J1478" s="51" t="s">
        <v>29</v>
      </c>
      <c r="K1478" s="51" t="s">
        <v>42</v>
      </c>
      <c r="O1478" s="79"/>
      <c r="P1478" s="51" t="s">
        <v>83</v>
      </c>
      <c r="Q14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79" spans="1:17" ht="17.149999999999999" customHeight="1" x14ac:dyDescent="0.4">
      <c r="A1479" s="78" t="s">
        <v>1555</v>
      </c>
      <c r="B1479" s="51" t="s">
        <v>75</v>
      </c>
      <c r="C1479" s="51">
        <v>14094</v>
      </c>
      <c r="E1479" s="51" t="s">
        <v>29</v>
      </c>
      <c r="F1479" s="51" t="s">
        <v>29</v>
      </c>
      <c r="G1479" s="51" t="s">
        <v>42</v>
      </c>
      <c r="H1479" s="79"/>
      <c r="I1479" s="51" t="s">
        <v>24</v>
      </c>
      <c r="J1479" s="51" t="s">
        <v>29</v>
      </c>
      <c r="K1479" s="51" t="s">
        <v>42</v>
      </c>
      <c r="O1479" s="79"/>
      <c r="P1479" s="51" t="s">
        <v>24</v>
      </c>
      <c r="Q14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80" spans="1:17" ht="17.149999999999999" customHeight="1" x14ac:dyDescent="0.4">
      <c r="A1480" s="78" t="s">
        <v>1556</v>
      </c>
      <c r="B1480" s="51" t="s">
        <v>75</v>
      </c>
      <c r="C1480" s="51">
        <v>14094</v>
      </c>
      <c r="E1480" s="51" t="s">
        <v>39</v>
      </c>
      <c r="F1480" s="51" t="s">
        <v>29</v>
      </c>
      <c r="G1480" s="51" t="s">
        <v>42</v>
      </c>
      <c r="H1480" s="79"/>
      <c r="I1480" s="51" t="s">
        <v>83</v>
      </c>
      <c r="J1480" s="51" t="s">
        <v>29</v>
      </c>
      <c r="K1480" s="51" t="s">
        <v>42</v>
      </c>
      <c r="O1480" s="79"/>
      <c r="P1480" s="51" t="s">
        <v>83</v>
      </c>
      <c r="Q14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81" spans="1:17" ht="17.149999999999999" customHeight="1" x14ac:dyDescent="0.4">
      <c r="A1481" s="78" t="s">
        <v>1557</v>
      </c>
      <c r="B1481" s="51" t="s">
        <v>75</v>
      </c>
      <c r="C1481" s="51">
        <v>14094</v>
      </c>
      <c r="E1481" s="51" t="s">
        <v>39</v>
      </c>
      <c r="F1481" s="51" t="s">
        <v>29</v>
      </c>
      <c r="G1481" s="51" t="s">
        <v>42</v>
      </c>
      <c r="H1481" s="79"/>
      <c r="I1481" s="51" t="s">
        <v>83</v>
      </c>
      <c r="J1481" s="51" t="s">
        <v>29</v>
      </c>
      <c r="K1481" s="51" t="s">
        <v>42</v>
      </c>
      <c r="O1481" s="79"/>
      <c r="P1481" s="51" t="s">
        <v>83</v>
      </c>
      <c r="Q14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82" spans="1:17" ht="17.149999999999999" customHeight="1" x14ac:dyDescent="0.4">
      <c r="A1482" s="78" t="s">
        <v>1558</v>
      </c>
      <c r="B1482" s="51" t="s">
        <v>75</v>
      </c>
      <c r="C1482" s="51">
        <v>14094</v>
      </c>
      <c r="E1482" s="51" t="s">
        <v>39</v>
      </c>
      <c r="F1482" s="51" t="s">
        <v>29</v>
      </c>
      <c r="G1482" s="51" t="s">
        <v>42</v>
      </c>
      <c r="H1482" s="79"/>
      <c r="I1482" s="51" t="s">
        <v>83</v>
      </c>
      <c r="J1482" s="51" t="s">
        <v>29</v>
      </c>
      <c r="K1482" s="51" t="s">
        <v>42</v>
      </c>
      <c r="O1482" s="79"/>
      <c r="P1482" s="51" t="s">
        <v>83</v>
      </c>
      <c r="Q14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83" spans="1:17" ht="17.149999999999999" customHeight="1" x14ac:dyDescent="0.4">
      <c r="A1483" s="78" t="s">
        <v>1559</v>
      </c>
      <c r="B1483" s="51" t="s">
        <v>75</v>
      </c>
      <c r="C1483" s="51">
        <v>14094</v>
      </c>
      <c r="E1483" s="51" t="s">
        <v>39</v>
      </c>
      <c r="F1483" s="51" t="s">
        <v>29</v>
      </c>
      <c r="G1483" s="51" t="s">
        <v>42</v>
      </c>
      <c r="H1483" s="79"/>
      <c r="I1483" s="51" t="s">
        <v>83</v>
      </c>
      <c r="J1483" s="51" t="s">
        <v>29</v>
      </c>
      <c r="K1483" s="51" t="s">
        <v>42</v>
      </c>
      <c r="O1483" s="79"/>
      <c r="P1483" s="51" t="s">
        <v>83</v>
      </c>
      <c r="Q14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84" spans="1:17" ht="17.149999999999999" customHeight="1" x14ac:dyDescent="0.4">
      <c r="A1484" s="78" t="s">
        <v>1560</v>
      </c>
      <c r="B1484" s="51" t="s">
        <v>75</v>
      </c>
      <c r="C1484" s="51">
        <v>14094</v>
      </c>
      <c r="E1484" s="51" t="s">
        <v>39</v>
      </c>
      <c r="F1484" s="51" t="s">
        <v>29</v>
      </c>
      <c r="G1484" s="51" t="s">
        <v>42</v>
      </c>
      <c r="H1484" s="79"/>
      <c r="I1484" s="51" t="s">
        <v>83</v>
      </c>
      <c r="J1484" s="51" t="s">
        <v>29</v>
      </c>
      <c r="K1484" s="51" t="s">
        <v>42</v>
      </c>
      <c r="O1484" s="79"/>
      <c r="P1484" s="51" t="s">
        <v>83</v>
      </c>
      <c r="Q14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85" spans="1:17" ht="17.149999999999999" customHeight="1" x14ac:dyDescent="0.4">
      <c r="A1485" s="78" t="s">
        <v>1561</v>
      </c>
      <c r="B1485" s="51" t="s">
        <v>75</v>
      </c>
      <c r="C1485" s="51">
        <v>14094</v>
      </c>
      <c r="E1485" s="51" t="s">
        <v>39</v>
      </c>
      <c r="F1485" s="51" t="s">
        <v>29</v>
      </c>
      <c r="G1485" s="51" t="s">
        <v>42</v>
      </c>
      <c r="H1485" s="79"/>
      <c r="I1485" s="51" t="s">
        <v>83</v>
      </c>
      <c r="J1485" s="51" t="s">
        <v>29</v>
      </c>
      <c r="K1485" s="51" t="s">
        <v>42</v>
      </c>
      <c r="O1485" s="79"/>
      <c r="P1485" s="51" t="s">
        <v>83</v>
      </c>
      <c r="Q14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86" spans="1:17" ht="17.149999999999999" customHeight="1" x14ac:dyDescent="0.4">
      <c r="A1486" s="78" t="s">
        <v>1562</v>
      </c>
      <c r="B1486" s="51" t="s">
        <v>75</v>
      </c>
      <c r="C1486" s="51">
        <v>14094</v>
      </c>
      <c r="E1486" s="51" t="s">
        <v>39</v>
      </c>
      <c r="F1486" s="51" t="s">
        <v>29</v>
      </c>
      <c r="G1486" s="51" t="s">
        <v>42</v>
      </c>
      <c r="H1486" s="79"/>
      <c r="I1486" s="51" t="s">
        <v>24</v>
      </c>
      <c r="J1486" s="51" t="s">
        <v>29</v>
      </c>
      <c r="K1486" s="51" t="s">
        <v>42</v>
      </c>
      <c r="O1486" s="79"/>
      <c r="P1486" s="51" t="s">
        <v>24</v>
      </c>
      <c r="Q14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87" spans="1:17" ht="17.149999999999999" customHeight="1" x14ac:dyDescent="0.4">
      <c r="A1487" s="78" t="s">
        <v>1563</v>
      </c>
      <c r="B1487" s="51" t="s">
        <v>75</v>
      </c>
      <c r="C1487" s="51">
        <v>14094</v>
      </c>
      <c r="E1487" s="51" t="s">
        <v>39</v>
      </c>
      <c r="F1487" s="51" t="s">
        <v>29</v>
      </c>
      <c r="G1487" s="51" t="s">
        <v>42</v>
      </c>
      <c r="H1487" s="79"/>
      <c r="I1487" s="51" t="s">
        <v>24</v>
      </c>
      <c r="J1487" s="51" t="s">
        <v>29</v>
      </c>
      <c r="K1487" s="51" t="s">
        <v>42</v>
      </c>
      <c r="O1487" s="79"/>
      <c r="P1487" s="51" t="s">
        <v>24</v>
      </c>
      <c r="Q14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88" spans="1:17" ht="17.149999999999999" customHeight="1" x14ac:dyDescent="0.4">
      <c r="A1488" s="78" t="s">
        <v>1564</v>
      </c>
      <c r="B1488" s="51" t="s">
        <v>75</v>
      </c>
      <c r="C1488" s="51">
        <v>14094</v>
      </c>
      <c r="E1488" s="51" t="s">
        <v>39</v>
      </c>
      <c r="F1488" s="51" t="s">
        <v>29</v>
      </c>
      <c r="G1488" s="51" t="s">
        <v>42</v>
      </c>
      <c r="H1488" s="79"/>
      <c r="I1488" s="51" t="s">
        <v>24</v>
      </c>
      <c r="J1488" s="51" t="s">
        <v>29</v>
      </c>
      <c r="K1488" s="51" t="s">
        <v>42</v>
      </c>
      <c r="O1488" s="79"/>
      <c r="P1488" s="51" t="s">
        <v>24</v>
      </c>
      <c r="Q14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89" spans="1:17" ht="17.149999999999999" customHeight="1" x14ac:dyDescent="0.4">
      <c r="A1489" s="78" t="s">
        <v>1565</v>
      </c>
      <c r="B1489" s="51" t="s">
        <v>75</v>
      </c>
      <c r="C1489" s="51">
        <v>14094</v>
      </c>
      <c r="E1489" s="51" t="s">
        <v>39</v>
      </c>
      <c r="F1489" s="51" t="s">
        <v>29</v>
      </c>
      <c r="G1489" s="51" t="s">
        <v>42</v>
      </c>
      <c r="H1489" s="79"/>
      <c r="I1489" s="51" t="s">
        <v>24</v>
      </c>
      <c r="J1489" s="51" t="s">
        <v>29</v>
      </c>
      <c r="K1489" s="51" t="s">
        <v>42</v>
      </c>
      <c r="O1489" s="79"/>
      <c r="P1489" s="51" t="s">
        <v>24</v>
      </c>
      <c r="Q14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90" spans="1:17" ht="17.149999999999999" customHeight="1" x14ac:dyDescent="0.4">
      <c r="A1490" s="78" t="s">
        <v>1566</v>
      </c>
      <c r="B1490" s="51" t="s">
        <v>75</v>
      </c>
      <c r="C1490" s="51">
        <v>14094</v>
      </c>
      <c r="E1490" s="51" t="s">
        <v>39</v>
      </c>
      <c r="F1490" s="51" t="s">
        <v>29</v>
      </c>
      <c r="G1490" s="51" t="s">
        <v>42</v>
      </c>
      <c r="H1490" s="79"/>
      <c r="I1490" s="51" t="s">
        <v>24</v>
      </c>
      <c r="J1490" s="51" t="s">
        <v>29</v>
      </c>
      <c r="K1490" s="51" t="s">
        <v>42</v>
      </c>
      <c r="O1490" s="79"/>
      <c r="P1490" s="51" t="s">
        <v>24</v>
      </c>
      <c r="Q14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91" spans="1:17" ht="17.149999999999999" customHeight="1" x14ac:dyDescent="0.4">
      <c r="A1491" s="78" t="s">
        <v>1567</v>
      </c>
      <c r="B1491" s="51" t="s">
        <v>75</v>
      </c>
      <c r="C1491" s="51">
        <v>14094</v>
      </c>
      <c r="E1491" s="51" t="s">
        <v>39</v>
      </c>
      <c r="F1491" s="51" t="s">
        <v>29</v>
      </c>
      <c r="G1491" s="51" t="s">
        <v>42</v>
      </c>
      <c r="H1491" s="79"/>
      <c r="I1491" s="51" t="s">
        <v>24</v>
      </c>
      <c r="J1491" s="51" t="s">
        <v>29</v>
      </c>
      <c r="K1491" s="51" t="s">
        <v>42</v>
      </c>
      <c r="O1491" s="79"/>
      <c r="P1491" s="51" t="s">
        <v>24</v>
      </c>
      <c r="Q14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92" spans="1:17" ht="17.149999999999999" customHeight="1" x14ac:dyDescent="0.4">
      <c r="A1492" s="78" t="s">
        <v>1568</v>
      </c>
      <c r="B1492" s="51" t="s">
        <v>75</v>
      </c>
      <c r="C1492" s="51">
        <v>14094</v>
      </c>
      <c r="E1492" s="51" t="s">
        <v>39</v>
      </c>
      <c r="F1492" s="51" t="s">
        <v>29</v>
      </c>
      <c r="G1492" s="51" t="s">
        <v>42</v>
      </c>
      <c r="H1492" s="79"/>
      <c r="I1492" s="51" t="s">
        <v>24</v>
      </c>
      <c r="J1492" s="51" t="s">
        <v>29</v>
      </c>
      <c r="K1492" s="51" t="s">
        <v>42</v>
      </c>
      <c r="O1492" s="79"/>
      <c r="P1492" s="51" t="s">
        <v>24</v>
      </c>
      <c r="Q14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93" spans="1:17" ht="17.149999999999999" customHeight="1" x14ac:dyDescent="0.4">
      <c r="A1493" s="78" t="s">
        <v>1569</v>
      </c>
      <c r="B1493" s="51" t="s">
        <v>75</v>
      </c>
      <c r="C1493" s="51">
        <v>14094</v>
      </c>
      <c r="E1493" s="51" t="s">
        <v>39</v>
      </c>
      <c r="F1493" s="51" t="s">
        <v>29</v>
      </c>
      <c r="G1493" s="51" t="s">
        <v>42</v>
      </c>
      <c r="H1493" s="79"/>
      <c r="I1493" s="51" t="s">
        <v>24</v>
      </c>
      <c r="J1493" s="51" t="s">
        <v>29</v>
      </c>
      <c r="K1493" s="51" t="s">
        <v>42</v>
      </c>
      <c r="O1493" s="79"/>
      <c r="P1493" s="51" t="s">
        <v>24</v>
      </c>
      <c r="Q14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94" spans="1:17" ht="17.149999999999999" customHeight="1" x14ac:dyDescent="0.4">
      <c r="A1494" s="78" t="s">
        <v>1570</v>
      </c>
      <c r="B1494" s="51" t="s">
        <v>75</v>
      </c>
      <c r="C1494" s="51">
        <v>14094</v>
      </c>
      <c r="E1494" s="51" t="s">
        <v>39</v>
      </c>
      <c r="F1494" s="51" t="s">
        <v>29</v>
      </c>
      <c r="G1494" s="51" t="s">
        <v>42</v>
      </c>
      <c r="H1494" s="79"/>
      <c r="I1494" s="51" t="s">
        <v>24</v>
      </c>
      <c r="J1494" s="51" t="s">
        <v>29</v>
      </c>
      <c r="K1494" s="51" t="s">
        <v>42</v>
      </c>
      <c r="O1494" s="79"/>
      <c r="P1494" s="51" t="s">
        <v>24</v>
      </c>
      <c r="Q14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95" spans="1:17" ht="17.149999999999999" customHeight="1" x14ac:dyDescent="0.4">
      <c r="A1495" s="78" t="s">
        <v>1571</v>
      </c>
      <c r="B1495" s="51" t="s">
        <v>75</v>
      </c>
      <c r="C1495" s="51">
        <v>14094</v>
      </c>
      <c r="E1495" s="51" t="s">
        <v>39</v>
      </c>
      <c r="F1495" s="51" t="s">
        <v>29</v>
      </c>
      <c r="G1495" s="51" t="s">
        <v>42</v>
      </c>
      <c r="H1495" s="79"/>
      <c r="I1495" s="51" t="s">
        <v>24</v>
      </c>
      <c r="J1495" s="51" t="s">
        <v>29</v>
      </c>
      <c r="K1495" s="51" t="s">
        <v>42</v>
      </c>
      <c r="O1495" s="79"/>
      <c r="P1495" s="51" t="s">
        <v>24</v>
      </c>
      <c r="Q14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96" spans="1:17" ht="17.149999999999999" customHeight="1" x14ac:dyDescent="0.4">
      <c r="A1496" s="78" t="s">
        <v>1572</v>
      </c>
      <c r="B1496" s="51" t="s">
        <v>75</v>
      </c>
      <c r="C1496" s="51">
        <v>14094</v>
      </c>
      <c r="E1496" s="51" t="s">
        <v>39</v>
      </c>
      <c r="F1496" s="51" t="s">
        <v>29</v>
      </c>
      <c r="G1496" s="51" t="s">
        <v>42</v>
      </c>
      <c r="H1496" s="79"/>
      <c r="I1496" s="51" t="s">
        <v>24</v>
      </c>
      <c r="J1496" s="51" t="s">
        <v>29</v>
      </c>
      <c r="K1496" s="51" t="s">
        <v>42</v>
      </c>
      <c r="O1496" s="79"/>
      <c r="P1496" s="51" t="s">
        <v>24</v>
      </c>
      <c r="Q14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97" spans="1:17" ht="17.149999999999999" customHeight="1" x14ac:dyDescent="0.4">
      <c r="A1497" s="78" t="s">
        <v>1573</v>
      </c>
      <c r="B1497" s="51" t="s">
        <v>75</v>
      </c>
      <c r="C1497" s="51">
        <v>14094</v>
      </c>
      <c r="E1497" s="51" t="s">
        <v>39</v>
      </c>
      <c r="F1497" s="51" t="s">
        <v>29</v>
      </c>
      <c r="G1497" s="51" t="s">
        <v>42</v>
      </c>
      <c r="H1497" s="79"/>
      <c r="I1497" s="51" t="s">
        <v>24</v>
      </c>
      <c r="J1497" s="51" t="s">
        <v>29</v>
      </c>
      <c r="K1497" s="51" t="s">
        <v>42</v>
      </c>
      <c r="O1497" s="79"/>
      <c r="P1497" s="51" t="s">
        <v>24</v>
      </c>
      <c r="Q14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98" spans="1:17" ht="17.149999999999999" customHeight="1" x14ac:dyDescent="0.4">
      <c r="A1498" s="78" t="s">
        <v>1574</v>
      </c>
      <c r="B1498" s="51" t="s">
        <v>75</v>
      </c>
      <c r="C1498" s="51">
        <v>14094</v>
      </c>
      <c r="E1498" s="51" t="s">
        <v>39</v>
      </c>
      <c r="F1498" s="51" t="s">
        <v>29</v>
      </c>
      <c r="G1498" s="51" t="s">
        <v>42</v>
      </c>
      <c r="H1498" s="79"/>
      <c r="I1498" s="51" t="s">
        <v>24</v>
      </c>
      <c r="J1498" s="51" t="s">
        <v>29</v>
      </c>
      <c r="K1498" s="51" t="s">
        <v>42</v>
      </c>
      <c r="O1498" s="79"/>
      <c r="P1498" s="51" t="s">
        <v>24</v>
      </c>
      <c r="Q14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99" spans="1:17" ht="17.149999999999999" customHeight="1" x14ac:dyDescent="0.4">
      <c r="A1499" s="78" t="s">
        <v>1575</v>
      </c>
      <c r="B1499" s="51" t="s">
        <v>75</v>
      </c>
      <c r="C1499" s="51">
        <v>14094</v>
      </c>
      <c r="E1499" s="51" t="s">
        <v>39</v>
      </c>
      <c r="F1499" s="51" t="s">
        <v>29</v>
      </c>
      <c r="G1499" s="51" t="s">
        <v>42</v>
      </c>
      <c r="H1499" s="79"/>
      <c r="I1499" s="51" t="s">
        <v>24</v>
      </c>
      <c r="J1499" s="51" t="s">
        <v>29</v>
      </c>
      <c r="K1499" s="51" t="s">
        <v>42</v>
      </c>
      <c r="O1499" s="79"/>
      <c r="P1499" s="51" t="s">
        <v>24</v>
      </c>
      <c r="Q14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00" spans="1:17" ht="17.149999999999999" customHeight="1" x14ac:dyDescent="0.4">
      <c r="A1500" s="78" t="s">
        <v>1576</v>
      </c>
      <c r="B1500" s="51" t="s">
        <v>75</v>
      </c>
      <c r="C1500" s="51">
        <v>14094</v>
      </c>
      <c r="E1500" s="51" t="s">
        <v>39</v>
      </c>
      <c r="F1500" s="51" t="s">
        <v>29</v>
      </c>
      <c r="G1500" s="51" t="s">
        <v>42</v>
      </c>
      <c r="H1500" s="79"/>
      <c r="I1500" s="51" t="s">
        <v>24</v>
      </c>
      <c r="J1500" s="51" t="s">
        <v>29</v>
      </c>
      <c r="K1500" s="51" t="s">
        <v>42</v>
      </c>
      <c r="O1500" s="79"/>
      <c r="P1500" s="51" t="s">
        <v>24</v>
      </c>
      <c r="Q15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01" spans="1:17" ht="17.149999999999999" customHeight="1" x14ac:dyDescent="0.4">
      <c r="A1501" s="78" t="s">
        <v>1577</v>
      </c>
      <c r="B1501" s="51" t="s">
        <v>75</v>
      </c>
      <c r="C1501" s="51">
        <v>14094</v>
      </c>
      <c r="E1501" s="51" t="s">
        <v>39</v>
      </c>
      <c r="F1501" s="51" t="s">
        <v>29</v>
      </c>
      <c r="G1501" s="51" t="s">
        <v>42</v>
      </c>
      <c r="H1501" s="79"/>
      <c r="I1501" s="51" t="s">
        <v>24</v>
      </c>
      <c r="J1501" s="51" t="s">
        <v>29</v>
      </c>
      <c r="K1501" s="51" t="s">
        <v>42</v>
      </c>
      <c r="O1501" s="79"/>
      <c r="P1501" s="51" t="s">
        <v>24</v>
      </c>
      <c r="Q15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02" spans="1:17" ht="17.149999999999999" customHeight="1" x14ac:dyDescent="0.4">
      <c r="A1502" s="78" t="s">
        <v>1578</v>
      </c>
      <c r="B1502" s="51" t="s">
        <v>75</v>
      </c>
      <c r="C1502" s="51">
        <v>14094</v>
      </c>
      <c r="E1502" s="51" t="s">
        <v>39</v>
      </c>
      <c r="F1502" s="51" t="s">
        <v>29</v>
      </c>
      <c r="G1502" s="51" t="s">
        <v>42</v>
      </c>
      <c r="H1502" s="79"/>
      <c r="I1502" s="51" t="s">
        <v>24</v>
      </c>
      <c r="J1502" s="51" t="s">
        <v>29</v>
      </c>
      <c r="K1502" s="51" t="s">
        <v>42</v>
      </c>
      <c r="O1502" s="79"/>
      <c r="P1502" s="51" t="s">
        <v>24</v>
      </c>
      <c r="Q15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03" spans="1:17" ht="17.149999999999999" customHeight="1" x14ac:dyDescent="0.4">
      <c r="A1503" s="78" t="s">
        <v>1579</v>
      </c>
      <c r="B1503" s="51" t="s">
        <v>75</v>
      </c>
      <c r="C1503" s="51">
        <v>14094</v>
      </c>
      <c r="E1503" s="51" t="s">
        <v>39</v>
      </c>
      <c r="F1503" s="51" t="s">
        <v>29</v>
      </c>
      <c r="G1503" s="51" t="s">
        <v>42</v>
      </c>
      <c r="H1503" s="79"/>
      <c r="I1503" s="51" t="s">
        <v>24</v>
      </c>
      <c r="J1503" s="51" t="s">
        <v>29</v>
      </c>
      <c r="K1503" s="51" t="s">
        <v>42</v>
      </c>
      <c r="O1503" s="79"/>
      <c r="P1503" s="51" t="s">
        <v>24</v>
      </c>
      <c r="Q15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04" spans="1:17" ht="17.149999999999999" customHeight="1" x14ac:dyDescent="0.4">
      <c r="A1504" s="78" t="s">
        <v>1580</v>
      </c>
      <c r="B1504" s="51" t="s">
        <v>75</v>
      </c>
      <c r="C1504" s="51">
        <v>14094</v>
      </c>
      <c r="E1504" s="51" t="s">
        <v>39</v>
      </c>
      <c r="F1504" s="51" t="s">
        <v>29</v>
      </c>
      <c r="G1504" s="51" t="s">
        <v>42</v>
      </c>
      <c r="H1504" s="79"/>
      <c r="I1504" s="51" t="s">
        <v>24</v>
      </c>
      <c r="J1504" s="51" t="s">
        <v>29</v>
      </c>
      <c r="K1504" s="51" t="s">
        <v>42</v>
      </c>
      <c r="O1504" s="79"/>
      <c r="P1504" s="51" t="s">
        <v>24</v>
      </c>
      <c r="Q15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05" spans="1:17" ht="17.149999999999999" customHeight="1" x14ac:dyDescent="0.4">
      <c r="A1505" s="78" t="s">
        <v>1581</v>
      </c>
      <c r="B1505" s="51" t="s">
        <v>75</v>
      </c>
      <c r="C1505" s="51">
        <v>14094</v>
      </c>
      <c r="E1505" s="51" t="s">
        <v>192</v>
      </c>
      <c r="F1505" s="51" t="s">
        <v>29</v>
      </c>
      <c r="G1505" s="51" t="s">
        <v>23</v>
      </c>
      <c r="H1505" s="79"/>
      <c r="I1505" s="51" t="s">
        <v>24</v>
      </c>
      <c r="J1505" s="51" t="s">
        <v>192</v>
      </c>
      <c r="K1505" s="51" t="s">
        <v>23</v>
      </c>
      <c r="O1505" s="79"/>
      <c r="P1505" s="51" t="s">
        <v>24</v>
      </c>
      <c r="Q15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506" spans="1:17" ht="17.149999999999999" customHeight="1" x14ac:dyDescent="0.4">
      <c r="A1506" s="78" t="s">
        <v>1582</v>
      </c>
      <c r="B1506" s="51" t="s">
        <v>75</v>
      </c>
      <c r="C1506" s="51">
        <v>14094</v>
      </c>
      <c r="E1506" s="51" t="s">
        <v>39</v>
      </c>
      <c r="F1506" s="51" t="s">
        <v>29</v>
      </c>
      <c r="G1506" s="51" t="s">
        <v>42</v>
      </c>
      <c r="H1506" s="79"/>
      <c r="I1506" s="51" t="s">
        <v>24</v>
      </c>
      <c r="J1506" s="51" t="s">
        <v>29</v>
      </c>
      <c r="K1506" s="51" t="s">
        <v>42</v>
      </c>
      <c r="O1506" s="79"/>
      <c r="P1506" s="51" t="s">
        <v>24</v>
      </c>
      <c r="Q15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07" spans="1:17" ht="17.149999999999999" customHeight="1" x14ac:dyDescent="0.4">
      <c r="A1507" s="78" t="s">
        <v>1583</v>
      </c>
      <c r="B1507" s="51" t="s">
        <v>75</v>
      </c>
      <c r="C1507" s="51">
        <v>14094</v>
      </c>
      <c r="E1507" s="51" t="s">
        <v>192</v>
      </c>
      <c r="F1507" s="51" t="s">
        <v>29</v>
      </c>
      <c r="G1507" s="51" t="s">
        <v>23</v>
      </c>
      <c r="H1507" s="79"/>
      <c r="I1507" s="51" t="s">
        <v>24</v>
      </c>
      <c r="J1507" s="51" t="s">
        <v>192</v>
      </c>
      <c r="K1507" s="51" t="s">
        <v>23</v>
      </c>
      <c r="O1507" s="79"/>
      <c r="P1507" s="51" t="s">
        <v>24</v>
      </c>
      <c r="Q15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508" spans="1:17" ht="17.149999999999999" customHeight="1" x14ac:dyDescent="0.4">
      <c r="A1508" s="78" t="s">
        <v>1584</v>
      </c>
      <c r="B1508" s="51" t="s">
        <v>75</v>
      </c>
      <c r="C1508" s="51">
        <v>14094</v>
      </c>
      <c r="E1508" s="51" t="s">
        <v>39</v>
      </c>
      <c r="F1508" s="51" t="s">
        <v>29</v>
      </c>
      <c r="G1508" s="51" t="s">
        <v>42</v>
      </c>
      <c r="H1508" s="79"/>
      <c r="I1508" s="51" t="s">
        <v>24</v>
      </c>
      <c r="J1508" s="51" t="s">
        <v>29</v>
      </c>
      <c r="K1508" s="51" t="s">
        <v>42</v>
      </c>
      <c r="O1508" s="79"/>
      <c r="P1508" s="51" t="s">
        <v>24</v>
      </c>
      <c r="Q15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09" spans="1:17" ht="17.149999999999999" customHeight="1" x14ac:dyDescent="0.4">
      <c r="A1509" s="78" t="s">
        <v>1585</v>
      </c>
      <c r="B1509" s="51" t="s">
        <v>75</v>
      </c>
      <c r="C1509" s="51">
        <v>14094</v>
      </c>
      <c r="E1509" s="51" t="s">
        <v>39</v>
      </c>
      <c r="F1509" s="51" t="s">
        <v>29</v>
      </c>
      <c r="G1509" s="51" t="s">
        <v>42</v>
      </c>
      <c r="H1509" s="79"/>
      <c r="I1509" s="51" t="s">
        <v>24</v>
      </c>
      <c r="J1509" s="51" t="s">
        <v>29</v>
      </c>
      <c r="K1509" s="51" t="s">
        <v>42</v>
      </c>
      <c r="O1509" s="79"/>
      <c r="P1509" s="51" t="s">
        <v>24</v>
      </c>
      <c r="Q15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10" spans="1:17" ht="17.149999999999999" customHeight="1" x14ac:dyDescent="0.4">
      <c r="A1510" s="78" t="s">
        <v>1586</v>
      </c>
      <c r="B1510" s="51" t="s">
        <v>75</v>
      </c>
      <c r="C1510" s="51">
        <v>14094</v>
      </c>
      <c r="E1510" s="51" t="s">
        <v>39</v>
      </c>
      <c r="F1510" s="51" t="s">
        <v>29</v>
      </c>
      <c r="G1510" s="51" t="s">
        <v>42</v>
      </c>
      <c r="H1510" s="79"/>
      <c r="I1510" s="51" t="s">
        <v>24</v>
      </c>
      <c r="J1510" s="51" t="s">
        <v>29</v>
      </c>
      <c r="K1510" s="51" t="s">
        <v>42</v>
      </c>
      <c r="O1510" s="79"/>
      <c r="P1510" s="51" t="s">
        <v>24</v>
      </c>
      <c r="Q15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11" spans="1:17" ht="17.149999999999999" customHeight="1" x14ac:dyDescent="0.4">
      <c r="A1511" s="78" t="s">
        <v>1587</v>
      </c>
      <c r="B1511" s="51" t="s">
        <v>75</v>
      </c>
      <c r="C1511" s="51">
        <v>14094</v>
      </c>
      <c r="E1511" s="51" t="s">
        <v>39</v>
      </c>
      <c r="F1511" s="51" t="s">
        <v>29</v>
      </c>
      <c r="G1511" s="51" t="s">
        <v>42</v>
      </c>
      <c r="H1511" s="79"/>
      <c r="I1511" s="51" t="s">
        <v>24</v>
      </c>
      <c r="J1511" s="51" t="s">
        <v>29</v>
      </c>
      <c r="K1511" s="51" t="s">
        <v>42</v>
      </c>
      <c r="O1511" s="79"/>
      <c r="P1511" s="51" t="s">
        <v>24</v>
      </c>
      <c r="Q15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12" spans="1:17" ht="17.149999999999999" customHeight="1" x14ac:dyDescent="0.4">
      <c r="A1512" s="78" t="s">
        <v>1588</v>
      </c>
      <c r="B1512" s="51" t="s">
        <v>75</v>
      </c>
      <c r="C1512" s="51">
        <v>14094</v>
      </c>
      <c r="E1512" s="51" t="s">
        <v>39</v>
      </c>
      <c r="F1512" s="51" t="s">
        <v>29</v>
      </c>
      <c r="G1512" s="51" t="s">
        <v>42</v>
      </c>
      <c r="H1512" s="79"/>
      <c r="I1512" s="51" t="s">
        <v>24</v>
      </c>
      <c r="J1512" s="51" t="s">
        <v>29</v>
      </c>
      <c r="K1512" s="51" t="s">
        <v>42</v>
      </c>
      <c r="O1512" s="79"/>
      <c r="P1512" s="51" t="s">
        <v>24</v>
      </c>
      <c r="Q15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13" spans="1:17" ht="17.149999999999999" customHeight="1" x14ac:dyDescent="0.4">
      <c r="A1513" s="78" t="s">
        <v>1589</v>
      </c>
      <c r="B1513" s="51" t="s">
        <v>75</v>
      </c>
      <c r="C1513" s="51">
        <v>14094</v>
      </c>
      <c r="E1513" s="51" t="s">
        <v>39</v>
      </c>
      <c r="F1513" s="51" t="s">
        <v>29</v>
      </c>
      <c r="G1513" s="51" t="s">
        <v>42</v>
      </c>
      <c r="H1513" s="79"/>
      <c r="I1513" s="51" t="s">
        <v>24</v>
      </c>
      <c r="J1513" s="51" t="s">
        <v>29</v>
      </c>
      <c r="K1513" s="51" t="s">
        <v>42</v>
      </c>
      <c r="O1513" s="79"/>
      <c r="P1513" s="51" t="s">
        <v>24</v>
      </c>
      <c r="Q15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14" spans="1:17" ht="17.149999999999999" customHeight="1" x14ac:dyDescent="0.4">
      <c r="A1514" s="78" t="s">
        <v>1590</v>
      </c>
      <c r="B1514" s="51" t="s">
        <v>75</v>
      </c>
      <c r="C1514" s="51">
        <v>14094</v>
      </c>
      <c r="E1514" s="51" t="s">
        <v>39</v>
      </c>
      <c r="F1514" s="51" t="s">
        <v>29</v>
      </c>
      <c r="G1514" s="51" t="s">
        <v>42</v>
      </c>
      <c r="H1514" s="79"/>
      <c r="I1514" s="51" t="s">
        <v>24</v>
      </c>
      <c r="J1514" s="51" t="s">
        <v>29</v>
      </c>
      <c r="K1514" s="51" t="s">
        <v>42</v>
      </c>
      <c r="O1514" s="79"/>
      <c r="P1514" s="51" t="s">
        <v>24</v>
      </c>
      <c r="Q15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15" spans="1:17" ht="17.149999999999999" customHeight="1" x14ac:dyDescent="0.4">
      <c r="A1515" s="78" t="s">
        <v>1591</v>
      </c>
      <c r="B1515" s="51" t="s">
        <v>75</v>
      </c>
      <c r="C1515" s="51">
        <v>14094</v>
      </c>
      <c r="E1515" s="51" t="s">
        <v>39</v>
      </c>
      <c r="F1515" s="51" t="s">
        <v>29</v>
      </c>
      <c r="G1515" s="51" t="s">
        <v>42</v>
      </c>
      <c r="H1515" s="79"/>
      <c r="I1515" s="51" t="s">
        <v>24</v>
      </c>
      <c r="J1515" s="51" t="s">
        <v>29</v>
      </c>
      <c r="K1515" s="51" t="s">
        <v>42</v>
      </c>
      <c r="O1515" s="79"/>
      <c r="P1515" s="51" t="s">
        <v>24</v>
      </c>
      <c r="Q15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16" spans="1:17" ht="17.149999999999999" customHeight="1" x14ac:dyDescent="0.4">
      <c r="A1516" s="78" t="s">
        <v>1592</v>
      </c>
      <c r="B1516" s="51" t="s">
        <v>75</v>
      </c>
      <c r="C1516" s="51">
        <v>14094</v>
      </c>
      <c r="E1516" s="51" t="s">
        <v>39</v>
      </c>
      <c r="F1516" s="51" t="s">
        <v>29</v>
      </c>
      <c r="G1516" s="51" t="s">
        <v>42</v>
      </c>
      <c r="H1516" s="79"/>
      <c r="I1516" s="51" t="s">
        <v>24</v>
      </c>
      <c r="J1516" s="51" t="s">
        <v>29</v>
      </c>
      <c r="K1516" s="51" t="s">
        <v>42</v>
      </c>
      <c r="O1516" s="79"/>
      <c r="P1516" s="51" t="s">
        <v>24</v>
      </c>
      <c r="Q15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17" spans="1:17" ht="17.149999999999999" customHeight="1" x14ac:dyDescent="0.4">
      <c r="A1517" s="78" t="s">
        <v>1593</v>
      </c>
      <c r="B1517" s="51" t="s">
        <v>75</v>
      </c>
      <c r="C1517" s="51">
        <v>14094</v>
      </c>
      <c r="E1517" s="51" t="s">
        <v>39</v>
      </c>
      <c r="F1517" s="51" t="s">
        <v>29</v>
      </c>
      <c r="G1517" s="51" t="s">
        <v>42</v>
      </c>
      <c r="H1517" s="79"/>
      <c r="I1517" s="51" t="s">
        <v>24</v>
      </c>
      <c r="J1517" s="51" t="s">
        <v>29</v>
      </c>
      <c r="K1517" s="51" t="s">
        <v>42</v>
      </c>
      <c r="O1517" s="79"/>
      <c r="P1517" s="51" t="s">
        <v>24</v>
      </c>
      <c r="Q15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18" spans="1:17" ht="17.149999999999999" customHeight="1" x14ac:dyDescent="0.4">
      <c r="A1518" s="78" t="s">
        <v>1594</v>
      </c>
      <c r="B1518" s="51" t="s">
        <v>75</v>
      </c>
      <c r="C1518" s="51">
        <v>14094</v>
      </c>
      <c r="E1518" s="51" t="s">
        <v>39</v>
      </c>
      <c r="F1518" s="51" t="s">
        <v>29</v>
      </c>
      <c r="G1518" s="51" t="s">
        <v>42</v>
      </c>
      <c r="H1518" s="79"/>
      <c r="I1518" s="51" t="s">
        <v>24</v>
      </c>
      <c r="J1518" s="51" t="s">
        <v>29</v>
      </c>
      <c r="K1518" s="51" t="s">
        <v>42</v>
      </c>
      <c r="O1518" s="79"/>
      <c r="P1518" s="51" t="s">
        <v>24</v>
      </c>
      <c r="Q15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19" spans="1:17" ht="17.149999999999999" customHeight="1" x14ac:dyDescent="0.4">
      <c r="A1519" s="78" t="s">
        <v>1595</v>
      </c>
      <c r="B1519" s="51" t="s">
        <v>75</v>
      </c>
      <c r="C1519" s="51">
        <v>14094</v>
      </c>
      <c r="E1519" s="51" t="s">
        <v>39</v>
      </c>
      <c r="F1519" s="51" t="s">
        <v>29</v>
      </c>
      <c r="G1519" s="51" t="s">
        <v>42</v>
      </c>
      <c r="H1519" s="79"/>
      <c r="I1519" s="51" t="s">
        <v>24</v>
      </c>
      <c r="J1519" s="51" t="s">
        <v>29</v>
      </c>
      <c r="K1519" s="51" t="s">
        <v>42</v>
      </c>
      <c r="O1519" s="79"/>
      <c r="P1519" s="51" t="s">
        <v>24</v>
      </c>
      <c r="Q15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20" spans="1:17" ht="17.149999999999999" customHeight="1" x14ac:dyDescent="0.4">
      <c r="A1520" s="78" t="s">
        <v>1596</v>
      </c>
      <c r="B1520" s="51" t="s">
        <v>75</v>
      </c>
      <c r="C1520" s="51">
        <v>14094</v>
      </c>
      <c r="E1520" s="51" t="s">
        <v>39</v>
      </c>
      <c r="F1520" s="51" t="s">
        <v>29</v>
      </c>
      <c r="G1520" s="51" t="s">
        <v>42</v>
      </c>
      <c r="H1520" s="79"/>
      <c r="I1520" s="51" t="s">
        <v>24</v>
      </c>
      <c r="J1520" s="51" t="s">
        <v>29</v>
      </c>
      <c r="K1520" s="51" t="s">
        <v>42</v>
      </c>
      <c r="O1520" s="79"/>
      <c r="P1520" s="51" t="s">
        <v>24</v>
      </c>
      <c r="Q15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21" spans="1:17" ht="17.149999999999999" customHeight="1" x14ac:dyDescent="0.4">
      <c r="A1521" s="78" t="s">
        <v>1597</v>
      </c>
      <c r="B1521" s="51" t="s">
        <v>75</v>
      </c>
      <c r="C1521" s="51">
        <v>14094</v>
      </c>
      <c r="E1521" s="51" t="s">
        <v>39</v>
      </c>
      <c r="F1521" s="51" t="s">
        <v>29</v>
      </c>
      <c r="G1521" s="51" t="s">
        <v>42</v>
      </c>
      <c r="H1521" s="79"/>
      <c r="I1521" s="51" t="s">
        <v>24</v>
      </c>
      <c r="J1521" s="51" t="s">
        <v>29</v>
      </c>
      <c r="K1521" s="51" t="s">
        <v>42</v>
      </c>
      <c r="O1521" s="79"/>
      <c r="P1521" s="51" t="s">
        <v>24</v>
      </c>
      <c r="Q15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22" spans="1:17" ht="17.149999999999999" customHeight="1" x14ac:dyDescent="0.4">
      <c r="A1522" s="78" t="s">
        <v>1598</v>
      </c>
      <c r="B1522" s="51" t="s">
        <v>75</v>
      </c>
      <c r="C1522" s="51">
        <v>14094</v>
      </c>
      <c r="E1522" s="51" t="s">
        <v>39</v>
      </c>
      <c r="F1522" s="51" t="s">
        <v>29</v>
      </c>
      <c r="G1522" s="51" t="s">
        <v>42</v>
      </c>
      <c r="H1522" s="79"/>
      <c r="I1522" s="51" t="s">
        <v>24</v>
      </c>
      <c r="J1522" s="51" t="s">
        <v>29</v>
      </c>
      <c r="K1522" s="51" t="s">
        <v>42</v>
      </c>
      <c r="O1522" s="79"/>
      <c r="P1522" s="51" t="s">
        <v>24</v>
      </c>
      <c r="Q15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23" spans="1:17" ht="17.149999999999999" customHeight="1" x14ac:dyDescent="0.4">
      <c r="A1523" s="78" t="s">
        <v>1599</v>
      </c>
      <c r="B1523" s="51" t="s">
        <v>75</v>
      </c>
      <c r="C1523" s="51">
        <v>14094</v>
      </c>
      <c r="E1523" s="51" t="s">
        <v>39</v>
      </c>
      <c r="F1523" s="51" t="s">
        <v>29</v>
      </c>
      <c r="G1523" s="51" t="s">
        <v>42</v>
      </c>
      <c r="H1523" s="79"/>
      <c r="I1523" s="51" t="s">
        <v>24</v>
      </c>
      <c r="J1523" s="51" t="s">
        <v>29</v>
      </c>
      <c r="K1523" s="51" t="s">
        <v>42</v>
      </c>
      <c r="O1523" s="79"/>
      <c r="P1523" s="51" t="s">
        <v>24</v>
      </c>
      <c r="Q15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24" spans="1:17" ht="17.149999999999999" customHeight="1" x14ac:dyDescent="0.4">
      <c r="A1524" s="78" t="s">
        <v>1600</v>
      </c>
      <c r="B1524" s="51" t="s">
        <v>75</v>
      </c>
      <c r="C1524" s="51">
        <v>14094</v>
      </c>
      <c r="E1524" s="51" t="s">
        <v>39</v>
      </c>
      <c r="F1524" s="51" t="s">
        <v>29</v>
      </c>
      <c r="G1524" s="51" t="s">
        <v>42</v>
      </c>
      <c r="H1524" s="79"/>
      <c r="I1524" s="51" t="s">
        <v>24</v>
      </c>
      <c r="J1524" s="51" t="s">
        <v>29</v>
      </c>
      <c r="K1524" s="51" t="s">
        <v>42</v>
      </c>
      <c r="O1524" s="79"/>
      <c r="P1524" s="51" t="s">
        <v>24</v>
      </c>
      <c r="Q15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25" spans="1:17" ht="17.149999999999999" customHeight="1" x14ac:dyDescent="0.4">
      <c r="A1525" s="78" t="s">
        <v>1601</v>
      </c>
      <c r="B1525" s="51" t="s">
        <v>75</v>
      </c>
      <c r="C1525" s="51">
        <v>14094</v>
      </c>
      <c r="E1525" s="51" t="s">
        <v>39</v>
      </c>
      <c r="F1525" s="51" t="s">
        <v>29</v>
      </c>
      <c r="G1525" s="51" t="s">
        <v>42</v>
      </c>
      <c r="H1525" s="79"/>
      <c r="I1525" s="51" t="s">
        <v>24</v>
      </c>
      <c r="J1525" s="51" t="s">
        <v>29</v>
      </c>
      <c r="K1525" s="51" t="s">
        <v>42</v>
      </c>
      <c r="O1525" s="79"/>
      <c r="P1525" s="51" t="s">
        <v>24</v>
      </c>
      <c r="Q15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26" spans="1:17" ht="17.149999999999999" customHeight="1" x14ac:dyDescent="0.4">
      <c r="A1526" s="78" t="s">
        <v>1602</v>
      </c>
      <c r="B1526" s="51" t="s">
        <v>75</v>
      </c>
      <c r="C1526" s="51">
        <v>14094</v>
      </c>
      <c r="E1526" s="51" t="s">
        <v>39</v>
      </c>
      <c r="F1526" s="51" t="s">
        <v>29</v>
      </c>
      <c r="G1526" s="51" t="s">
        <v>42</v>
      </c>
      <c r="H1526" s="79"/>
      <c r="I1526" s="51" t="s">
        <v>24</v>
      </c>
      <c r="J1526" s="51" t="s">
        <v>29</v>
      </c>
      <c r="K1526" s="51" t="s">
        <v>42</v>
      </c>
      <c r="O1526" s="79"/>
      <c r="P1526" s="51" t="s">
        <v>24</v>
      </c>
      <c r="Q15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27" spans="1:17" ht="17.149999999999999" customHeight="1" x14ac:dyDescent="0.4">
      <c r="A1527" s="78" t="s">
        <v>1603</v>
      </c>
      <c r="B1527" s="51" t="s">
        <v>75</v>
      </c>
      <c r="C1527" s="51">
        <v>14094</v>
      </c>
      <c r="E1527" s="51" t="s">
        <v>39</v>
      </c>
      <c r="F1527" s="51" t="s">
        <v>29</v>
      </c>
      <c r="G1527" s="51" t="s">
        <v>42</v>
      </c>
      <c r="H1527" s="79"/>
      <c r="I1527" s="51" t="s">
        <v>24</v>
      </c>
      <c r="J1527" s="51" t="s">
        <v>29</v>
      </c>
      <c r="K1527" s="51" t="s">
        <v>42</v>
      </c>
      <c r="O1527" s="79"/>
      <c r="P1527" s="51" t="s">
        <v>24</v>
      </c>
      <c r="Q15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28" spans="1:17" ht="17.149999999999999" customHeight="1" x14ac:dyDescent="0.4">
      <c r="A1528" s="78" t="s">
        <v>1604</v>
      </c>
      <c r="B1528" s="51" t="s">
        <v>75</v>
      </c>
      <c r="C1528" s="51">
        <v>14094</v>
      </c>
      <c r="E1528" s="51" t="s">
        <v>39</v>
      </c>
      <c r="F1528" s="51" t="s">
        <v>29</v>
      </c>
      <c r="G1528" s="51" t="s">
        <v>42</v>
      </c>
      <c r="H1528" s="79"/>
      <c r="I1528" s="51" t="s">
        <v>24</v>
      </c>
      <c r="J1528" s="51" t="s">
        <v>29</v>
      </c>
      <c r="K1528" s="51" t="s">
        <v>42</v>
      </c>
      <c r="O1528" s="79"/>
      <c r="P1528" s="51" t="s">
        <v>24</v>
      </c>
      <c r="Q15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29" spans="1:17" ht="17.149999999999999" customHeight="1" x14ac:dyDescent="0.4">
      <c r="A1529" s="78" t="s">
        <v>1605</v>
      </c>
      <c r="B1529" s="51" t="s">
        <v>75</v>
      </c>
      <c r="C1529" s="51">
        <v>14094</v>
      </c>
      <c r="E1529" s="51" t="s">
        <v>39</v>
      </c>
      <c r="F1529" s="51" t="s">
        <v>29</v>
      </c>
      <c r="G1529" s="51" t="s">
        <v>42</v>
      </c>
      <c r="H1529" s="79"/>
      <c r="I1529" s="51" t="s">
        <v>24</v>
      </c>
      <c r="J1529" s="51" t="s">
        <v>29</v>
      </c>
      <c r="K1529" s="51" t="s">
        <v>42</v>
      </c>
      <c r="O1529" s="79"/>
      <c r="P1529" s="51" t="s">
        <v>24</v>
      </c>
      <c r="Q15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30" spans="1:17" ht="17.149999999999999" customHeight="1" x14ac:dyDescent="0.4">
      <c r="A1530" s="78" t="s">
        <v>1606</v>
      </c>
      <c r="B1530" s="51" t="s">
        <v>75</v>
      </c>
      <c r="C1530" s="51">
        <v>14094</v>
      </c>
      <c r="E1530" s="51" t="s">
        <v>39</v>
      </c>
      <c r="F1530" s="51" t="s">
        <v>29</v>
      </c>
      <c r="G1530" s="51" t="s">
        <v>42</v>
      </c>
      <c r="H1530" s="79"/>
      <c r="I1530" s="51" t="s">
        <v>24</v>
      </c>
      <c r="J1530" s="51" t="s">
        <v>29</v>
      </c>
      <c r="K1530" s="51" t="s">
        <v>42</v>
      </c>
      <c r="O1530" s="79"/>
      <c r="P1530" s="51" t="s">
        <v>24</v>
      </c>
      <c r="Q15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31" spans="1:17" ht="17.149999999999999" customHeight="1" x14ac:dyDescent="0.4">
      <c r="A1531" s="78" t="s">
        <v>1607</v>
      </c>
      <c r="B1531" s="51" t="s">
        <v>75</v>
      </c>
      <c r="C1531" s="51">
        <v>14094</v>
      </c>
      <c r="E1531" s="51" t="s">
        <v>39</v>
      </c>
      <c r="F1531" s="51" t="s">
        <v>29</v>
      </c>
      <c r="G1531" s="51" t="s">
        <v>42</v>
      </c>
      <c r="H1531" s="79"/>
      <c r="I1531" s="51" t="s">
        <v>24</v>
      </c>
      <c r="J1531" s="51" t="s">
        <v>29</v>
      </c>
      <c r="K1531" s="51" t="s">
        <v>42</v>
      </c>
      <c r="O1531" s="79"/>
      <c r="P1531" s="51" t="s">
        <v>24</v>
      </c>
      <c r="Q15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32" spans="1:17" ht="17.149999999999999" customHeight="1" x14ac:dyDescent="0.4">
      <c r="A1532" s="78" t="s">
        <v>1608</v>
      </c>
      <c r="B1532" s="51" t="s">
        <v>75</v>
      </c>
      <c r="C1532" s="51">
        <v>14094</v>
      </c>
      <c r="E1532" s="51" t="s">
        <v>39</v>
      </c>
      <c r="F1532" s="51" t="s">
        <v>29</v>
      </c>
      <c r="G1532" s="51" t="s">
        <v>42</v>
      </c>
      <c r="H1532" s="79"/>
      <c r="I1532" s="51" t="s">
        <v>24</v>
      </c>
      <c r="J1532" s="51" t="s">
        <v>29</v>
      </c>
      <c r="K1532" s="51" t="s">
        <v>42</v>
      </c>
      <c r="O1532" s="79"/>
      <c r="P1532" s="51" t="s">
        <v>24</v>
      </c>
      <c r="Q15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33" spans="1:17" ht="17.149999999999999" customHeight="1" x14ac:dyDescent="0.4">
      <c r="A1533" s="78" t="s">
        <v>1609</v>
      </c>
      <c r="B1533" s="51" t="s">
        <v>75</v>
      </c>
      <c r="C1533" s="51">
        <v>14094</v>
      </c>
      <c r="E1533" s="51" t="s">
        <v>39</v>
      </c>
      <c r="F1533" s="51" t="s">
        <v>29</v>
      </c>
      <c r="G1533" s="51" t="s">
        <v>42</v>
      </c>
      <c r="H1533" s="79"/>
      <c r="I1533" s="51" t="s">
        <v>24</v>
      </c>
      <c r="J1533" s="51" t="s">
        <v>29</v>
      </c>
      <c r="K1533" s="51" t="s">
        <v>42</v>
      </c>
      <c r="O1533" s="79"/>
      <c r="P1533" s="51" t="s">
        <v>24</v>
      </c>
      <c r="Q15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34" spans="1:17" ht="17.149999999999999" customHeight="1" x14ac:dyDescent="0.4">
      <c r="A1534" s="78" t="s">
        <v>1610</v>
      </c>
      <c r="B1534" s="51" t="s">
        <v>75</v>
      </c>
      <c r="C1534" s="51">
        <v>14094</v>
      </c>
      <c r="E1534" s="51" t="s">
        <v>39</v>
      </c>
      <c r="F1534" s="51" t="s">
        <v>29</v>
      </c>
      <c r="G1534" s="51" t="s">
        <v>42</v>
      </c>
      <c r="H1534" s="79"/>
      <c r="I1534" s="51" t="s">
        <v>24</v>
      </c>
      <c r="J1534" s="51" t="s">
        <v>29</v>
      </c>
      <c r="K1534" s="51" t="s">
        <v>42</v>
      </c>
      <c r="O1534" s="79"/>
      <c r="P1534" s="51" t="s">
        <v>24</v>
      </c>
      <c r="Q15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35" spans="1:17" ht="17.149999999999999" customHeight="1" x14ac:dyDescent="0.4">
      <c r="A1535" s="78" t="s">
        <v>1611</v>
      </c>
      <c r="B1535" s="51" t="s">
        <v>75</v>
      </c>
      <c r="C1535" s="51">
        <v>14094</v>
      </c>
      <c r="E1535" s="51" t="s">
        <v>39</v>
      </c>
      <c r="F1535" s="51" t="s">
        <v>29</v>
      </c>
      <c r="G1535" s="51" t="s">
        <v>42</v>
      </c>
      <c r="H1535" s="79"/>
      <c r="I1535" s="51" t="s">
        <v>24</v>
      </c>
      <c r="J1535" s="51" t="s">
        <v>29</v>
      </c>
      <c r="K1535" s="51" t="s">
        <v>42</v>
      </c>
      <c r="O1535" s="79"/>
      <c r="P1535" s="51" t="s">
        <v>24</v>
      </c>
      <c r="Q15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36" spans="1:17" ht="17.149999999999999" customHeight="1" x14ac:dyDescent="0.4">
      <c r="A1536" s="78" t="s">
        <v>1612</v>
      </c>
      <c r="B1536" s="51" t="s">
        <v>75</v>
      </c>
      <c r="C1536" s="51">
        <v>14094</v>
      </c>
      <c r="E1536" s="51" t="s">
        <v>39</v>
      </c>
      <c r="F1536" s="51" t="s">
        <v>29</v>
      </c>
      <c r="G1536" s="51" t="s">
        <v>42</v>
      </c>
      <c r="H1536" s="79"/>
      <c r="I1536" s="51" t="s">
        <v>24</v>
      </c>
      <c r="J1536" s="51" t="s">
        <v>29</v>
      </c>
      <c r="K1536" s="51" t="s">
        <v>42</v>
      </c>
      <c r="O1536" s="79"/>
      <c r="P1536" s="51" t="s">
        <v>24</v>
      </c>
      <c r="Q15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37" spans="1:17" ht="17.149999999999999" customHeight="1" x14ac:dyDescent="0.4">
      <c r="A1537" s="78" t="s">
        <v>1613</v>
      </c>
      <c r="B1537" s="51" t="s">
        <v>75</v>
      </c>
      <c r="C1537" s="51">
        <v>14094</v>
      </c>
      <c r="E1537" s="51" t="s">
        <v>39</v>
      </c>
      <c r="F1537" s="51" t="s">
        <v>29</v>
      </c>
      <c r="G1537" s="51" t="s">
        <v>42</v>
      </c>
      <c r="H1537" s="79"/>
      <c r="I1537" s="51" t="s">
        <v>24</v>
      </c>
      <c r="J1537" s="51" t="s">
        <v>29</v>
      </c>
      <c r="K1537" s="51" t="s">
        <v>42</v>
      </c>
      <c r="O1537" s="79"/>
      <c r="P1537" s="51" t="s">
        <v>24</v>
      </c>
      <c r="Q15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38" spans="1:17" ht="17.149999999999999" customHeight="1" x14ac:dyDescent="0.4">
      <c r="A1538" s="78" t="s">
        <v>1614</v>
      </c>
      <c r="B1538" s="51" t="s">
        <v>75</v>
      </c>
      <c r="C1538" s="51">
        <v>14094</v>
      </c>
      <c r="E1538" s="51" t="s">
        <v>39</v>
      </c>
      <c r="F1538" s="51" t="s">
        <v>29</v>
      </c>
      <c r="G1538" s="51" t="s">
        <v>42</v>
      </c>
      <c r="H1538" s="79"/>
      <c r="I1538" s="51" t="s">
        <v>24</v>
      </c>
      <c r="J1538" s="51" t="s">
        <v>29</v>
      </c>
      <c r="K1538" s="51" t="s">
        <v>42</v>
      </c>
      <c r="O1538" s="79"/>
      <c r="P1538" s="51" t="s">
        <v>24</v>
      </c>
      <c r="Q15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39" spans="1:17" ht="17.149999999999999" customHeight="1" x14ac:dyDescent="0.4">
      <c r="A1539" s="78" t="s">
        <v>1615</v>
      </c>
      <c r="B1539" s="51" t="s">
        <v>75</v>
      </c>
      <c r="C1539" s="51">
        <v>14094</v>
      </c>
      <c r="E1539" s="51" t="s">
        <v>39</v>
      </c>
      <c r="F1539" s="51" t="s">
        <v>29</v>
      </c>
      <c r="G1539" s="51" t="s">
        <v>42</v>
      </c>
      <c r="H1539" s="79"/>
      <c r="I1539" s="51" t="s">
        <v>24</v>
      </c>
      <c r="J1539" s="51" t="s">
        <v>29</v>
      </c>
      <c r="K1539" s="51" t="s">
        <v>42</v>
      </c>
      <c r="O1539" s="79"/>
      <c r="P1539" s="51" t="s">
        <v>24</v>
      </c>
      <c r="Q15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40" spans="1:17" ht="17.149999999999999" customHeight="1" x14ac:dyDescent="0.4">
      <c r="A1540" s="78" t="s">
        <v>1616</v>
      </c>
      <c r="B1540" s="51" t="s">
        <v>75</v>
      </c>
      <c r="C1540" s="51">
        <v>14094</v>
      </c>
      <c r="E1540" s="51" t="s">
        <v>39</v>
      </c>
      <c r="F1540" s="51" t="s">
        <v>29</v>
      </c>
      <c r="G1540" s="51" t="s">
        <v>42</v>
      </c>
      <c r="H1540" s="79"/>
      <c r="I1540" s="51" t="s">
        <v>24</v>
      </c>
      <c r="J1540" s="51" t="s">
        <v>29</v>
      </c>
      <c r="K1540" s="51" t="s">
        <v>42</v>
      </c>
      <c r="O1540" s="79"/>
      <c r="P1540" s="51" t="s">
        <v>24</v>
      </c>
      <c r="Q15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41" spans="1:17" ht="17.149999999999999" customHeight="1" x14ac:dyDescent="0.4">
      <c r="A1541" s="78" t="s">
        <v>1617</v>
      </c>
      <c r="B1541" s="51" t="s">
        <v>75</v>
      </c>
      <c r="C1541" s="51">
        <v>14094</v>
      </c>
      <c r="E1541" s="51" t="s">
        <v>39</v>
      </c>
      <c r="F1541" s="51" t="s">
        <v>29</v>
      </c>
      <c r="G1541" s="51" t="s">
        <v>42</v>
      </c>
      <c r="H1541" s="79"/>
      <c r="I1541" s="51" t="s">
        <v>24</v>
      </c>
      <c r="J1541" s="51" t="s">
        <v>29</v>
      </c>
      <c r="K1541" s="51" t="s">
        <v>42</v>
      </c>
      <c r="O1541" s="79"/>
      <c r="P1541" s="51" t="s">
        <v>24</v>
      </c>
      <c r="Q15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42" spans="1:17" ht="17.149999999999999" customHeight="1" x14ac:dyDescent="0.4">
      <c r="A1542" s="78" t="s">
        <v>1618</v>
      </c>
      <c r="B1542" s="51" t="s">
        <v>75</v>
      </c>
      <c r="C1542" s="51">
        <v>14094</v>
      </c>
      <c r="E1542" s="51" t="s">
        <v>39</v>
      </c>
      <c r="F1542" s="51" t="s">
        <v>29</v>
      </c>
      <c r="G1542" s="51" t="s">
        <v>42</v>
      </c>
      <c r="H1542" s="79"/>
      <c r="I1542" s="51" t="s">
        <v>24</v>
      </c>
      <c r="J1542" s="51" t="s">
        <v>29</v>
      </c>
      <c r="K1542" s="51" t="s">
        <v>42</v>
      </c>
      <c r="O1542" s="79"/>
      <c r="P1542" s="51" t="s">
        <v>24</v>
      </c>
      <c r="Q15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43" spans="1:17" ht="17.149999999999999" customHeight="1" x14ac:dyDescent="0.4">
      <c r="A1543" s="78" t="s">
        <v>1619</v>
      </c>
      <c r="B1543" s="51" t="s">
        <v>75</v>
      </c>
      <c r="C1543" s="51">
        <v>14094</v>
      </c>
      <c r="E1543" s="51" t="s">
        <v>39</v>
      </c>
      <c r="F1543" s="51" t="s">
        <v>29</v>
      </c>
      <c r="G1543" s="51" t="s">
        <v>42</v>
      </c>
      <c r="H1543" s="79"/>
      <c r="I1543" s="51" t="s">
        <v>24</v>
      </c>
      <c r="J1543" s="51" t="s">
        <v>29</v>
      </c>
      <c r="K1543" s="51" t="s">
        <v>42</v>
      </c>
      <c r="O1543" s="79"/>
      <c r="P1543" s="51" t="s">
        <v>24</v>
      </c>
      <c r="Q15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44" spans="1:17" ht="17.149999999999999" customHeight="1" x14ac:dyDescent="0.4">
      <c r="A1544" s="78" t="s">
        <v>1620</v>
      </c>
      <c r="B1544" s="51" t="s">
        <v>75</v>
      </c>
      <c r="C1544" s="51">
        <v>14094</v>
      </c>
      <c r="E1544" s="51" t="s">
        <v>39</v>
      </c>
      <c r="F1544" s="51" t="s">
        <v>29</v>
      </c>
      <c r="G1544" s="51" t="s">
        <v>42</v>
      </c>
      <c r="H1544" s="79"/>
      <c r="I1544" s="51" t="s">
        <v>24</v>
      </c>
      <c r="J1544" s="51" t="s">
        <v>29</v>
      </c>
      <c r="K1544" s="51" t="s">
        <v>42</v>
      </c>
      <c r="O1544" s="79"/>
      <c r="P1544" s="51" t="s">
        <v>24</v>
      </c>
      <c r="Q15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45" spans="1:17" ht="17.149999999999999" customHeight="1" x14ac:dyDescent="0.4">
      <c r="A1545" s="78" t="s">
        <v>1621</v>
      </c>
      <c r="B1545" s="51" t="s">
        <v>75</v>
      </c>
      <c r="C1545" s="51">
        <v>14094</v>
      </c>
      <c r="E1545" s="51" t="s">
        <v>39</v>
      </c>
      <c r="F1545" s="51" t="s">
        <v>29</v>
      </c>
      <c r="G1545" s="51" t="s">
        <v>42</v>
      </c>
      <c r="H1545" s="79"/>
      <c r="I1545" s="51" t="s">
        <v>24</v>
      </c>
      <c r="J1545" s="51" t="s">
        <v>29</v>
      </c>
      <c r="K1545" s="51" t="s">
        <v>42</v>
      </c>
      <c r="O1545" s="79"/>
      <c r="P1545" s="51" t="s">
        <v>24</v>
      </c>
      <c r="Q15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46" spans="1:17" ht="17.149999999999999" customHeight="1" x14ac:dyDescent="0.4">
      <c r="A1546" s="78" t="s">
        <v>1622</v>
      </c>
      <c r="B1546" s="51" t="s">
        <v>75</v>
      </c>
      <c r="C1546" s="51">
        <v>14094</v>
      </c>
      <c r="E1546" s="51" t="s">
        <v>39</v>
      </c>
      <c r="F1546" s="51" t="s">
        <v>29</v>
      </c>
      <c r="G1546" s="51" t="s">
        <v>42</v>
      </c>
      <c r="H1546" s="79"/>
      <c r="I1546" s="51" t="s">
        <v>24</v>
      </c>
      <c r="J1546" s="51" t="s">
        <v>29</v>
      </c>
      <c r="K1546" s="51" t="s">
        <v>42</v>
      </c>
      <c r="O1546" s="79"/>
      <c r="P1546" s="51" t="s">
        <v>24</v>
      </c>
      <c r="Q15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47" spans="1:17" ht="17.149999999999999" customHeight="1" x14ac:dyDescent="0.4">
      <c r="A1547" s="78" t="s">
        <v>1623</v>
      </c>
      <c r="B1547" s="51" t="s">
        <v>75</v>
      </c>
      <c r="C1547" s="51">
        <v>14094</v>
      </c>
      <c r="E1547" s="51" t="s">
        <v>39</v>
      </c>
      <c r="F1547" s="51" t="s">
        <v>29</v>
      </c>
      <c r="G1547" s="51" t="s">
        <v>42</v>
      </c>
      <c r="H1547" s="79"/>
      <c r="I1547" s="51" t="s">
        <v>24</v>
      </c>
      <c r="J1547" s="51" t="s">
        <v>29</v>
      </c>
      <c r="K1547" s="51" t="s">
        <v>42</v>
      </c>
      <c r="O1547" s="79"/>
      <c r="P1547" s="51" t="s">
        <v>24</v>
      </c>
      <c r="Q15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48" spans="1:17" ht="17.149999999999999" customHeight="1" x14ac:dyDescent="0.4">
      <c r="A1548" s="78" t="s">
        <v>1624</v>
      </c>
      <c r="B1548" s="51" t="s">
        <v>75</v>
      </c>
      <c r="C1548" s="51">
        <v>14094</v>
      </c>
      <c r="E1548" s="51" t="s">
        <v>39</v>
      </c>
      <c r="F1548" s="51" t="s">
        <v>29</v>
      </c>
      <c r="G1548" s="51" t="s">
        <v>42</v>
      </c>
      <c r="H1548" s="79"/>
      <c r="I1548" s="51" t="s">
        <v>24</v>
      </c>
      <c r="J1548" s="51" t="s">
        <v>29</v>
      </c>
      <c r="K1548" s="51" t="s">
        <v>42</v>
      </c>
      <c r="O1548" s="79"/>
      <c r="P1548" s="51" t="s">
        <v>24</v>
      </c>
      <c r="Q15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49" spans="1:17" ht="17.149999999999999" customHeight="1" x14ac:dyDescent="0.4">
      <c r="A1549" s="78" t="s">
        <v>1625</v>
      </c>
      <c r="B1549" s="51" t="s">
        <v>75</v>
      </c>
      <c r="C1549" s="51">
        <v>14094</v>
      </c>
      <c r="E1549" s="51" t="s">
        <v>39</v>
      </c>
      <c r="F1549" s="51" t="s">
        <v>29</v>
      </c>
      <c r="G1549" s="51" t="s">
        <v>42</v>
      </c>
      <c r="H1549" s="79"/>
      <c r="I1549" s="51" t="s">
        <v>24</v>
      </c>
      <c r="J1549" s="51" t="s">
        <v>29</v>
      </c>
      <c r="K1549" s="51" t="s">
        <v>42</v>
      </c>
      <c r="O1549" s="79"/>
      <c r="P1549" s="51" t="s">
        <v>24</v>
      </c>
      <c r="Q15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50" spans="1:17" ht="17.149999999999999" customHeight="1" x14ac:dyDescent="0.4">
      <c r="A1550" s="78" t="s">
        <v>1626</v>
      </c>
      <c r="B1550" s="51" t="s">
        <v>75</v>
      </c>
      <c r="C1550" s="51">
        <v>14094</v>
      </c>
      <c r="E1550" s="51" t="s">
        <v>39</v>
      </c>
      <c r="F1550" s="51" t="s">
        <v>29</v>
      </c>
      <c r="G1550" s="51" t="s">
        <v>42</v>
      </c>
      <c r="H1550" s="79"/>
      <c r="I1550" s="51" t="s">
        <v>24</v>
      </c>
      <c r="J1550" s="51" t="s">
        <v>29</v>
      </c>
      <c r="K1550" s="51" t="s">
        <v>42</v>
      </c>
      <c r="O1550" s="79"/>
      <c r="P1550" s="51" t="s">
        <v>24</v>
      </c>
      <c r="Q15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51" spans="1:17" ht="17.149999999999999" customHeight="1" x14ac:dyDescent="0.4">
      <c r="A1551" s="78" t="s">
        <v>1627</v>
      </c>
      <c r="B1551" s="51" t="s">
        <v>75</v>
      </c>
      <c r="C1551" s="51">
        <v>14094</v>
      </c>
      <c r="E1551" s="51" t="s">
        <v>39</v>
      </c>
      <c r="F1551" s="51" t="s">
        <v>29</v>
      </c>
      <c r="G1551" s="51" t="s">
        <v>42</v>
      </c>
      <c r="H1551" s="79"/>
      <c r="I1551" s="51" t="s">
        <v>24</v>
      </c>
      <c r="J1551" s="51" t="s">
        <v>29</v>
      </c>
      <c r="K1551" s="51" t="s">
        <v>42</v>
      </c>
      <c r="O1551" s="79"/>
      <c r="P1551" s="51" t="s">
        <v>24</v>
      </c>
      <c r="Q15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52" spans="1:17" ht="17.149999999999999" customHeight="1" x14ac:dyDescent="0.4">
      <c r="A1552" s="78" t="s">
        <v>1628</v>
      </c>
      <c r="B1552" s="51" t="s">
        <v>75</v>
      </c>
      <c r="C1552" s="51">
        <v>14094</v>
      </c>
      <c r="E1552" s="51" t="s">
        <v>39</v>
      </c>
      <c r="F1552" s="51" t="s">
        <v>29</v>
      </c>
      <c r="G1552" s="51" t="s">
        <v>42</v>
      </c>
      <c r="H1552" s="79"/>
      <c r="I1552" s="51" t="s">
        <v>24</v>
      </c>
      <c r="J1552" s="51" t="s">
        <v>29</v>
      </c>
      <c r="K1552" s="51" t="s">
        <v>42</v>
      </c>
      <c r="O1552" s="79"/>
      <c r="P1552" s="51" t="s">
        <v>24</v>
      </c>
      <c r="Q15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53" spans="1:17" ht="17.149999999999999" customHeight="1" x14ac:dyDescent="0.4">
      <c r="A1553" s="78" t="s">
        <v>1629</v>
      </c>
      <c r="B1553" s="51" t="s">
        <v>75</v>
      </c>
      <c r="C1553" s="51">
        <v>14094</v>
      </c>
      <c r="E1553" s="51" t="s">
        <v>39</v>
      </c>
      <c r="F1553" s="51" t="s">
        <v>29</v>
      </c>
      <c r="G1553" s="51" t="s">
        <v>42</v>
      </c>
      <c r="H1553" s="79"/>
      <c r="I1553" s="51" t="s">
        <v>24</v>
      </c>
      <c r="J1553" s="51" t="s">
        <v>29</v>
      </c>
      <c r="K1553" s="51" t="s">
        <v>42</v>
      </c>
      <c r="O1553" s="79"/>
      <c r="P1553" s="51" t="s">
        <v>24</v>
      </c>
      <c r="Q15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54" spans="1:17" ht="17.149999999999999" customHeight="1" x14ac:dyDescent="0.4">
      <c r="A1554" s="78" t="s">
        <v>1630</v>
      </c>
      <c r="B1554" s="51" t="s">
        <v>75</v>
      </c>
      <c r="C1554" s="51">
        <v>14094</v>
      </c>
      <c r="E1554" s="51" t="s">
        <v>39</v>
      </c>
      <c r="F1554" s="51" t="s">
        <v>29</v>
      </c>
      <c r="G1554" s="51" t="s">
        <v>42</v>
      </c>
      <c r="H1554" s="79"/>
      <c r="I1554" s="51" t="s">
        <v>24</v>
      </c>
      <c r="J1554" s="51" t="s">
        <v>29</v>
      </c>
      <c r="K1554" s="51" t="s">
        <v>42</v>
      </c>
      <c r="O1554" s="79"/>
      <c r="P1554" s="51" t="s">
        <v>24</v>
      </c>
      <c r="Q15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55" spans="1:17" ht="17.149999999999999" customHeight="1" x14ac:dyDescent="0.4">
      <c r="A1555" s="78" t="s">
        <v>1631</v>
      </c>
      <c r="B1555" s="51" t="s">
        <v>75</v>
      </c>
      <c r="C1555" s="51">
        <v>14094</v>
      </c>
      <c r="E1555" s="51" t="s">
        <v>39</v>
      </c>
      <c r="F1555" s="51" t="s">
        <v>29</v>
      </c>
      <c r="G1555" s="51" t="s">
        <v>42</v>
      </c>
      <c r="H1555" s="79"/>
      <c r="I1555" s="51" t="s">
        <v>24</v>
      </c>
      <c r="J1555" s="51" t="s">
        <v>29</v>
      </c>
      <c r="K1555" s="51" t="s">
        <v>42</v>
      </c>
      <c r="O1555" s="79"/>
      <c r="P1555" s="51" t="s">
        <v>24</v>
      </c>
      <c r="Q15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56" spans="1:17" ht="17.149999999999999" customHeight="1" x14ac:dyDescent="0.4">
      <c r="A1556" s="78" t="s">
        <v>1632</v>
      </c>
      <c r="B1556" s="51" t="s">
        <v>75</v>
      </c>
      <c r="C1556" s="51">
        <v>14094</v>
      </c>
      <c r="E1556" s="51" t="s">
        <v>39</v>
      </c>
      <c r="F1556" s="51" t="s">
        <v>29</v>
      </c>
      <c r="G1556" s="51" t="s">
        <v>42</v>
      </c>
      <c r="H1556" s="79"/>
      <c r="I1556" s="51" t="s">
        <v>24</v>
      </c>
      <c r="J1556" s="51" t="s">
        <v>29</v>
      </c>
      <c r="K1556" s="51" t="s">
        <v>42</v>
      </c>
      <c r="O1556" s="79"/>
      <c r="P1556" s="51" t="s">
        <v>24</v>
      </c>
      <c r="Q15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57" spans="1:17" ht="17.149999999999999" customHeight="1" x14ac:dyDescent="0.4">
      <c r="A1557" s="78" t="s">
        <v>1633</v>
      </c>
      <c r="B1557" s="51" t="s">
        <v>75</v>
      </c>
      <c r="C1557" s="51">
        <v>14094</v>
      </c>
      <c r="E1557" s="51" t="s">
        <v>39</v>
      </c>
      <c r="F1557" s="51" t="s">
        <v>29</v>
      </c>
      <c r="G1557" s="51" t="s">
        <v>42</v>
      </c>
      <c r="H1557" s="79"/>
      <c r="I1557" s="51" t="s">
        <v>24</v>
      </c>
      <c r="J1557" s="51" t="s">
        <v>29</v>
      </c>
      <c r="K1557" s="51" t="s">
        <v>42</v>
      </c>
      <c r="O1557" s="79"/>
      <c r="P1557" s="51" t="s">
        <v>24</v>
      </c>
      <c r="Q15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58" spans="1:17" ht="17.149999999999999" customHeight="1" x14ac:dyDescent="0.4">
      <c r="A1558" s="78" t="s">
        <v>1634</v>
      </c>
      <c r="B1558" s="51" t="s">
        <v>75</v>
      </c>
      <c r="C1558" s="51">
        <v>14094</v>
      </c>
      <c r="E1558" s="51" t="s">
        <v>39</v>
      </c>
      <c r="F1558" s="51" t="s">
        <v>29</v>
      </c>
      <c r="G1558" s="51" t="s">
        <v>42</v>
      </c>
      <c r="H1558" s="79"/>
      <c r="I1558" s="51" t="s">
        <v>24</v>
      </c>
      <c r="J1558" s="51" t="s">
        <v>29</v>
      </c>
      <c r="K1558" s="51" t="s">
        <v>42</v>
      </c>
      <c r="O1558" s="79"/>
      <c r="P1558" s="51" t="s">
        <v>24</v>
      </c>
      <c r="Q15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59" spans="1:17" ht="17.149999999999999" customHeight="1" x14ac:dyDescent="0.4">
      <c r="A1559" s="78" t="s">
        <v>1635</v>
      </c>
      <c r="B1559" s="51" t="s">
        <v>75</v>
      </c>
      <c r="C1559" s="51">
        <v>14094</v>
      </c>
      <c r="E1559" s="51" t="s">
        <v>39</v>
      </c>
      <c r="F1559" s="51" t="s">
        <v>29</v>
      </c>
      <c r="G1559" s="51" t="s">
        <v>42</v>
      </c>
      <c r="H1559" s="79"/>
      <c r="I1559" s="51" t="s">
        <v>24</v>
      </c>
      <c r="J1559" s="51" t="s">
        <v>29</v>
      </c>
      <c r="K1559" s="51" t="s">
        <v>42</v>
      </c>
      <c r="O1559" s="79"/>
      <c r="P1559" s="51" t="s">
        <v>24</v>
      </c>
      <c r="Q15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60" spans="1:17" ht="17.149999999999999" customHeight="1" x14ac:dyDescent="0.4">
      <c r="A1560" s="78" t="s">
        <v>1636</v>
      </c>
      <c r="B1560" s="51" t="s">
        <v>75</v>
      </c>
      <c r="C1560" s="51">
        <v>14094</v>
      </c>
      <c r="E1560" s="51" t="s">
        <v>36</v>
      </c>
      <c r="F1560" s="51" t="s">
        <v>29</v>
      </c>
      <c r="G1560" s="51" t="s">
        <v>23</v>
      </c>
      <c r="H1560" s="79"/>
      <c r="I1560" s="51" t="s">
        <v>24</v>
      </c>
      <c r="J1560" s="51" t="s">
        <v>36</v>
      </c>
      <c r="K1560" s="51" t="s">
        <v>23</v>
      </c>
      <c r="O1560" s="79"/>
      <c r="P1560" s="51" t="s">
        <v>24</v>
      </c>
      <c r="Q15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561" spans="1:17" ht="17.149999999999999" customHeight="1" x14ac:dyDescent="0.4">
      <c r="A1561" s="78" t="s">
        <v>1637</v>
      </c>
      <c r="B1561" s="51" t="s">
        <v>75</v>
      </c>
      <c r="C1561" s="51">
        <v>14094</v>
      </c>
      <c r="E1561" s="51" t="s">
        <v>39</v>
      </c>
      <c r="F1561" s="51" t="s">
        <v>29</v>
      </c>
      <c r="G1561" s="51" t="s">
        <v>42</v>
      </c>
      <c r="H1561" s="79"/>
      <c r="I1561" s="51" t="s">
        <v>24</v>
      </c>
      <c r="J1561" s="51" t="s">
        <v>29</v>
      </c>
      <c r="K1561" s="51" t="s">
        <v>42</v>
      </c>
      <c r="O1561" s="79"/>
      <c r="P1561" s="51" t="s">
        <v>24</v>
      </c>
      <c r="Q15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62" spans="1:17" ht="17.149999999999999" customHeight="1" x14ac:dyDescent="0.4">
      <c r="A1562" s="78" t="s">
        <v>1638</v>
      </c>
      <c r="B1562" s="51" t="s">
        <v>75</v>
      </c>
      <c r="C1562" s="51">
        <v>14094</v>
      </c>
      <c r="E1562" s="51" t="s">
        <v>39</v>
      </c>
      <c r="F1562" s="51" t="s">
        <v>29</v>
      </c>
      <c r="G1562" s="51" t="s">
        <v>42</v>
      </c>
      <c r="H1562" s="79"/>
      <c r="I1562" s="51" t="s">
        <v>24</v>
      </c>
      <c r="J1562" s="51" t="s">
        <v>29</v>
      </c>
      <c r="K1562" s="51" t="s">
        <v>42</v>
      </c>
      <c r="O1562" s="79"/>
      <c r="P1562" s="51" t="s">
        <v>24</v>
      </c>
      <c r="Q15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63" spans="1:17" ht="17.149999999999999" customHeight="1" x14ac:dyDescent="0.4">
      <c r="A1563" s="78" t="s">
        <v>1639</v>
      </c>
      <c r="B1563" s="51" t="s">
        <v>75</v>
      </c>
      <c r="C1563" s="51">
        <v>14094</v>
      </c>
      <c r="E1563" s="51" t="s">
        <v>39</v>
      </c>
      <c r="F1563" s="51" t="s">
        <v>29</v>
      </c>
      <c r="G1563" s="51" t="s">
        <v>42</v>
      </c>
      <c r="H1563" s="79"/>
      <c r="I1563" s="51" t="s">
        <v>24</v>
      </c>
      <c r="J1563" s="51" t="s">
        <v>29</v>
      </c>
      <c r="K1563" s="51" t="s">
        <v>42</v>
      </c>
      <c r="O1563" s="79"/>
      <c r="P1563" s="51" t="s">
        <v>24</v>
      </c>
      <c r="Q15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64" spans="1:17" ht="17.149999999999999" customHeight="1" x14ac:dyDescent="0.4">
      <c r="A1564" s="78" t="s">
        <v>1640</v>
      </c>
      <c r="B1564" s="51" t="s">
        <v>75</v>
      </c>
      <c r="C1564" s="51">
        <v>14094</v>
      </c>
      <c r="E1564" s="51" t="s">
        <v>39</v>
      </c>
      <c r="F1564" s="51" t="s">
        <v>29</v>
      </c>
      <c r="G1564" s="51" t="s">
        <v>42</v>
      </c>
      <c r="H1564" s="79"/>
      <c r="I1564" s="51" t="s">
        <v>24</v>
      </c>
      <c r="J1564" s="51" t="s">
        <v>29</v>
      </c>
      <c r="K1564" s="51" t="s">
        <v>42</v>
      </c>
      <c r="O1564" s="79"/>
      <c r="P1564" s="51" t="s">
        <v>24</v>
      </c>
      <c r="Q15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65" spans="1:17" ht="17.149999999999999" customHeight="1" x14ac:dyDescent="0.4">
      <c r="A1565" s="78" t="s">
        <v>1641</v>
      </c>
      <c r="B1565" s="51" t="s">
        <v>75</v>
      </c>
      <c r="C1565" s="51">
        <v>14094</v>
      </c>
      <c r="E1565" s="51" t="s">
        <v>39</v>
      </c>
      <c r="F1565" s="51" t="s">
        <v>29</v>
      </c>
      <c r="G1565" s="51" t="s">
        <v>42</v>
      </c>
      <c r="H1565" s="79"/>
      <c r="I1565" s="51" t="s">
        <v>24</v>
      </c>
      <c r="J1565" s="51" t="s">
        <v>29</v>
      </c>
      <c r="K1565" s="51" t="s">
        <v>42</v>
      </c>
      <c r="O1565" s="79"/>
      <c r="P1565" s="51" t="s">
        <v>24</v>
      </c>
      <c r="Q15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66" spans="1:17" ht="17.149999999999999" customHeight="1" x14ac:dyDescent="0.4">
      <c r="A1566" s="78" t="s">
        <v>1642</v>
      </c>
      <c r="B1566" s="51" t="s">
        <v>75</v>
      </c>
      <c r="C1566" s="51">
        <v>14094</v>
      </c>
      <c r="E1566" s="51" t="s">
        <v>39</v>
      </c>
      <c r="F1566" s="51" t="s">
        <v>29</v>
      </c>
      <c r="G1566" s="51" t="s">
        <v>42</v>
      </c>
      <c r="H1566" s="79"/>
      <c r="I1566" s="51" t="s">
        <v>24</v>
      </c>
      <c r="J1566" s="51" t="s">
        <v>29</v>
      </c>
      <c r="K1566" s="51" t="s">
        <v>42</v>
      </c>
      <c r="O1566" s="79"/>
      <c r="P1566" s="51" t="s">
        <v>24</v>
      </c>
      <c r="Q15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67" spans="1:17" ht="17.149999999999999" customHeight="1" x14ac:dyDescent="0.4">
      <c r="A1567" s="78" t="s">
        <v>1643</v>
      </c>
      <c r="B1567" s="51" t="s">
        <v>75</v>
      </c>
      <c r="C1567" s="51">
        <v>14094</v>
      </c>
      <c r="E1567" s="51" t="s">
        <v>39</v>
      </c>
      <c r="F1567" s="51" t="s">
        <v>29</v>
      </c>
      <c r="G1567" s="51" t="s">
        <v>42</v>
      </c>
      <c r="H1567" s="79"/>
      <c r="I1567" s="51" t="s">
        <v>24</v>
      </c>
      <c r="J1567" s="51" t="s">
        <v>29</v>
      </c>
      <c r="K1567" s="51" t="s">
        <v>42</v>
      </c>
      <c r="O1567" s="79"/>
      <c r="P1567" s="51" t="s">
        <v>24</v>
      </c>
      <c r="Q15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68" spans="1:17" ht="17.149999999999999" customHeight="1" x14ac:dyDescent="0.4">
      <c r="A1568" s="78" t="s">
        <v>1644</v>
      </c>
      <c r="B1568" s="51" t="s">
        <v>75</v>
      </c>
      <c r="C1568" s="51">
        <v>14094</v>
      </c>
      <c r="E1568" s="51" t="s">
        <v>39</v>
      </c>
      <c r="F1568" s="51" t="s">
        <v>29</v>
      </c>
      <c r="G1568" s="51" t="s">
        <v>42</v>
      </c>
      <c r="H1568" s="79"/>
      <c r="I1568" s="51" t="s">
        <v>24</v>
      </c>
      <c r="J1568" s="51" t="s">
        <v>29</v>
      </c>
      <c r="K1568" s="51" t="s">
        <v>42</v>
      </c>
      <c r="O1568" s="79"/>
      <c r="P1568" s="51" t="s">
        <v>24</v>
      </c>
      <c r="Q15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69" spans="1:17" ht="17.149999999999999" customHeight="1" x14ac:dyDescent="0.4">
      <c r="A1569" s="78" t="s">
        <v>1645</v>
      </c>
      <c r="B1569" s="51" t="s">
        <v>75</v>
      </c>
      <c r="C1569" s="51">
        <v>14094</v>
      </c>
      <c r="E1569" s="51" t="s">
        <v>39</v>
      </c>
      <c r="F1569" s="51" t="s">
        <v>29</v>
      </c>
      <c r="G1569" s="51" t="s">
        <v>42</v>
      </c>
      <c r="H1569" s="79"/>
      <c r="I1569" s="51" t="s">
        <v>24</v>
      </c>
      <c r="J1569" s="51" t="s">
        <v>29</v>
      </c>
      <c r="K1569" s="51" t="s">
        <v>42</v>
      </c>
      <c r="O1569" s="79"/>
      <c r="P1569" s="51" t="s">
        <v>24</v>
      </c>
      <c r="Q15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70" spans="1:17" ht="17.149999999999999" customHeight="1" x14ac:dyDescent="0.4">
      <c r="A1570" s="78" t="s">
        <v>1646</v>
      </c>
      <c r="B1570" s="51" t="s">
        <v>75</v>
      </c>
      <c r="C1570" s="51">
        <v>14094</v>
      </c>
      <c r="E1570" s="51" t="s">
        <v>29</v>
      </c>
      <c r="F1570" s="51" t="s">
        <v>29</v>
      </c>
      <c r="G1570" s="51" t="s">
        <v>42</v>
      </c>
      <c r="H1570" s="79"/>
      <c r="I1570" s="51" t="s">
        <v>83</v>
      </c>
      <c r="J1570" s="51" t="s">
        <v>29</v>
      </c>
      <c r="K1570" s="51" t="s">
        <v>42</v>
      </c>
      <c r="O1570" s="79"/>
      <c r="P1570" s="51" t="s">
        <v>83</v>
      </c>
      <c r="Q15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71" spans="1:17" ht="17.149999999999999" customHeight="1" x14ac:dyDescent="0.4">
      <c r="A1571" s="78" t="s">
        <v>1647</v>
      </c>
      <c r="B1571" s="51" t="s">
        <v>75</v>
      </c>
      <c r="C1571" s="51">
        <v>14094</v>
      </c>
      <c r="E1571" s="51" t="s">
        <v>29</v>
      </c>
      <c r="F1571" s="51" t="s">
        <v>29</v>
      </c>
      <c r="G1571" s="51" t="s">
        <v>42</v>
      </c>
      <c r="H1571" s="79"/>
      <c r="I1571" s="51" t="s">
        <v>83</v>
      </c>
      <c r="J1571" s="51" t="s">
        <v>29</v>
      </c>
      <c r="K1571" s="51" t="s">
        <v>42</v>
      </c>
      <c r="O1571" s="79"/>
      <c r="P1571" s="51" t="s">
        <v>83</v>
      </c>
      <c r="Q15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72" spans="1:17" ht="17.149999999999999" customHeight="1" x14ac:dyDescent="0.4">
      <c r="A1572" s="78" t="s">
        <v>1648</v>
      </c>
      <c r="B1572" s="51" t="s">
        <v>75</v>
      </c>
      <c r="C1572" s="51">
        <v>14094</v>
      </c>
      <c r="E1572" s="51" t="s">
        <v>29</v>
      </c>
      <c r="F1572" s="51" t="s">
        <v>29</v>
      </c>
      <c r="G1572" s="51" t="s">
        <v>42</v>
      </c>
      <c r="H1572" s="79"/>
      <c r="I1572" s="51" t="s">
        <v>24</v>
      </c>
      <c r="J1572" s="51" t="s">
        <v>29</v>
      </c>
      <c r="K1572" s="51" t="s">
        <v>42</v>
      </c>
      <c r="O1572" s="79"/>
      <c r="P1572" s="51" t="s">
        <v>24</v>
      </c>
      <c r="Q15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73" spans="1:17" ht="17.149999999999999" customHeight="1" x14ac:dyDescent="0.4">
      <c r="A1573" s="78" t="s">
        <v>1649</v>
      </c>
      <c r="B1573" s="51" t="s">
        <v>75</v>
      </c>
      <c r="C1573" s="51">
        <v>14094</v>
      </c>
      <c r="E1573" s="51" t="s">
        <v>29</v>
      </c>
      <c r="F1573" s="51" t="s">
        <v>29</v>
      </c>
      <c r="G1573" s="51" t="s">
        <v>42</v>
      </c>
      <c r="H1573" s="79"/>
      <c r="I1573" s="51" t="s">
        <v>24</v>
      </c>
      <c r="J1573" s="51" t="s">
        <v>29</v>
      </c>
      <c r="K1573" s="51" t="s">
        <v>42</v>
      </c>
      <c r="O1573" s="79"/>
      <c r="P1573" s="51" t="s">
        <v>24</v>
      </c>
      <c r="Q15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74" spans="1:17" ht="17.149999999999999" customHeight="1" x14ac:dyDescent="0.4">
      <c r="A1574" s="78" t="s">
        <v>1650</v>
      </c>
      <c r="B1574" s="51" t="s">
        <v>75</v>
      </c>
      <c r="C1574" s="51">
        <v>14094</v>
      </c>
      <c r="E1574" s="51" t="s">
        <v>39</v>
      </c>
      <c r="F1574" s="51" t="s">
        <v>29</v>
      </c>
      <c r="G1574" s="51" t="s">
        <v>42</v>
      </c>
      <c r="H1574" s="79"/>
      <c r="I1574" s="51" t="s">
        <v>24</v>
      </c>
      <c r="J1574" s="51" t="s">
        <v>29</v>
      </c>
      <c r="K1574" s="51" t="s">
        <v>42</v>
      </c>
      <c r="O1574" s="79"/>
      <c r="P1574" s="51" t="s">
        <v>24</v>
      </c>
      <c r="Q15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75" spans="1:17" ht="17.149999999999999" customHeight="1" x14ac:dyDescent="0.4">
      <c r="A1575" s="78" t="s">
        <v>1651</v>
      </c>
      <c r="B1575" s="51" t="s">
        <v>75</v>
      </c>
      <c r="C1575" s="51">
        <v>14094</v>
      </c>
      <c r="E1575" s="51" t="s">
        <v>39</v>
      </c>
      <c r="F1575" s="51" t="s">
        <v>29</v>
      </c>
      <c r="G1575" s="51" t="s">
        <v>42</v>
      </c>
      <c r="H1575" s="79"/>
      <c r="I1575" s="51" t="s">
        <v>24</v>
      </c>
      <c r="J1575" s="51" t="s">
        <v>29</v>
      </c>
      <c r="K1575" s="51" t="s">
        <v>42</v>
      </c>
      <c r="O1575" s="79"/>
      <c r="P1575" s="51" t="s">
        <v>24</v>
      </c>
      <c r="Q15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76" spans="1:17" ht="17.149999999999999" customHeight="1" x14ac:dyDescent="0.4">
      <c r="A1576" s="78" t="s">
        <v>1652</v>
      </c>
      <c r="B1576" s="51" t="s">
        <v>75</v>
      </c>
      <c r="C1576" s="51">
        <v>14094</v>
      </c>
      <c r="E1576" s="51" t="s">
        <v>39</v>
      </c>
      <c r="F1576" s="51" t="s">
        <v>29</v>
      </c>
      <c r="G1576" s="51" t="s">
        <v>42</v>
      </c>
      <c r="H1576" s="79"/>
      <c r="I1576" s="51" t="s">
        <v>24</v>
      </c>
      <c r="J1576" s="51" t="s">
        <v>29</v>
      </c>
      <c r="K1576" s="51" t="s">
        <v>42</v>
      </c>
      <c r="O1576" s="79"/>
      <c r="P1576" s="51" t="s">
        <v>24</v>
      </c>
      <c r="Q15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77" spans="1:17" ht="17.149999999999999" customHeight="1" x14ac:dyDescent="0.4">
      <c r="A1577" s="78" t="s">
        <v>1653</v>
      </c>
      <c r="B1577" s="51" t="s">
        <v>75</v>
      </c>
      <c r="C1577" s="51">
        <v>14094</v>
      </c>
      <c r="E1577" s="51" t="s">
        <v>39</v>
      </c>
      <c r="F1577" s="51" t="s">
        <v>29</v>
      </c>
      <c r="G1577" s="51" t="s">
        <v>42</v>
      </c>
      <c r="H1577" s="79"/>
      <c r="I1577" s="51" t="s">
        <v>24</v>
      </c>
      <c r="J1577" s="51" t="s">
        <v>29</v>
      </c>
      <c r="K1577" s="51" t="s">
        <v>42</v>
      </c>
      <c r="O1577" s="79"/>
      <c r="P1577" s="51" t="s">
        <v>24</v>
      </c>
      <c r="Q15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78" spans="1:17" ht="17.149999999999999" customHeight="1" x14ac:dyDescent="0.4">
      <c r="A1578" s="78" t="s">
        <v>1654</v>
      </c>
      <c r="B1578" s="51" t="s">
        <v>75</v>
      </c>
      <c r="C1578" s="51">
        <v>14094</v>
      </c>
      <c r="E1578" s="51" t="s">
        <v>39</v>
      </c>
      <c r="F1578" s="51" t="s">
        <v>29</v>
      </c>
      <c r="G1578" s="51" t="s">
        <v>42</v>
      </c>
      <c r="H1578" s="79"/>
      <c r="I1578" s="51" t="s">
        <v>24</v>
      </c>
      <c r="J1578" s="51" t="s">
        <v>29</v>
      </c>
      <c r="K1578" s="51" t="s">
        <v>42</v>
      </c>
      <c r="O1578" s="79"/>
      <c r="P1578" s="51" t="s">
        <v>24</v>
      </c>
      <c r="Q15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79" spans="1:17" ht="17.149999999999999" customHeight="1" x14ac:dyDescent="0.4">
      <c r="A1579" s="78" t="s">
        <v>1655</v>
      </c>
      <c r="B1579" s="51" t="s">
        <v>75</v>
      </c>
      <c r="C1579" s="51">
        <v>14094</v>
      </c>
      <c r="E1579" s="51" t="s">
        <v>39</v>
      </c>
      <c r="F1579" s="51" t="s">
        <v>29</v>
      </c>
      <c r="G1579" s="51" t="s">
        <v>42</v>
      </c>
      <c r="H1579" s="79"/>
      <c r="I1579" s="51" t="s">
        <v>24</v>
      </c>
      <c r="J1579" s="51" t="s">
        <v>29</v>
      </c>
      <c r="K1579" s="51" t="s">
        <v>42</v>
      </c>
      <c r="O1579" s="79"/>
      <c r="P1579" s="51" t="s">
        <v>24</v>
      </c>
      <c r="Q15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80" spans="1:17" ht="17.149999999999999" customHeight="1" x14ac:dyDescent="0.4">
      <c r="A1580" s="78" t="s">
        <v>1656</v>
      </c>
      <c r="B1580" s="51" t="s">
        <v>75</v>
      </c>
      <c r="C1580" s="51">
        <v>14094</v>
      </c>
      <c r="E1580" s="51" t="s">
        <v>39</v>
      </c>
      <c r="F1580" s="51" t="s">
        <v>29</v>
      </c>
      <c r="G1580" s="51" t="s">
        <v>42</v>
      </c>
      <c r="H1580" s="79"/>
      <c r="I1580" s="51" t="s">
        <v>24</v>
      </c>
      <c r="J1580" s="51" t="s">
        <v>29</v>
      </c>
      <c r="K1580" s="51" t="s">
        <v>42</v>
      </c>
      <c r="O1580" s="79"/>
      <c r="P1580" s="51" t="s">
        <v>24</v>
      </c>
      <c r="Q15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81" spans="1:17" ht="17.149999999999999" customHeight="1" x14ac:dyDescent="0.4">
      <c r="A1581" s="78" t="s">
        <v>1657</v>
      </c>
      <c r="B1581" s="51" t="s">
        <v>75</v>
      </c>
      <c r="C1581" s="51">
        <v>14094</v>
      </c>
      <c r="E1581" s="51" t="s">
        <v>39</v>
      </c>
      <c r="F1581" s="51" t="s">
        <v>29</v>
      </c>
      <c r="G1581" s="51" t="s">
        <v>42</v>
      </c>
      <c r="H1581" s="79"/>
      <c r="I1581" s="51" t="s">
        <v>24</v>
      </c>
      <c r="J1581" s="51" t="s">
        <v>29</v>
      </c>
      <c r="K1581" s="51" t="s">
        <v>42</v>
      </c>
      <c r="O1581" s="79"/>
      <c r="P1581" s="51" t="s">
        <v>24</v>
      </c>
      <c r="Q15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82" spans="1:17" ht="17.149999999999999" customHeight="1" x14ac:dyDescent="0.4">
      <c r="A1582" s="78" t="s">
        <v>1658</v>
      </c>
      <c r="B1582" s="51" t="s">
        <v>75</v>
      </c>
      <c r="C1582" s="51">
        <v>14094</v>
      </c>
      <c r="E1582" s="51" t="s">
        <v>39</v>
      </c>
      <c r="F1582" s="51" t="s">
        <v>29</v>
      </c>
      <c r="G1582" s="51" t="s">
        <v>42</v>
      </c>
      <c r="H1582" s="79"/>
      <c r="I1582" s="51" t="s">
        <v>24</v>
      </c>
      <c r="J1582" s="51" t="s">
        <v>29</v>
      </c>
      <c r="K1582" s="51" t="s">
        <v>42</v>
      </c>
      <c r="O1582" s="79"/>
      <c r="P1582" s="51" t="s">
        <v>24</v>
      </c>
      <c r="Q15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83" spans="1:17" ht="17.149999999999999" customHeight="1" x14ac:dyDescent="0.4">
      <c r="A1583" s="78" t="s">
        <v>1659</v>
      </c>
      <c r="B1583" s="51" t="s">
        <v>75</v>
      </c>
      <c r="C1583" s="51">
        <v>14094</v>
      </c>
      <c r="E1583" s="51" t="s">
        <v>192</v>
      </c>
      <c r="F1583" s="51" t="s">
        <v>29</v>
      </c>
      <c r="G1583" s="51" t="s">
        <v>23</v>
      </c>
      <c r="H1583" s="79"/>
      <c r="I1583" s="51" t="s">
        <v>24</v>
      </c>
      <c r="J1583" s="51" t="s">
        <v>192</v>
      </c>
      <c r="K1583" s="51" t="s">
        <v>23</v>
      </c>
      <c r="O1583" s="79"/>
      <c r="P1583" s="51" t="s">
        <v>24</v>
      </c>
      <c r="Q15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584" spans="1:17" ht="17.149999999999999" customHeight="1" x14ac:dyDescent="0.4">
      <c r="A1584" s="78" t="s">
        <v>1660</v>
      </c>
      <c r="B1584" s="51" t="s">
        <v>75</v>
      </c>
      <c r="C1584" s="51">
        <v>14094</v>
      </c>
      <c r="E1584" s="51" t="s">
        <v>39</v>
      </c>
      <c r="F1584" s="51" t="s">
        <v>29</v>
      </c>
      <c r="G1584" s="51" t="s">
        <v>42</v>
      </c>
      <c r="H1584" s="79"/>
      <c r="I1584" s="51" t="s">
        <v>24</v>
      </c>
      <c r="J1584" s="51" t="s">
        <v>29</v>
      </c>
      <c r="K1584" s="51" t="s">
        <v>42</v>
      </c>
      <c r="O1584" s="79"/>
      <c r="P1584" s="51" t="s">
        <v>24</v>
      </c>
      <c r="Q15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85" spans="1:17" ht="17.149999999999999" customHeight="1" x14ac:dyDescent="0.4">
      <c r="A1585" s="78" t="s">
        <v>1661</v>
      </c>
      <c r="B1585" s="51" t="s">
        <v>75</v>
      </c>
      <c r="C1585" s="51">
        <v>14094</v>
      </c>
      <c r="E1585" s="51" t="s">
        <v>39</v>
      </c>
      <c r="F1585" s="51" t="s">
        <v>29</v>
      </c>
      <c r="G1585" s="51" t="s">
        <v>42</v>
      </c>
      <c r="H1585" s="79"/>
      <c r="I1585" s="51" t="s">
        <v>24</v>
      </c>
      <c r="J1585" s="51" t="s">
        <v>29</v>
      </c>
      <c r="K1585" s="51" t="s">
        <v>42</v>
      </c>
      <c r="O1585" s="79"/>
      <c r="P1585" s="51" t="s">
        <v>24</v>
      </c>
      <c r="Q15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86" spans="1:17" ht="17.149999999999999" customHeight="1" x14ac:dyDescent="0.4">
      <c r="A1586" s="78" t="s">
        <v>1662</v>
      </c>
      <c r="B1586" s="51" t="s">
        <v>75</v>
      </c>
      <c r="C1586" s="51">
        <v>14094</v>
      </c>
      <c r="E1586" s="51" t="s">
        <v>39</v>
      </c>
      <c r="F1586" s="51" t="s">
        <v>29</v>
      </c>
      <c r="G1586" s="51" t="s">
        <v>42</v>
      </c>
      <c r="H1586" s="79"/>
      <c r="I1586" s="51" t="s">
        <v>24</v>
      </c>
      <c r="J1586" s="51" t="s">
        <v>29</v>
      </c>
      <c r="K1586" s="51" t="s">
        <v>42</v>
      </c>
      <c r="O1586" s="79"/>
      <c r="P1586" s="51" t="s">
        <v>24</v>
      </c>
      <c r="Q15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87" spans="1:17" ht="17.149999999999999" customHeight="1" x14ac:dyDescent="0.4">
      <c r="A1587" s="78" t="s">
        <v>1663</v>
      </c>
      <c r="B1587" s="51" t="s">
        <v>75</v>
      </c>
      <c r="C1587" s="51">
        <v>14094</v>
      </c>
      <c r="E1587" s="51" t="s">
        <v>192</v>
      </c>
      <c r="F1587" s="51" t="s">
        <v>29</v>
      </c>
      <c r="G1587" s="51" t="s">
        <v>23</v>
      </c>
      <c r="H1587" s="79"/>
      <c r="I1587" s="51" t="s">
        <v>24</v>
      </c>
      <c r="J1587" s="51" t="s">
        <v>192</v>
      </c>
      <c r="K1587" s="51" t="s">
        <v>23</v>
      </c>
      <c r="O1587" s="79"/>
      <c r="P1587" s="51" t="s">
        <v>24</v>
      </c>
      <c r="Q15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588" spans="1:17" ht="17.149999999999999" customHeight="1" x14ac:dyDescent="0.4">
      <c r="A1588" s="78" t="s">
        <v>1664</v>
      </c>
      <c r="B1588" s="51" t="s">
        <v>75</v>
      </c>
      <c r="C1588" s="51">
        <v>14094</v>
      </c>
      <c r="E1588" s="51" t="s">
        <v>39</v>
      </c>
      <c r="F1588" s="51" t="s">
        <v>29</v>
      </c>
      <c r="G1588" s="51" t="s">
        <v>42</v>
      </c>
      <c r="H1588" s="79"/>
      <c r="I1588" s="51" t="s">
        <v>24</v>
      </c>
      <c r="J1588" s="51" t="s">
        <v>39</v>
      </c>
      <c r="K1588" s="51" t="s">
        <v>23</v>
      </c>
      <c r="O1588" s="79"/>
      <c r="P1588" s="51" t="s">
        <v>24</v>
      </c>
      <c r="Q15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89" spans="1:17" ht="17.149999999999999" customHeight="1" x14ac:dyDescent="0.4">
      <c r="A1589" s="78" t="s">
        <v>1665</v>
      </c>
      <c r="B1589" s="51" t="s">
        <v>75</v>
      </c>
      <c r="C1589" s="51">
        <v>14094</v>
      </c>
      <c r="E1589" s="51" t="s">
        <v>39</v>
      </c>
      <c r="F1589" s="51" t="s">
        <v>29</v>
      </c>
      <c r="G1589" s="51" t="s">
        <v>42</v>
      </c>
      <c r="H1589" s="79"/>
      <c r="I1589" s="51" t="s">
        <v>24</v>
      </c>
      <c r="J1589" s="51" t="s">
        <v>29</v>
      </c>
      <c r="K1589" s="51" t="s">
        <v>42</v>
      </c>
      <c r="O1589" s="79"/>
      <c r="P1589" s="51" t="s">
        <v>24</v>
      </c>
      <c r="Q15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90" spans="1:17" ht="17.149999999999999" customHeight="1" x14ac:dyDescent="0.4">
      <c r="A1590" s="78" t="s">
        <v>1666</v>
      </c>
      <c r="B1590" s="51" t="s">
        <v>75</v>
      </c>
      <c r="C1590" s="51">
        <v>14094</v>
      </c>
      <c r="E1590" s="51" t="s">
        <v>39</v>
      </c>
      <c r="F1590" s="51" t="s">
        <v>29</v>
      </c>
      <c r="G1590" s="51" t="s">
        <v>42</v>
      </c>
      <c r="H1590" s="79"/>
      <c r="I1590" s="51" t="s">
        <v>24</v>
      </c>
      <c r="J1590" s="51" t="s">
        <v>29</v>
      </c>
      <c r="K1590" s="51" t="s">
        <v>42</v>
      </c>
      <c r="O1590" s="79"/>
      <c r="P1590" s="51" t="s">
        <v>24</v>
      </c>
      <c r="Q15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91" spans="1:17" ht="17.149999999999999" customHeight="1" x14ac:dyDescent="0.4">
      <c r="A1591" s="78" t="s">
        <v>1667</v>
      </c>
      <c r="B1591" s="51" t="s">
        <v>75</v>
      </c>
      <c r="C1591" s="51">
        <v>14094</v>
      </c>
      <c r="E1591" s="51" t="s">
        <v>39</v>
      </c>
      <c r="F1591" s="51" t="s">
        <v>29</v>
      </c>
      <c r="G1591" s="51" t="s">
        <v>42</v>
      </c>
      <c r="H1591" s="79"/>
      <c r="I1591" s="51" t="s">
        <v>24</v>
      </c>
      <c r="J1591" s="51" t="s">
        <v>29</v>
      </c>
      <c r="K1591" s="51" t="s">
        <v>42</v>
      </c>
      <c r="O1591" s="79"/>
      <c r="P1591" s="51" t="s">
        <v>24</v>
      </c>
      <c r="Q15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92" spans="1:17" ht="17.149999999999999" customHeight="1" x14ac:dyDescent="0.4">
      <c r="A1592" s="78" t="s">
        <v>1668</v>
      </c>
      <c r="B1592" s="51" t="s">
        <v>75</v>
      </c>
      <c r="C1592" s="51">
        <v>14094</v>
      </c>
      <c r="E1592" s="51" t="s">
        <v>39</v>
      </c>
      <c r="F1592" s="51" t="s">
        <v>29</v>
      </c>
      <c r="G1592" s="51" t="s">
        <v>42</v>
      </c>
      <c r="H1592" s="79"/>
      <c r="I1592" s="51" t="s">
        <v>24</v>
      </c>
      <c r="J1592" s="51" t="s">
        <v>29</v>
      </c>
      <c r="K1592" s="51" t="s">
        <v>42</v>
      </c>
      <c r="O1592" s="79"/>
      <c r="P1592" s="51" t="s">
        <v>24</v>
      </c>
      <c r="Q15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93" spans="1:17" ht="17.149999999999999" customHeight="1" x14ac:dyDescent="0.4">
      <c r="A1593" s="78" t="s">
        <v>1669</v>
      </c>
      <c r="B1593" s="51" t="s">
        <v>75</v>
      </c>
      <c r="C1593" s="51">
        <v>14094</v>
      </c>
      <c r="E1593" s="51" t="s">
        <v>39</v>
      </c>
      <c r="F1593" s="51" t="s">
        <v>29</v>
      </c>
      <c r="G1593" s="51" t="s">
        <v>42</v>
      </c>
      <c r="H1593" s="79"/>
      <c r="I1593" s="51" t="s">
        <v>24</v>
      </c>
      <c r="J1593" s="51" t="s">
        <v>29</v>
      </c>
      <c r="K1593" s="51" t="s">
        <v>42</v>
      </c>
      <c r="O1593" s="79"/>
      <c r="P1593" s="51" t="s">
        <v>24</v>
      </c>
      <c r="Q15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94" spans="1:17" ht="17.149999999999999" customHeight="1" x14ac:dyDescent="0.4">
      <c r="A1594" s="78" t="s">
        <v>1670</v>
      </c>
      <c r="B1594" s="51" t="s">
        <v>75</v>
      </c>
      <c r="C1594" s="51">
        <v>14094</v>
      </c>
      <c r="E1594" s="51" t="s">
        <v>39</v>
      </c>
      <c r="F1594" s="51" t="s">
        <v>29</v>
      </c>
      <c r="G1594" s="51" t="s">
        <v>42</v>
      </c>
      <c r="H1594" s="79"/>
      <c r="I1594" s="51" t="s">
        <v>24</v>
      </c>
      <c r="J1594" s="51" t="s">
        <v>29</v>
      </c>
      <c r="K1594" s="51" t="s">
        <v>42</v>
      </c>
      <c r="O1594" s="79"/>
      <c r="P1594" s="51" t="s">
        <v>24</v>
      </c>
      <c r="Q15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95" spans="1:17" ht="17.149999999999999" customHeight="1" x14ac:dyDescent="0.4">
      <c r="A1595" s="78" t="s">
        <v>1671</v>
      </c>
      <c r="B1595" s="51" t="s">
        <v>75</v>
      </c>
      <c r="C1595" s="51">
        <v>14094</v>
      </c>
      <c r="E1595" s="51" t="s">
        <v>39</v>
      </c>
      <c r="F1595" s="51" t="s">
        <v>29</v>
      </c>
      <c r="G1595" s="51" t="s">
        <v>42</v>
      </c>
      <c r="H1595" s="79"/>
      <c r="I1595" s="51" t="s">
        <v>24</v>
      </c>
      <c r="J1595" s="51" t="s">
        <v>29</v>
      </c>
      <c r="K1595" s="51" t="s">
        <v>42</v>
      </c>
      <c r="O1595" s="79"/>
      <c r="P1595" s="51" t="s">
        <v>24</v>
      </c>
      <c r="Q15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96" spans="1:17" ht="17.149999999999999" customHeight="1" x14ac:dyDescent="0.4">
      <c r="A1596" s="78" t="s">
        <v>1672</v>
      </c>
      <c r="B1596" s="51" t="s">
        <v>75</v>
      </c>
      <c r="C1596" s="51">
        <v>14094</v>
      </c>
      <c r="E1596" s="51" t="s">
        <v>39</v>
      </c>
      <c r="F1596" s="51" t="s">
        <v>29</v>
      </c>
      <c r="G1596" s="51" t="s">
        <v>42</v>
      </c>
      <c r="H1596" s="79"/>
      <c r="I1596" s="51" t="s">
        <v>24</v>
      </c>
      <c r="J1596" s="51" t="s">
        <v>29</v>
      </c>
      <c r="K1596" s="51" t="s">
        <v>42</v>
      </c>
      <c r="O1596" s="79"/>
      <c r="P1596" s="51" t="s">
        <v>24</v>
      </c>
      <c r="Q15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97" spans="1:17" ht="17.149999999999999" customHeight="1" x14ac:dyDescent="0.4">
      <c r="A1597" s="78" t="s">
        <v>1673</v>
      </c>
      <c r="B1597" s="51" t="s">
        <v>75</v>
      </c>
      <c r="C1597" s="51">
        <v>14094</v>
      </c>
      <c r="E1597" s="51" t="s">
        <v>39</v>
      </c>
      <c r="F1597" s="51" t="s">
        <v>29</v>
      </c>
      <c r="G1597" s="51" t="s">
        <v>42</v>
      </c>
      <c r="H1597" s="79"/>
      <c r="I1597" s="51" t="s">
        <v>24</v>
      </c>
      <c r="J1597" s="51" t="s">
        <v>29</v>
      </c>
      <c r="K1597" s="51" t="s">
        <v>42</v>
      </c>
      <c r="O1597" s="79"/>
      <c r="P1597" s="51" t="s">
        <v>24</v>
      </c>
      <c r="Q15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98" spans="1:17" ht="17.149999999999999" customHeight="1" x14ac:dyDescent="0.4">
      <c r="A1598" s="78" t="s">
        <v>1674</v>
      </c>
      <c r="B1598" s="51" t="s">
        <v>75</v>
      </c>
      <c r="C1598" s="51">
        <v>14094</v>
      </c>
      <c r="E1598" s="51" t="s">
        <v>39</v>
      </c>
      <c r="F1598" s="51" t="s">
        <v>29</v>
      </c>
      <c r="G1598" s="51" t="s">
        <v>42</v>
      </c>
      <c r="H1598" s="79"/>
      <c r="I1598" s="51" t="s">
        <v>24</v>
      </c>
      <c r="J1598" s="51" t="s">
        <v>29</v>
      </c>
      <c r="K1598" s="51" t="s">
        <v>42</v>
      </c>
      <c r="O1598" s="79"/>
      <c r="P1598" s="51" t="s">
        <v>24</v>
      </c>
      <c r="Q15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99" spans="1:17" ht="17.149999999999999" customHeight="1" x14ac:dyDescent="0.4">
      <c r="A1599" s="78" t="s">
        <v>1675</v>
      </c>
      <c r="B1599" s="51" t="s">
        <v>75</v>
      </c>
      <c r="C1599" s="51">
        <v>14094</v>
      </c>
      <c r="E1599" s="51" t="s">
        <v>39</v>
      </c>
      <c r="F1599" s="51" t="s">
        <v>29</v>
      </c>
      <c r="G1599" s="51" t="s">
        <v>42</v>
      </c>
      <c r="H1599" s="79"/>
      <c r="I1599" s="51" t="s">
        <v>24</v>
      </c>
      <c r="J1599" s="51" t="s">
        <v>29</v>
      </c>
      <c r="K1599" s="51" t="s">
        <v>42</v>
      </c>
      <c r="O1599" s="79"/>
      <c r="P1599" s="51" t="s">
        <v>24</v>
      </c>
      <c r="Q15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00" spans="1:17" ht="17.149999999999999" customHeight="1" x14ac:dyDescent="0.4">
      <c r="A1600" s="78" t="s">
        <v>1676</v>
      </c>
      <c r="B1600" s="51" t="s">
        <v>75</v>
      </c>
      <c r="C1600" s="51">
        <v>14094</v>
      </c>
      <c r="E1600" s="51" t="s">
        <v>39</v>
      </c>
      <c r="F1600" s="51" t="s">
        <v>29</v>
      </c>
      <c r="G1600" s="51" t="s">
        <v>42</v>
      </c>
      <c r="H1600" s="79"/>
      <c r="I1600" s="51" t="s">
        <v>83</v>
      </c>
      <c r="J1600" s="51" t="s">
        <v>29</v>
      </c>
      <c r="K1600" s="51" t="s">
        <v>42</v>
      </c>
      <c r="O1600" s="79"/>
      <c r="P1600" s="51" t="s">
        <v>83</v>
      </c>
      <c r="Q16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01" spans="1:17" ht="17.149999999999999" customHeight="1" x14ac:dyDescent="0.4">
      <c r="A1601" s="78" t="s">
        <v>1677</v>
      </c>
      <c r="B1601" s="51" t="s">
        <v>75</v>
      </c>
      <c r="C1601" s="51">
        <v>14094</v>
      </c>
      <c r="E1601" s="51" t="s">
        <v>39</v>
      </c>
      <c r="F1601" s="51" t="s">
        <v>29</v>
      </c>
      <c r="G1601" s="51" t="s">
        <v>42</v>
      </c>
      <c r="H1601" s="79"/>
      <c r="I1601" s="51" t="s">
        <v>24</v>
      </c>
      <c r="J1601" s="51" t="s">
        <v>29</v>
      </c>
      <c r="K1601" s="51" t="s">
        <v>42</v>
      </c>
      <c r="O1601" s="79"/>
      <c r="P1601" s="51" t="s">
        <v>24</v>
      </c>
      <c r="Q16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02" spans="1:17" ht="17.149999999999999" customHeight="1" x14ac:dyDescent="0.4">
      <c r="A1602" s="78" t="s">
        <v>1678</v>
      </c>
      <c r="B1602" s="51" t="s">
        <v>75</v>
      </c>
      <c r="C1602" s="51">
        <v>14094</v>
      </c>
      <c r="E1602" s="51" t="s">
        <v>39</v>
      </c>
      <c r="F1602" s="51" t="s">
        <v>29</v>
      </c>
      <c r="G1602" s="51" t="s">
        <v>42</v>
      </c>
      <c r="H1602" s="79"/>
      <c r="I1602" s="51" t="s">
        <v>24</v>
      </c>
      <c r="J1602" s="51" t="s">
        <v>29</v>
      </c>
      <c r="K1602" s="51" t="s">
        <v>42</v>
      </c>
      <c r="O1602" s="79"/>
      <c r="P1602" s="51" t="s">
        <v>24</v>
      </c>
      <c r="Q16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03" spans="1:17" ht="17.149999999999999" customHeight="1" x14ac:dyDescent="0.4">
      <c r="A1603" s="78" t="s">
        <v>1679</v>
      </c>
      <c r="B1603" s="51" t="s">
        <v>75</v>
      </c>
      <c r="C1603" s="51">
        <v>14094</v>
      </c>
      <c r="E1603" s="51" t="s">
        <v>39</v>
      </c>
      <c r="F1603" s="51" t="s">
        <v>29</v>
      </c>
      <c r="G1603" s="51" t="s">
        <v>42</v>
      </c>
      <c r="H1603" s="79"/>
      <c r="I1603" s="51" t="s">
        <v>24</v>
      </c>
      <c r="J1603" s="51" t="s">
        <v>29</v>
      </c>
      <c r="K1603" s="51" t="s">
        <v>42</v>
      </c>
      <c r="O1603" s="79"/>
      <c r="P1603" s="51" t="s">
        <v>24</v>
      </c>
      <c r="Q16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04" spans="1:17" ht="17.149999999999999" customHeight="1" x14ac:dyDescent="0.4">
      <c r="A1604" s="78" t="s">
        <v>1680</v>
      </c>
      <c r="B1604" s="51" t="s">
        <v>75</v>
      </c>
      <c r="C1604" s="51">
        <v>14094</v>
      </c>
      <c r="E1604" s="51" t="s">
        <v>39</v>
      </c>
      <c r="F1604" s="51" t="s">
        <v>29</v>
      </c>
      <c r="G1604" s="51" t="s">
        <v>42</v>
      </c>
      <c r="H1604" s="79"/>
      <c r="I1604" s="51" t="s">
        <v>24</v>
      </c>
      <c r="J1604" s="51" t="s">
        <v>29</v>
      </c>
      <c r="K1604" s="51" t="s">
        <v>42</v>
      </c>
      <c r="O1604" s="79"/>
      <c r="P1604" s="51" t="s">
        <v>24</v>
      </c>
      <c r="Q16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05" spans="1:17" ht="17.149999999999999" customHeight="1" x14ac:dyDescent="0.4">
      <c r="A1605" s="78" t="s">
        <v>1681</v>
      </c>
      <c r="B1605" s="51" t="s">
        <v>75</v>
      </c>
      <c r="C1605" s="51">
        <v>14094</v>
      </c>
      <c r="E1605" s="51" t="s">
        <v>29</v>
      </c>
      <c r="F1605" s="51" t="s">
        <v>29</v>
      </c>
      <c r="G1605" s="51" t="s">
        <v>42</v>
      </c>
      <c r="H1605" s="79"/>
      <c r="I1605" s="51" t="s">
        <v>24</v>
      </c>
      <c r="J1605" s="51" t="s">
        <v>29</v>
      </c>
      <c r="K1605" s="51" t="s">
        <v>42</v>
      </c>
      <c r="O1605" s="79"/>
      <c r="P1605" s="51" t="s">
        <v>24</v>
      </c>
      <c r="Q16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06" spans="1:17" ht="17.149999999999999" customHeight="1" x14ac:dyDescent="0.4">
      <c r="A1606" s="78" t="s">
        <v>1682</v>
      </c>
      <c r="B1606" s="51" t="s">
        <v>75</v>
      </c>
      <c r="C1606" s="51">
        <v>14094</v>
      </c>
      <c r="E1606" s="51" t="s">
        <v>29</v>
      </c>
      <c r="F1606" s="51" t="s">
        <v>29</v>
      </c>
      <c r="G1606" s="51" t="s">
        <v>42</v>
      </c>
      <c r="H1606" s="79"/>
      <c r="I1606" s="51" t="s">
        <v>24</v>
      </c>
      <c r="J1606" s="51" t="s">
        <v>29</v>
      </c>
      <c r="K1606" s="51" t="s">
        <v>42</v>
      </c>
      <c r="O1606" s="79"/>
      <c r="P1606" s="51" t="s">
        <v>24</v>
      </c>
      <c r="Q16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07" spans="1:17" ht="17.149999999999999" customHeight="1" x14ac:dyDescent="0.4">
      <c r="A1607" s="78" t="s">
        <v>1683</v>
      </c>
      <c r="B1607" s="51" t="s">
        <v>75</v>
      </c>
      <c r="C1607" s="51">
        <v>14094</v>
      </c>
      <c r="E1607" s="51" t="s">
        <v>39</v>
      </c>
      <c r="F1607" s="51" t="s">
        <v>29</v>
      </c>
      <c r="G1607" s="51" t="s">
        <v>42</v>
      </c>
      <c r="H1607" s="79"/>
      <c r="I1607" s="51" t="s">
        <v>24</v>
      </c>
      <c r="J1607" s="51" t="s">
        <v>29</v>
      </c>
      <c r="K1607" s="51" t="s">
        <v>42</v>
      </c>
      <c r="O1607" s="79"/>
      <c r="P1607" s="51" t="s">
        <v>24</v>
      </c>
      <c r="Q16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08" spans="1:17" ht="17.149999999999999" customHeight="1" x14ac:dyDescent="0.4">
      <c r="A1608" s="78" t="s">
        <v>1684</v>
      </c>
      <c r="B1608" s="51" t="s">
        <v>75</v>
      </c>
      <c r="C1608" s="51">
        <v>14094</v>
      </c>
      <c r="E1608" s="51" t="s">
        <v>39</v>
      </c>
      <c r="F1608" s="51" t="s">
        <v>29</v>
      </c>
      <c r="G1608" s="51" t="s">
        <v>42</v>
      </c>
      <c r="H1608" s="79"/>
      <c r="I1608" s="51" t="s">
        <v>24</v>
      </c>
      <c r="J1608" s="51" t="s">
        <v>29</v>
      </c>
      <c r="K1608" s="51" t="s">
        <v>42</v>
      </c>
      <c r="O1608" s="79"/>
      <c r="P1608" s="51" t="s">
        <v>24</v>
      </c>
      <c r="Q16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09" spans="1:17" ht="17.149999999999999" customHeight="1" x14ac:dyDescent="0.4">
      <c r="A1609" s="78" t="s">
        <v>1685</v>
      </c>
      <c r="B1609" s="51" t="s">
        <v>75</v>
      </c>
      <c r="C1609" s="51">
        <v>14094</v>
      </c>
      <c r="E1609" s="51" t="s">
        <v>39</v>
      </c>
      <c r="F1609" s="51" t="s">
        <v>29</v>
      </c>
      <c r="G1609" s="51" t="s">
        <v>42</v>
      </c>
      <c r="H1609" s="79"/>
      <c r="I1609" s="51" t="s">
        <v>24</v>
      </c>
      <c r="J1609" s="51" t="s">
        <v>29</v>
      </c>
      <c r="K1609" s="51" t="s">
        <v>42</v>
      </c>
      <c r="O1609" s="79"/>
      <c r="P1609" s="51" t="s">
        <v>24</v>
      </c>
      <c r="Q16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10" spans="1:17" ht="17.149999999999999" customHeight="1" x14ac:dyDescent="0.4">
      <c r="A1610" s="78" t="s">
        <v>1686</v>
      </c>
      <c r="B1610" s="51" t="s">
        <v>75</v>
      </c>
      <c r="C1610" s="51">
        <v>14094</v>
      </c>
      <c r="E1610" s="51" t="s">
        <v>39</v>
      </c>
      <c r="F1610" s="51" t="s">
        <v>29</v>
      </c>
      <c r="G1610" s="51" t="s">
        <v>42</v>
      </c>
      <c r="H1610" s="79"/>
      <c r="I1610" s="51" t="s">
        <v>24</v>
      </c>
      <c r="J1610" s="51" t="s">
        <v>29</v>
      </c>
      <c r="K1610" s="51" t="s">
        <v>42</v>
      </c>
      <c r="O1610" s="79"/>
      <c r="P1610" s="51" t="s">
        <v>24</v>
      </c>
      <c r="Q16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11" spans="1:17" ht="17.149999999999999" customHeight="1" x14ac:dyDescent="0.4">
      <c r="A1611" s="78" t="s">
        <v>1687</v>
      </c>
      <c r="B1611" s="51" t="s">
        <v>75</v>
      </c>
      <c r="C1611" s="51">
        <v>14094</v>
      </c>
      <c r="E1611" s="51" t="s">
        <v>192</v>
      </c>
      <c r="F1611" s="51" t="s">
        <v>29</v>
      </c>
      <c r="G1611" s="51" t="s">
        <v>23</v>
      </c>
      <c r="H1611" s="79"/>
      <c r="I1611" s="51" t="s">
        <v>24</v>
      </c>
      <c r="J1611" s="51" t="s">
        <v>192</v>
      </c>
      <c r="K1611" s="51" t="s">
        <v>23</v>
      </c>
      <c r="O1611" s="79"/>
      <c r="P1611" s="51" t="s">
        <v>24</v>
      </c>
      <c r="Q16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612" spans="1:17" ht="17.149999999999999" customHeight="1" x14ac:dyDescent="0.4">
      <c r="A1612" s="78" t="s">
        <v>1688</v>
      </c>
      <c r="B1612" s="51" t="s">
        <v>75</v>
      </c>
      <c r="C1612" s="51">
        <v>14094</v>
      </c>
      <c r="E1612" s="51" t="s">
        <v>39</v>
      </c>
      <c r="F1612" s="51" t="s">
        <v>29</v>
      </c>
      <c r="G1612" s="51" t="s">
        <v>42</v>
      </c>
      <c r="H1612" s="79"/>
      <c r="I1612" s="51" t="s">
        <v>24</v>
      </c>
      <c r="J1612" s="51" t="s">
        <v>29</v>
      </c>
      <c r="K1612" s="51" t="s">
        <v>42</v>
      </c>
      <c r="O1612" s="79"/>
      <c r="P1612" s="51" t="s">
        <v>24</v>
      </c>
      <c r="Q16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13" spans="1:17" ht="17.149999999999999" customHeight="1" x14ac:dyDescent="0.4">
      <c r="A1613" s="78" t="s">
        <v>1689</v>
      </c>
      <c r="B1613" s="51" t="s">
        <v>75</v>
      </c>
      <c r="C1613" s="51">
        <v>14094</v>
      </c>
      <c r="E1613" s="51" t="s">
        <v>39</v>
      </c>
      <c r="F1613" s="51" t="s">
        <v>29</v>
      </c>
      <c r="G1613" s="51" t="s">
        <v>42</v>
      </c>
      <c r="H1613" s="79"/>
      <c r="I1613" s="51" t="s">
        <v>24</v>
      </c>
      <c r="J1613" s="51" t="s">
        <v>29</v>
      </c>
      <c r="K1613" s="51" t="s">
        <v>42</v>
      </c>
      <c r="O1613" s="79"/>
      <c r="P1613" s="51" t="s">
        <v>24</v>
      </c>
      <c r="Q16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14" spans="1:17" ht="17.149999999999999" customHeight="1" x14ac:dyDescent="0.4">
      <c r="A1614" s="78" t="s">
        <v>1690</v>
      </c>
      <c r="B1614" s="51" t="s">
        <v>75</v>
      </c>
      <c r="C1614" s="51">
        <v>14094</v>
      </c>
      <c r="E1614" s="51" t="s">
        <v>39</v>
      </c>
      <c r="F1614" s="51" t="s">
        <v>29</v>
      </c>
      <c r="G1614" s="51" t="s">
        <v>42</v>
      </c>
      <c r="H1614" s="79"/>
      <c r="I1614" s="51" t="s">
        <v>24</v>
      </c>
      <c r="J1614" s="51" t="s">
        <v>29</v>
      </c>
      <c r="K1614" s="51" t="s">
        <v>42</v>
      </c>
      <c r="O1614" s="79"/>
      <c r="P1614" s="51" t="s">
        <v>24</v>
      </c>
      <c r="Q16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15" spans="1:17" ht="17.149999999999999" customHeight="1" x14ac:dyDescent="0.4">
      <c r="A1615" s="78" t="s">
        <v>1691</v>
      </c>
      <c r="B1615" s="51" t="s">
        <v>75</v>
      </c>
      <c r="C1615" s="51">
        <v>14094</v>
      </c>
      <c r="E1615" s="51" t="s">
        <v>29</v>
      </c>
      <c r="F1615" s="51" t="s">
        <v>29</v>
      </c>
      <c r="G1615" s="51" t="s">
        <v>42</v>
      </c>
      <c r="H1615" s="79"/>
      <c r="I1615" s="51" t="s">
        <v>83</v>
      </c>
      <c r="J1615" s="51" t="s">
        <v>29</v>
      </c>
      <c r="K1615" s="51" t="s">
        <v>42</v>
      </c>
      <c r="O1615" s="79"/>
      <c r="P1615" s="51" t="s">
        <v>83</v>
      </c>
      <c r="Q16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16" spans="1:17" ht="17.149999999999999" customHeight="1" x14ac:dyDescent="0.4">
      <c r="A1616" s="78" t="s">
        <v>1692</v>
      </c>
      <c r="B1616" s="51" t="s">
        <v>75</v>
      </c>
      <c r="C1616" s="51">
        <v>14094</v>
      </c>
      <c r="E1616" s="51" t="s">
        <v>29</v>
      </c>
      <c r="F1616" s="51" t="s">
        <v>29</v>
      </c>
      <c r="G1616" s="51" t="s">
        <v>42</v>
      </c>
      <c r="H1616" s="79"/>
      <c r="I1616" s="51" t="s">
        <v>83</v>
      </c>
      <c r="J1616" s="51" t="s">
        <v>29</v>
      </c>
      <c r="K1616" s="51" t="s">
        <v>42</v>
      </c>
      <c r="O1616" s="79"/>
      <c r="P1616" s="51" t="s">
        <v>83</v>
      </c>
      <c r="Q16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17" spans="1:17" ht="17.149999999999999" customHeight="1" x14ac:dyDescent="0.4">
      <c r="A1617" s="78" t="s">
        <v>1693</v>
      </c>
      <c r="B1617" s="51" t="s">
        <v>75</v>
      </c>
      <c r="C1617" s="51">
        <v>14094</v>
      </c>
      <c r="E1617" s="51" t="s">
        <v>29</v>
      </c>
      <c r="F1617" s="51" t="s">
        <v>29</v>
      </c>
      <c r="G1617" s="51" t="s">
        <v>42</v>
      </c>
      <c r="H1617" s="79"/>
      <c r="I1617" s="51" t="s">
        <v>24</v>
      </c>
      <c r="J1617" s="51" t="s">
        <v>29</v>
      </c>
      <c r="K1617" s="51" t="s">
        <v>42</v>
      </c>
      <c r="O1617" s="79"/>
      <c r="P1617" s="51" t="s">
        <v>24</v>
      </c>
      <c r="Q16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18" spans="1:17" ht="17.149999999999999" customHeight="1" x14ac:dyDescent="0.4">
      <c r="A1618" s="78" t="s">
        <v>1694</v>
      </c>
      <c r="B1618" s="51" t="s">
        <v>75</v>
      </c>
      <c r="C1618" s="51">
        <v>14094</v>
      </c>
      <c r="E1618" s="51" t="s">
        <v>39</v>
      </c>
      <c r="F1618" s="51" t="s">
        <v>29</v>
      </c>
      <c r="G1618" s="51" t="s">
        <v>42</v>
      </c>
      <c r="H1618" s="79"/>
      <c r="I1618" s="51" t="s">
        <v>24</v>
      </c>
      <c r="J1618" s="51" t="s">
        <v>29</v>
      </c>
      <c r="K1618" s="51" t="s">
        <v>42</v>
      </c>
      <c r="O1618" s="79"/>
      <c r="P1618" s="51" t="s">
        <v>24</v>
      </c>
      <c r="Q16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19" spans="1:17" ht="17.149999999999999" customHeight="1" x14ac:dyDescent="0.4">
      <c r="A1619" s="78" t="s">
        <v>1695</v>
      </c>
      <c r="B1619" s="51" t="s">
        <v>75</v>
      </c>
      <c r="C1619" s="51">
        <v>14094</v>
      </c>
      <c r="E1619" s="51" t="s">
        <v>39</v>
      </c>
      <c r="F1619" s="51" t="s">
        <v>29</v>
      </c>
      <c r="G1619" s="51" t="s">
        <v>42</v>
      </c>
      <c r="H1619" s="79"/>
      <c r="I1619" s="51" t="s">
        <v>24</v>
      </c>
      <c r="J1619" s="51" t="s">
        <v>29</v>
      </c>
      <c r="K1619" s="51" t="s">
        <v>42</v>
      </c>
      <c r="O1619" s="79"/>
      <c r="P1619" s="51" t="s">
        <v>24</v>
      </c>
      <c r="Q16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20" spans="1:17" ht="17.149999999999999" customHeight="1" x14ac:dyDescent="0.4">
      <c r="A1620" s="78" t="s">
        <v>1696</v>
      </c>
      <c r="B1620" s="51" t="s">
        <v>75</v>
      </c>
      <c r="C1620" s="51">
        <v>14094</v>
      </c>
      <c r="E1620" s="51" t="s">
        <v>39</v>
      </c>
      <c r="F1620" s="51" t="s">
        <v>29</v>
      </c>
      <c r="G1620" s="51" t="s">
        <v>42</v>
      </c>
      <c r="H1620" s="79"/>
      <c r="I1620" s="51" t="s">
        <v>24</v>
      </c>
      <c r="J1620" s="51" t="s">
        <v>29</v>
      </c>
      <c r="K1620" s="51" t="s">
        <v>42</v>
      </c>
      <c r="O1620" s="79"/>
      <c r="P1620" s="51" t="s">
        <v>24</v>
      </c>
      <c r="Q16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21" spans="1:17" ht="17.149999999999999" customHeight="1" x14ac:dyDescent="0.4">
      <c r="A1621" s="78" t="s">
        <v>1697</v>
      </c>
      <c r="B1621" s="51" t="s">
        <v>75</v>
      </c>
      <c r="C1621" s="51">
        <v>14094</v>
      </c>
      <c r="E1621" s="51" t="s">
        <v>39</v>
      </c>
      <c r="F1621" s="51" t="s">
        <v>29</v>
      </c>
      <c r="G1621" s="51" t="s">
        <v>42</v>
      </c>
      <c r="H1621" s="79"/>
      <c r="I1621" s="51" t="s">
        <v>24</v>
      </c>
      <c r="J1621" s="51" t="s">
        <v>29</v>
      </c>
      <c r="K1621" s="51" t="s">
        <v>42</v>
      </c>
      <c r="O1621" s="79"/>
      <c r="P1621" s="51" t="s">
        <v>24</v>
      </c>
      <c r="Q16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22" spans="1:17" ht="17.149999999999999" customHeight="1" x14ac:dyDescent="0.4">
      <c r="A1622" s="78" t="s">
        <v>1698</v>
      </c>
      <c r="B1622" s="51" t="s">
        <v>75</v>
      </c>
      <c r="C1622" s="51">
        <v>14094</v>
      </c>
      <c r="E1622" s="51" t="s">
        <v>39</v>
      </c>
      <c r="F1622" s="51" t="s">
        <v>29</v>
      </c>
      <c r="G1622" s="51" t="s">
        <v>42</v>
      </c>
      <c r="H1622" s="79"/>
      <c r="I1622" s="51" t="s">
        <v>24</v>
      </c>
      <c r="J1622" s="51" t="s">
        <v>29</v>
      </c>
      <c r="K1622" s="51" t="s">
        <v>42</v>
      </c>
      <c r="O1622" s="79"/>
      <c r="P1622" s="51" t="s">
        <v>24</v>
      </c>
      <c r="Q16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23" spans="1:17" ht="17.149999999999999" customHeight="1" x14ac:dyDescent="0.4">
      <c r="A1623" s="78" t="s">
        <v>1699</v>
      </c>
      <c r="B1623" s="51" t="s">
        <v>75</v>
      </c>
      <c r="C1623" s="51">
        <v>14094</v>
      </c>
      <c r="E1623" s="51" t="s">
        <v>39</v>
      </c>
      <c r="F1623" s="51" t="s">
        <v>29</v>
      </c>
      <c r="G1623" s="51" t="s">
        <v>42</v>
      </c>
      <c r="H1623" s="79"/>
      <c r="I1623" s="51" t="s">
        <v>24</v>
      </c>
      <c r="J1623" s="51" t="s">
        <v>29</v>
      </c>
      <c r="K1623" s="51" t="s">
        <v>42</v>
      </c>
      <c r="O1623" s="79"/>
      <c r="P1623" s="51" t="s">
        <v>24</v>
      </c>
      <c r="Q16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24" spans="1:17" ht="17.149999999999999" customHeight="1" x14ac:dyDescent="0.4">
      <c r="A1624" s="78" t="s">
        <v>1700</v>
      </c>
      <c r="B1624" s="51" t="s">
        <v>75</v>
      </c>
      <c r="C1624" s="51">
        <v>14094</v>
      </c>
      <c r="E1624" s="51" t="s">
        <v>39</v>
      </c>
      <c r="F1624" s="51" t="s">
        <v>29</v>
      </c>
      <c r="G1624" s="51" t="s">
        <v>42</v>
      </c>
      <c r="H1624" s="79"/>
      <c r="I1624" s="51" t="s">
        <v>24</v>
      </c>
      <c r="J1624" s="51" t="s">
        <v>29</v>
      </c>
      <c r="K1624" s="51" t="s">
        <v>42</v>
      </c>
      <c r="O1624" s="79"/>
      <c r="P1624" s="51" t="s">
        <v>24</v>
      </c>
      <c r="Q16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25" spans="1:17" ht="17.149999999999999" customHeight="1" x14ac:dyDescent="0.4">
      <c r="A1625" s="78" t="s">
        <v>1701</v>
      </c>
      <c r="B1625" s="51" t="s">
        <v>75</v>
      </c>
      <c r="C1625" s="51">
        <v>14094</v>
      </c>
      <c r="E1625" s="51" t="s">
        <v>39</v>
      </c>
      <c r="F1625" s="51" t="s">
        <v>29</v>
      </c>
      <c r="G1625" s="51" t="s">
        <v>42</v>
      </c>
      <c r="H1625" s="79"/>
      <c r="I1625" s="51" t="s">
        <v>24</v>
      </c>
      <c r="J1625" s="51" t="s">
        <v>29</v>
      </c>
      <c r="K1625" s="51" t="s">
        <v>42</v>
      </c>
      <c r="O1625" s="79"/>
      <c r="P1625" s="51" t="s">
        <v>24</v>
      </c>
      <c r="Q16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26" spans="1:17" ht="17.149999999999999" customHeight="1" x14ac:dyDescent="0.4">
      <c r="A1626" s="78" t="s">
        <v>1702</v>
      </c>
      <c r="B1626" s="51" t="s">
        <v>75</v>
      </c>
      <c r="C1626" s="51">
        <v>14094</v>
      </c>
      <c r="E1626" s="51" t="s">
        <v>39</v>
      </c>
      <c r="F1626" s="51" t="s">
        <v>29</v>
      </c>
      <c r="G1626" s="51" t="s">
        <v>42</v>
      </c>
      <c r="H1626" s="79"/>
      <c r="I1626" s="51" t="s">
        <v>24</v>
      </c>
      <c r="J1626" s="51" t="s">
        <v>29</v>
      </c>
      <c r="K1626" s="51" t="s">
        <v>42</v>
      </c>
      <c r="O1626" s="79"/>
      <c r="P1626" s="51" t="s">
        <v>24</v>
      </c>
      <c r="Q16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27" spans="1:17" ht="17.149999999999999" customHeight="1" x14ac:dyDescent="0.4">
      <c r="A1627" s="78" t="s">
        <v>1703</v>
      </c>
      <c r="B1627" s="51" t="s">
        <v>75</v>
      </c>
      <c r="C1627" s="51">
        <v>14094</v>
      </c>
      <c r="E1627" s="51" t="s">
        <v>58</v>
      </c>
      <c r="F1627" s="51" t="s">
        <v>21</v>
      </c>
      <c r="G1627" s="51" t="s">
        <v>23</v>
      </c>
      <c r="H1627" s="79"/>
      <c r="I1627" s="51" t="s">
        <v>24</v>
      </c>
      <c r="J1627" s="51" t="s">
        <v>29</v>
      </c>
      <c r="K1627" s="51" t="s">
        <v>42</v>
      </c>
      <c r="O1627" s="79"/>
      <c r="P1627" s="51" t="s">
        <v>24</v>
      </c>
      <c r="Q16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1628" spans="1:17" ht="17.149999999999999" customHeight="1" x14ac:dyDescent="0.4">
      <c r="A1628" s="78" t="s">
        <v>1704</v>
      </c>
      <c r="B1628" s="51" t="s">
        <v>75</v>
      </c>
      <c r="C1628" s="51">
        <v>14094</v>
      </c>
      <c r="E1628" s="51" t="s">
        <v>58</v>
      </c>
      <c r="F1628" s="51" t="s">
        <v>21</v>
      </c>
      <c r="G1628" s="51" t="s">
        <v>23</v>
      </c>
      <c r="H1628" s="79"/>
      <c r="I1628" s="51" t="s">
        <v>24</v>
      </c>
      <c r="J1628" s="51" t="s">
        <v>29</v>
      </c>
      <c r="K1628" s="51" t="s">
        <v>42</v>
      </c>
      <c r="O1628" s="79"/>
      <c r="P1628" s="51" t="s">
        <v>24</v>
      </c>
      <c r="Q16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1629" spans="1:17" ht="17.149999999999999" customHeight="1" x14ac:dyDescent="0.4">
      <c r="A1629" s="78" t="s">
        <v>1705</v>
      </c>
      <c r="B1629" s="51" t="s">
        <v>75</v>
      </c>
      <c r="C1629" s="51">
        <v>14094</v>
      </c>
      <c r="E1629" s="51" t="s">
        <v>58</v>
      </c>
      <c r="F1629" s="51" t="s">
        <v>21</v>
      </c>
      <c r="G1629" s="51" t="s">
        <v>23</v>
      </c>
      <c r="H1629" s="79"/>
      <c r="I1629" s="51" t="s">
        <v>24</v>
      </c>
      <c r="J1629" s="51" t="s">
        <v>29</v>
      </c>
      <c r="K1629" s="51" t="s">
        <v>42</v>
      </c>
      <c r="O1629" s="79"/>
      <c r="P1629" s="51" t="s">
        <v>24</v>
      </c>
      <c r="Q16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1630" spans="1:17" ht="17.149999999999999" customHeight="1" x14ac:dyDescent="0.4">
      <c r="A1630" s="78" t="s">
        <v>1706</v>
      </c>
      <c r="B1630" s="51" t="s">
        <v>75</v>
      </c>
      <c r="C1630" s="51">
        <v>14094</v>
      </c>
      <c r="E1630" s="51" t="s">
        <v>29</v>
      </c>
      <c r="F1630" s="51" t="s">
        <v>29</v>
      </c>
      <c r="G1630" s="51" t="s">
        <v>42</v>
      </c>
      <c r="H1630" s="79"/>
      <c r="I1630" s="51" t="s">
        <v>24</v>
      </c>
      <c r="J1630" s="51" t="s">
        <v>29</v>
      </c>
      <c r="K1630" s="51" t="s">
        <v>42</v>
      </c>
      <c r="O1630" s="79"/>
      <c r="P1630" s="51" t="s">
        <v>24</v>
      </c>
      <c r="Q16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31" spans="1:17" ht="17.149999999999999" customHeight="1" x14ac:dyDescent="0.4">
      <c r="A1631" s="78" t="s">
        <v>1707</v>
      </c>
      <c r="B1631" s="51" t="s">
        <v>75</v>
      </c>
      <c r="C1631" s="51">
        <v>14094</v>
      </c>
      <c r="E1631" s="51" t="s">
        <v>29</v>
      </c>
      <c r="F1631" s="51" t="s">
        <v>29</v>
      </c>
      <c r="G1631" s="51" t="s">
        <v>42</v>
      </c>
      <c r="H1631" s="79"/>
      <c r="I1631" s="51" t="s">
        <v>24</v>
      </c>
      <c r="J1631" s="51" t="s">
        <v>29</v>
      </c>
      <c r="K1631" s="51" t="s">
        <v>42</v>
      </c>
      <c r="O1631" s="79"/>
      <c r="P1631" s="51" t="s">
        <v>24</v>
      </c>
      <c r="Q16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32" spans="1:17" ht="17.149999999999999" customHeight="1" x14ac:dyDescent="0.4">
      <c r="A1632" s="78" t="s">
        <v>1708</v>
      </c>
      <c r="B1632" s="51" t="s">
        <v>75</v>
      </c>
      <c r="C1632" s="51">
        <v>14094</v>
      </c>
      <c r="E1632" s="51" t="s">
        <v>58</v>
      </c>
      <c r="F1632" s="51" t="s">
        <v>21</v>
      </c>
      <c r="G1632" s="51" t="s">
        <v>23</v>
      </c>
      <c r="H1632" s="79"/>
      <c r="I1632" s="51" t="s">
        <v>24</v>
      </c>
      <c r="J1632" s="51" t="s">
        <v>29</v>
      </c>
      <c r="K1632" s="51" t="s">
        <v>42</v>
      </c>
      <c r="O1632" s="79"/>
      <c r="P1632" s="51" t="s">
        <v>24</v>
      </c>
      <c r="Q16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1633" spans="1:17" ht="17.149999999999999" customHeight="1" x14ac:dyDescent="0.4">
      <c r="A1633" s="78" t="s">
        <v>1709</v>
      </c>
      <c r="B1633" s="51" t="s">
        <v>75</v>
      </c>
      <c r="C1633" s="51">
        <v>14094</v>
      </c>
      <c r="E1633" s="51" t="s">
        <v>58</v>
      </c>
      <c r="F1633" s="51" t="s">
        <v>21</v>
      </c>
      <c r="G1633" s="51" t="s">
        <v>23</v>
      </c>
      <c r="H1633" s="79"/>
      <c r="I1633" s="51" t="s">
        <v>24</v>
      </c>
      <c r="J1633" s="51" t="s">
        <v>29</v>
      </c>
      <c r="K1633" s="51" t="s">
        <v>42</v>
      </c>
      <c r="O1633" s="79"/>
      <c r="P1633" s="51" t="s">
        <v>24</v>
      </c>
      <c r="Q16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1634" spans="1:17" ht="17.149999999999999" customHeight="1" x14ac:dyDescent="0.4">
      <c r="A1634" s="78" t="s">
        <v>1710</v>
      </c>
      <c r="B1634" s="51" t="s">
        <v>75</v>
      </c>
      <c r="C1634" s="51">
        <v>14094</v>
      </c>
      <c r="E1634" s="51" t="s">
        <v>58</v>
      </c>
      <c r="F1634" s="51" t="s">
        <v>21</v>
      </c>
      <c r="G1634" s="51" t="s">
        <v>23</v>
      </c>
      <c r="H1634" s="79"/>
      <c r="I1634" s="51" t="s">
        <v>24</v>
      </c>
      <c r="J1634" s="51" t="s">
        <v>29</v>
      </c>
      <c r="K1634" s="51" t="s">
        <v>42</v>
      </c>
      <c r="O1634" s="79"/>
      <c r="P1634" s="51" t="s">
        <v>24</v>
      </c>
      <c r="Q16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1635" spans="1:17" ht="17.149999999999999" customHeight="1" x14ac:dyDescent="0.4">
      <c r="A1635" s="78" t="s">
        <v>1711</v>
      </c>
      <c r="B1635" s="51" t="s">
        <v>75</v>
      </c>
      <c r="C1635" s="51">
        <v>14094</v>
      </c>
      <c r="E1635" s="51" t="s">
        <v>58</v>
      </c>
      <c r="F1635" s="51" t="s">
        <v>21</v>
      </c>
      <c r="G1635" s="51" t="s">
        <v>23</v>
      </c>
      <c r="H1635" s="79"/>
      <c r="I1635" s="51" t="s">
        <v>24</v>
      </c>
      <c r="J1635" s="51" t="s">
        <v>29</v>
      </c>
      <c r="K1635" s="51" t="s">
        <v>42</v>
      </c>
      <c r="O1635" s="79"/>
      <c r="P1635" s="51" t="s">
        <v>24</v>
      </c>
      <c r="Q16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1636" spans="1:17" ht="17.149999999999999" customHeight="1" x14ac:dyDescent="0.4">
      <c r="A1636" s="78" t="s">
        <v>1712</v>
      </c>
      <c r="B1636" s="51" t="s">
        <v>75</v>
      </c>
      <c r="C1636" s="51">
        <v>14094</v>
      </c>
      <c r="E1636" s="51" t="s">
        <v>58</v>
      </c>
      <c r="F1636" s="51" t="s">
        <v>21</v>
      </c>
      <c r="G1636" s="51" t="s">
        <v>23</v>
      </c>
      <c r="H1636" s="79"/>
      <c r="I1636" s="51" t="s">
        <v>24</v>
      </c>
      <c r="J1636" s="51" t="s">
        <v>29</v>
      </c>
      <c r="K1636" s="51" t="s">
        <v>42</v>
      </c>
      <c r="O1636" s="79"/>
      <c r="P1636" s="51" t="s">
        <v>24</v>
      </c>
      <c r="Q16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1637" spans="1:17" ht="17.149999999999999" customHeight="1" x14ac:dyDescent="0.4">
      <c r="A1637" s="78" t="s">
        <v>1713</v>
      </c>
      <c r="B1637" s="51" t="s">
        <v>75</v>
      </c>
      <c r="C1637" s="51">
        <v>14094</v>
      </c>
      <c r="E1637" s="51" t="s">
        <v>39</v>
      </c>
      <c r="F1637" s="51" t="s">
        <v>21</v>
      </c>
      <c r="G1637" s="51" t="s">
        <v>23</v>
      </c>
      <c r="H1637" s="79"/>
      <c r="I1637" s="51" t="s">
        <v>24</v>
      </c>
      <c r="J1637" s="51" t="s">
        <v>39</v>
      </c>
      <c r="K1637" s="51" t="s">
        <v>23</v>
      </c>
      <c r="O1637" s="79"/>
      <c r="P1637" s="51" t="s">
        <v>24</v>
      </c>
      <c r="Q16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38" spans="1:17" ht="17.149999999999999" customHeight="1" x14ac:dyDescent="0.4">
      <c r="A1638" s="78" t="s">
        <v>1714</v>
      </c>
      <c r="B1638" s="51" t="s">
        <v>75</v>
      </c>
      <c r="C1638" s="51">
        <v>14094</v>
      </c>
      <c r="E1638" s="51" t="s">
        <v>58</v>
      </c>
      <c r="F1638" s="51" t="s">
        <v>21</v>
      </c>
      <c r="G1638" s="51" t="s">
        <v>23</v>
      </c>
      <c r="H1638" s="79"/>
      <c r="I1638" s="51" t="s">
        <v>24</v>
      </c>
      <c r="J1638" s="51" t="s">
        <v>29</v>
      </c>
      <c r="K1638" s="51" t="s">
        <v>42</v>
      </c>
      <c r="O1638" s="79"/>
      <c r="P1638" s="51" t="s">
        <v>24</v>
      </c>
      <c r="Q16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1639" spans="1:17" ht="17.149999999999999" customHeight="1" x14ac:dyDescent="0.4">
      <c r="A1639" s="78" t="s">
        <v>1715</v>
      </c>
      <c r="B1639" s="51" t="s">
        <v>75</v>
      </c>
      <c r="C1639" s="51">
        <v>14094</v>
      </c>
      <c r="E1639" s="51" t="s">
        <v>39</v>
      </c>
      <c r="F1639" s="51" t="s">
        <v>21</v>
      </c>
      <c r="G1639" s="51" t="s">
        <v>23</v>
      </c>
      <c r="H1639" s="79"/>
      <c r="I1639" s="51" t="s">
        <v>24</v>
      </c>
      <c r="J1639" s="51" t="s">
        <v>39</v>
      </c>
      <c r="K1639" s="51" t="s">
        <v>23</v>
      </c>
      <c r="O1639" s="79"/>
      <c r="P1639" s="51" t="s">
        <v>24</v>
      </c>
      <c r="Q16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40" spans="1:17" ht="17.149999999999999" customHeight="1" x14ac:dyDescent="0.4">
      <c r="A1640" s="78" t="s">
        <v>1716</v>
      </c>
      <c r="B1640" s="51" t="s">
        <v>75</v>
      </c>
      <c r="C1640" s="51">
        <v>14094</v>
      </c>
      <c r="E1640" s="51" t="s">
        <v>29</v>
      </c>
      <c r="F1640" s="51" t="s">
        <v>29</v>
      </c>
      <c r="G1640" s="51" t="s">
        <v>42</v>
      </c>
      <c r="H1640" s="79"/>
      <c r="I1640" s="51" t="s">
        <v>83</v>
      </c>
      <c r="J1640" s="51" t="s">
        <v>29</v>
      </c>
      <c r="K1640" s="51" t="s">
        <v>42</v>
      </c>
      <c r="O1640" s="79"/>
      <c r="P1640" s="51" t="s">
        <v>83</v>
      </c>
      <c r="Q16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41" spans="1:17" ht="17.149999999999999" customHeight="1" x14ac:dyDescent="0.4">
      <c r="A1641" s="78" t="s">
        <v>1717</v>
      </c>
      <c r="B1641" s="51" t="s">
        <v>75</v>
      </c>
      <c r="C1641" s="51">
        <v>14094</v>
      </c>
      <c r="E1641" s="51" t="s">
        <v>29</v>
      </c>
      <c r="F1641" s="51" t="s">
        <v>29</v>
      </c>
      <c r="G1641" s="51" t="s">
        <v>42</v>
      </c>
      <c r="H1641" s="79"/>
      <c r="I1641" s="51" t="s">
        <v>24</v>
      </c>
      <c r="J1641" s="51" t="s">
        <v>29</v>
      </c>
      <c r="K1641" s="51" t="s">
        <v>42</v>
      </c>
      <c r="O1641" s="79"/>
      <c r="P1641" s="51" t="s">
        <v>24</v>
      </c>
      <c r="Q16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42" spans="1:17" ht="17.149999999999999" customHeight="1" x14ac:dyDescent="0.4">
      <c r="A1642" s="78" t="s">
        <v>1718</v>
      </c>
      <c r="B1642" s="51" t="s">
        <v>75</v>
      </c>
      <c r="C1642" s="51">
        <v>14094</v>
      </c>
      <c r="E1642" s="51" t="s">
        <v>29</v>
      </c>
      <c r="F1642" s="51" t="s">
        <v>29</v>
      </c>
      <c r="G1642" s="51" t="s">
        <v>42</v>
      </c>
      <c r="H1642" s="79"/>
      <c r="I1642" s="51" t="s">
        <v>83</v>
      </c>
      <c r="J1642" s="51" t="s">
        <v>29</v>
      </c>
      <c r="K1642" s="51" t="s">
        <v>42</v>
      </c>
      <c r="O1642" s="79"/>
      <c r="P1642" s="51" t="s">
        <v>83</v>
      </c>
      <c r="Q16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43" spans="1:17" ht="17.149999999999999" customHeight="1" x14ac:dyDescent="0.4">
      <c r="A1643" s="78" t="s">
        <v>1719</v>
      </c>
      <c r="B1643" s="51" t="s">
        <v>75</v>
      </c>
      <c r="C1643" s="51">
        <v>14094</v>
      </c>
      <c r="E1643" s="51" t="s">
        <v>58</v>
      </c>
      <c r="F1643" s="51" t="s">
        <v>21</v>
      </c>
      <c r="G1643" s="51" t="s">
        <v>23</v>
      </c>
      <c r="H1643" s="79"/>
      <c r="I1643" s="51" t="s">
        <v>24</v>
      </c>
      <c r="J1643" s="51" t="s">
        <v>29</v>
      </c>
      <c r="K1643" s="51" t="s">
        <v>42</v>
      </c>
      <c r="O1643" s="79"/>
      <c r="P1643" s="51" t="s">
        <v>24</v>
      </c>
      <c r="Q16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1644" spans="1:17" ht="17.149999999999999" customHeight="1" x14ac:dyDescent="0.4">
      <c r="A1644" s="78" t="s">
        <v>1720</v>
      </c>
      <c r="B1644" s="51" t="s">
        <v>75</v>
      </c>
      <c r="C1644" s="51">
        <v>14094</v>
      </c>
      <c r="E1644" s="51" t="s">
        <v>58</v>
      </c>
      <c r="F1644" s="51" t="s">
        <v>21</v>
      </c>
      <c r="G1644" s="51" t="s">
        <v>23</v>
      </c>
      <c r="H1644" s="79"/>
      <c r="I1644" s="51" t="s">
        <v>24</v>
      </c>
      <c r="J1644" s="51" t="s">
        <v>29</v>
      </c>
      <c r="K1644" s="51" t="s">
        <v>42</v>
      </c>
      <c r="O1644" s="79"/>
      <c r="P1644" s="51" t="s">
        <v>24</v>
      </c>
      <c r="Q16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1645" spans="1:17" ht="17.149999999999999" customHeight="1" x14ac:dyDescent="0.4">
      <c r="A1645" s="78" t="s">
        <v>1721</v>
      </c>
      <c r="B1645" s="51" t="s">
        <v>75</v>
      </c>
      <c r="C1645" s="51">
        <v>14094</v>
      </c>
      <c r="E1645" s="51" t="s">
        <v>58</v>
      </c>
      <c r="F1645" s="51" t="s">
        <v>21</v>
      </c>
      <c r="G1645" s="51" t="s">
        <v>23</v>
      </c>
      <c r="H1645" s="79"/>
      <c r="I1645" s="51" t="s">
        <v>24</v>
      </c>
      <c r="J1645" s="51" t="s">
        <v>29</v>
      </c>
      <c r="K1645" s="51" t="s">
        <v>42</v>
      </c>
      <c r="O1645" s="79"/>
      <c r="P1645" s="51" t="s">
        <v>24</v>
      </c>
      <c r="Q16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1646" spans="1:17" ht="17.149999999999999" customHeight="1" x14ac:dyDescent="0.4">
      <c r="A1646" s="78" t="s">
        <v>1722</v>
      </c>
      <c r="B1646" s="51" t="s">
        <v>75</v>
      </c>
      <c r="C1646" s="51">
        <v>14094</v>
      </c>
      <c r="E1646" s="51" t="s">
        <v>58</v>
      </c>
      <c r="F1646" s="51" t="s">
        <v>21</v>
      </c>
      <c r="G1646" s="51" t="s">
        <v>23</v>
      </c>
      <c r="H1646" s="79"/>
      <c r="I1646" s="51" t="s">
        <v>24</v>
      </c>
      <c r="J1646" s="51" t="s">
        <v>29</v>
      </c>
      <c r="K1646" s="51" t="s">
        <v>42</v>
      </c>
      <c r="O1646" s="79"/>
      <c r="P1646" s="51" t="s">
        <v>24</v>
      </c>
      <c r="Q16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1647" spans="1:17" ht="17.149999999999999" customHeight="1" x14ac:dyDescent="0.4">
      <c r="A1647" s="78" t="s">
        <v>1723</v>
      </c>
      <c r="B1647" s="51" t="s">
        <v>75</v>
      </c>
      <c r="C1647" s="51">
        <v>14094</v>
      </c>
      <c r="E1647" s="51" t="s">
        <v>58</v>
      </c>
      <c r="F1647" s="51" t="s">
        <v>21</v>
      </c>
      <c r="G1647" s="51" t="s">
        <v>23</v>
      </c>
      <c r="H1647" s="79"/>
      <c r="I1647" s="51" t="s">
        <v>24</v>
      </c>
      <c r="J1647" s="51" t="s">
        <v>29</v>
      </c>
      <c r="K1647" s="51" t="s">
        <v>42</v>
      </c>
      <c r="O1647" s="79"/>
      <c r="P1647" s="51" t="s">
        <v>24</v>
      </c>
      <c r="Q16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1648" spans="1:17" ht="17.149999999999999" customHeight="1" x14ac:dyDescent="0.4">
      <c r="A1648" s="78" t="s">
        <v>1724</v>
      </c>
      <c r="B1648" s="51" t="s">
        <v>75</v>
      </c>
      <c r="C1648" s="51">
        <v>14094</v>
      </c>
      <c r="E1648" s="51" t="s">
        <v>39</v>
      </c>
      <c r="F1648" s="51" t="s">
        <v>29</v>
      </c>
      <c r="G1648" s="51" t="s">
        <v>42</v>
      </c>
      <c r="H1648" s="79"/>
      <c r="I1648" s="51" t="s">
        <v>24</v>
      </c>
      <c r="J1648" s="51" t="s">
        <v>29</v>
      </c>
      <c r="K1648" s="51" t="s">
        <v>42</v>
      </c>
      <c r="O1648" s="79"/>
      <c r="P1648" s="51" t="s">
        <v>24</v>
      </c>
      <c r="Q16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49" spans="1:17" ht="17.149999999999999" customHeight="1" x14ac:dyDescent="0.4">
      <c r="A1649" s="78" t="s">
        <v>1725</v>
      </c>
      <c r="B1649" s="51" t="s">
        <v>75</v>
      </c>
      <c r="C1649" s="51">
        <v>14094</v>
      </c>
      <c r="E1649" s="51" t="s">
        <v>39</v>
      </c>
      <c r="F1649" s="51" t="s">
        <v>29</v>
      </c>
      <c r="G1649" s="51" t="s">
        <v>42</v>
      </c>
      <c r="H1649" s="79"/>
      <c r="I1649" s="51" t="s">
        <v>24</v>
      </c>
      <c r="J1649" s="51" t="s">
        <v>29</v>
      </c>
      <c r="K1649" s="51" t="s">
        <v>42</v>
      </c>
      <c r="O1649" s="79"/>
      <c r="P1649" s="51" t="s">
        <v>24</v>
      </c>
      <c r="Q16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50" spans="1:17" ht="17.149999999999999" customHeight="1" x14ac:dyDescent="0.4">
      <c r="A1650" s="78" t="s">
        <v>1726</v>
      </c>
      <c r="B1650" s="51" t="s">
        <v>75</v>
      </c>
      <c r="C1650" s="51">
        <v>14094</v>
      </c>
      <c r="E1650" s="51" t="s">
        <v>39</v>
      </c>
      <c r="F1650" s="51" t="s">
        <v>29</v>
      </c>
      <c r="G1650" s="51" t="s">
        <v>42</v>
      </c>
      <c r="H1650" s="79"/>
      <c r="I1650" s="51" t="s">
        <v>24</v>
      </c>
      <c r="J1650" s="51" t="s">
        <v>29</v>
      </c>
      <c r="K1650" s="51" t="s">
        <v>42</v>
      </c>
      <c r="O1650" s="79"/>
      <c r="P1650" s="51" t="s">
        <v>24</v>
      </c>
      <c r="Q16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51" spans="1:17" ht="17.149999999999999" customHeight="1" x14ac:dyDescent="0.4">
      <c r="A1651" s="78" t="s">
        <v>1727</v>
      </c>
      <c r="B1651" s="51" t="s">
        <v>75</v>
      </c>
      <c r="C1651" s="51">
        <v>14094</v>
      </c>
      <c r="E1651" s="51" t="s">
        <v>39</v>
      </c>
      <c r="F1651" s="51" t="s">
        <v>29</v>
      </c>
      <c r="G1651" s="51" t="s">
        <v>42</v>
      </c>
      <c r="H1651" s="79"/>
      <c r="I1651" s="51" t="s">
        <v>24</v>
      </c>
      <c r="J1651" s="51" t="s">
        <v>29</v>
      </c>
      <c r="K1651" s="51" t="s">
        <v>42</v>
      </c>
      <c r="O1651" s="79"/>
      <c r="P1651" s="51" t="s">
        <v>24</v>
      </c>
      <c r="Q16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52" spans="1:17" ht="17.149999999999999" customHeight="1" x14ac:dyDescent="0.4">
      <c r="A1652" s="78" t="s">
        <v>1728</v>
      </c>
      <c r="B1652" s="51" t="s">
        <v>75</v>
      </c>
      <c r="C1652" s="51">
        <v>14094</v>
      </c>
      <c r="E1652" s="51" t="s">
        <v>39</v>
      </c>
      <c r="F1652" s="51" t="s">
        <v>29</v>
      </c>
      <c r="G1652" s="51" t="s">
        <v>42</v>
      </c>
      <c r="H1652" s="79"/>
      <c r="I1652" s="51" t="s">
        <v>24</v>
      </c>
      <c r="J1652" s="51" t="s">
        <v>29</v>
      </c>
      <c r="K1652" s="51" t="s">
        <v>42</v>
      </c>
      <c r="O1652" s="79"/>
      <c r="P1652" s="51" t="s">
        <v>24</v>
      </c>
      <c r="Q16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53" spans="1:17" ht="17.149999999999999" customHeight="1" x14ac:dyDescent="0.4">
      <c r="A1653" s="78" t="s">
        <v>1729</v>
      </c>
      <c r="B1653" s="51" t="s">
        <v>75</v>
      </c>
      <c r="C1653" s="51">
        <v>14094</v>
      </c>
      <c r="E1653" s="51" t="s">
        <v>39</v>
      </c>
      <c r="F1653" s="51" t="s">
        <v>29</v>
      </c>
      <c r="G1653" s="51" t="s">
        <v>42</v>
      </c>
      <c r="H1653" s="79"/>
      <c r="I1653" s="51" t="s">
        <v>24</v>
      </c>
      <c r="J1653" s="51" t="s">
        <v>29</v>
      </c>
      <c r="K1653" s="51" t="s">
        <v>42</v>
      </c>
      <c r="O1653" s="79"/>
      <c r="P1653" s="51" t="s">
        <v>24</v>
      </c>
      <c r="Q16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54" spans="1:17" ht="17.149999999999999" customHeight="1" x14ac:dyDescent="0.4">
      <c r="A1654" s="78" t="s">
        <v>1730</v>
      </c>
      <c r="B1654" s="51" t="s">
        <v>75</v>
      </c>
      <c r="C1654" s="51">
        <v>14094</v>
      </c>
      <c r="E1654" s="51" t="s">
        <v>39</v>
      </c>
      <c r="F1654" s="51" t="s">
        <v>29</v>
      </c>
      <c r="G1654" s="51" t="s">
        <v>42</v>
      </c>
      <c r="H1654" s="79"/>
      <c r="I1654" s="51" t="s">
        <v>24</v>
      </c>
      <c r="J1654" s="51" t="s">
        <v>29</v>
      </c>
      <c r="K1654" s="51" t="s">
        <v>42</v>
      </c>
      <c r="O1654" s="79"/>
      <c r="P1654" s="51" t="s">
        <v>24</v>
      </c>
      <c r="Q16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55" spans="1:17" ht="17.149999999999999" customHeight="1" x14ac:dyDescent="0.4">
      <c r="A1655" s="78" t="s">
        <v>1731</v>
      </c>
      <c r="B1655" s="51" t="s">
        <v>75</v>
      </c>
      <c r="C1655" s="51">
        <v>14094</v>
      </c>
      <c r="E1655" s="51" t="s">
        <v>39</v>
      </c>
      <c r="F1655" s="51" t="s">
        <v>29</v>
      </c>
      <c r="G1655" s="51" t="s">
        <v>42</v>
      </c>
      <c r="H1655" s="79"/>
      <c r="I1655" s="51" t="s">
        <v>24</v>
      </c>
      <c r="J1655" s="51" t="s">
        <v>29</v>
      </c>
      <c r="K1655" s="51" t="s">
        <v>42</v>
      </c>
      <c r="O1655" s="79"/>
      <c r="P1655" s="51" t="s">
        <v>24</v>
      </c>
      <c r="Q16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56" spans="1:17" ht="17.149999999999999" customHeight="1" x14ac:dyDescent="0.4">
      <c r="A1656" s="78" t="s">
        <v>1732</v>
      </c>
      <c r="B1656" s="51" t="s">
        <v>75</v>
      </c>
      <c r="C1656" s="51">
        <v>14094</v>
      </c>
      <c r="E1656" s="51" t="s">
        <v>39</v>
      </c>
      <c r="F1656" s="51" t="s">
        <v>29</v>
      </c>
      <c r="G1656" s="51" t="s">
        <v>42</v>
      </c>
      <c r="H1656" s="79"/>
      <c r="I1656" s="51" t="s">
        <v>24</v>
      </c>
      <c r="J1656" s="51" t="s">
        <v>29</v>
      </c>
      <c r="K1656" s="51" t="s">
        <v>42</v>
      </c>
      <c r="O1656" s="79"/>
      <c r="P1656" s="51" t="s">
        <v>24</v>
      </c>
      <c r="Q16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57" spans="1:17" ht="17.149999999999999" customHeight="1" x14ac:dyDescent="0.4">
      <c r="A1657" s="78" t="s">
        <v>1733</v>
      </c>
      <c r="B1657" s="51" t="s">
        <v>75</v>
      </c>
      <c r="C1657" s="51">
        <v>14094</v>
      </c>
      <c r="E1657" s="51" t="s">
        <v>39</v>
      </c>
      <c r="F1657" s="51" t="s">
        <v>29</v>
      </c>
      <c r="G1657" s="51" t="s">
        <v>42</v>
      </c>
      <c r="H1657" s="79"/>
      <c r="I1657" s="51" t="s">
        <v>24</v>
      </c>
      <c r="J1657" s="51" t="s">
        <v>29</v>
      </c>
      <c r="K1657" s="51" t="s">
        <v>42</v>
      </c>
      <c r="O1657" s="79"/>
      <c r="P1657" s="51" t="s">
        <v>24</v>
      </c>
      <c r="Q16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58" spans="1:17" ht="17.149999999999999" customHeight="1" x14ac:dyDescent="0.4">
      <c r="A1658" s="78" t="s">
        <v>1734</v>
      </c>
      <c r="B1658" s="51" t="s">
        <v>75</v>
      </c>
      <c r="C1658" s="51">
        <v>14094</v>
      </c>
      <c r="E1658" s="51" t="s">
        <v>39</v>
      </c>
      <c r="F1658" s="51" t="s">
        <v>29</v>
      </c>
      <c r="G1658" s="51" t="s">
        <v>42</v>
      </c>
      <c r="H1658" s="79"/>
      <c r="I1658" s="51" t="s">
        <v>24</v>
      </c>
      <c r="J1658" s="51" t="s">
        <v>29</v>
      </c>
      <c r="K1658" s="51" t="s">
        <v>42</v>
      </c>
      <c r="O1658" s="79"/>
      <c r="P1658" s="51" t="s">
        <v>24</v>
      </c>
      <c r="Q16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59" spans="1:17" ht="17.149999999999999" customHeight="1" x14ac:dyDescent="0.4">
      <c r="A1659" s="78" t="s">
        <v>1735</v>
      </c>
      <c r="B1659" s="51" t="s">
        <v>75</v>
      </c>
      <c r="C1659" s="51">
        <v>14094</v>
      </c>
      <c r="E1659" s="51" t="s">
        <v>39</v>
      </c>
      <c r="F1659" s="51" t="s">
        <v>29</v>
      </c>
      <c r="G1659" s="51" t="s">
        <v>42</v>
      </c>
      <c r="H1659" s="79"/>
      <c r="I1659" s="51" t="s">
        <v>24</v>
      </c>
      <c r="J1659" s="51" t="s">
        <v>29</v>
      </c>
      <c r="K1659" s="51" t="s">
        <v>42</v>
      </c>
      <c r="O1659" s="79"/>
      <c r="P1659" s="51" t="s">
        <v>24</v>
      </c>
      <c r="Q16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60" spans="1:17" ht="17.149999999999999" customHeight="1" x14ac:dyDescent="0.4">
      <c r="A1660" s="78" t="s">
        <v>1736</v>
      </c>
      <c r="B1660" s="51" t="s">
        <v>75</v>
      </c>
      <c r="C1660" s="51">
        <v>14094</v>
      </c>
      <c r="E1660" s="51" t="s">
        <v>39</v>
      </c>
      <c r="F1660" s="51" t="s">
        <v>29</v>
      </c>
      <c r="G1660" s="51" t="s">
        <v>42</v>
      </c>
      <c r="H1660" s="79"/>
      <c r="I1660" s="51" t="s">
        <v>24</v>
      </c>
      <c r="J1660" s="51" t="s">
        <v>29</v>
      </c>
      <c r="K1660" s="51" t="s">
        <v>42</v>
      </c>
      <c r="O1660" s="79"/>
      <c r="P1660" s="51" t="s">
        <v>24</v>
      </c>
      <c r="Q16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61" spans="1:17" ht="17.149999999999999" customHeight="1" x14ac:dyDescent="0.4">
      <c r="A1661" s="78" t="s">
        <v>1737</v>
      </c>
      <c r="B1661" s="51" t="s">
        <v>75</v>
      </c>
      <c r="C1661" s="51">
        <v>14094</v>
      </c>
      <c r="E1661" s="51" t="s">
        <v>39</v>
      </c>
      <c r="F1661" s="51" t="s">
        <v>29</v>
      </c>
      <c r="G1661" s="51" t="s">
        <v>42</v>
      </c>
      <c r="H1661" s="79"/>
      <c r="I1661" s="51" t="s">
        <v>24</v>
      </c>
      <c r="J1661" s="51" t="s">
        <v>29</v>
      </c>
      <c r="K1661" s="51" t="s">
        <v>42</v>
      </c>
      <c r="O1661" s="79"/>
      <c r="P1661" s="51" t="s">
        <v>24</v>
      </c>
      <c r="Q16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62" spans="1:17" ht="17.149999999999999" customHeight="1" x14ac:dyDescent="0.4">
      <c r="A1662" s="78" t="s">
        <v>1738</v>
      </c>
      <c r="B1662" s="51" t="s">
        <v>75</v>
      </c>
      <c r="C1662" s="51">
        <v>14094</v>
      </c>
      <c r="E1662" s="51" t="s">
        <v>39</v>
      </c>
      <c r="F1662" s="51" t="s">
        <v>29</v>
      </c>
      <c r="G1662" s="51" t="s">
        <v>42</v>
      </c>
      <c r="H1662" s="79"/>
      <c r="I1662" s="51" t="s">
        <v>24</v>
      </c>
      <c r="J1662" s="51" t="s">
        <v>29</v>
      </c>
      <c r="K1662" s="51" t="s">
        <v>42</v>
      </c>
      <c r="O1662" s="79"/>
      <c r="P1662" s="51" t="s">
        <v>24</v>
      </c>
      <c r="Q16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63" spans="1:17" ht="17.149999999999999" customHeight="1" x14ac:dyDescent="0.4">
      <c r="A1663" s="78" t="s">
        <v>1739</v>
      </c>
      <c r="B1663" s="51" t="s">
        <v>75</v>
      </c>
      <c r="C1663" s="51">
        <v>14094</v>
      </c>
      <c r="E1663" s="51" t="s">
        <v>39</v>
      </c>
      <c r="F1663" s="51" t="s">
        <v>29</v>
      </c>
      <c r="G1663" s="51" t="s">
        <v>42</v>
      </c>
      <c r="H1663" s="79"/>
      <c r="I1663" s="51" t="s">
        <v>24</v>
      </c>
      <c r="J1663" s="51" t="s">
        <v>29</v>
      </c>
      <c r="K1663" s="51" t="s">
        <v>42</v>
      </c>
      <c r="O1663" s="79"/>
      <c r="P1663" s="51" t="s">
        <v>24</v>
      </c>
      <c r="Q16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64" spans="1:17" ht="17.149999999999999" customHeight="1" x14ac:dyDescent="0.4">
      <c r="A1664" s="78" t="s">
        <v>1740</v>
      </c>
      <c r="B1664" s="51" t="s">
        <v>75</v>
      </c>
      <c r="C1664" s="51">
        <v>14094</v>
      </c>
      <c r="E1664" s="51" t="s">
        <v>36</v>
      </c>
      <c r="F1664" s="51" t="s">
        <v>29</v>
      </c>
      <c r="G1664" s="51" t="s">
        <v>23</v>
      </c>
      <c r="H1664" s="79"/>
      <c r="I1664" s="51" t="s">
        <v>24</v>
      </c>
      <c r="J1664" s="51" t="s">
        <v>36</v>
      </c>
      <c r="K1664" s="51" t="s">
        <v>23</v>
      </c>
      <c r="O1664" s="79"/>
      <c r="P1664" s="51" t="s">
        <v>24</v>
      </c>
      <c r="Q16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665" spans="1:17" ht="17.149999999999999" customHeight="1" x14ac:dyDescent="0.4">
      <c r="A1665" s="78" t="s">
        <v>1741</v>
      </c>
      <c r="B1665" s="51" t="s">
        <v>75</v>
      </c>
      <c r="C1665" s="51">
        <v>14094</v>
      </c>
      <c r="E1665" s="51" t="s">
        <v>39</v>
      </c>
      <c r="F1665" s="51" t="s">
        <v>29</v>
      </c>
      <c r="G1665" s="51" t="s">
        <v>42</v>
      </c>
      <c r="H1665" s="79"/>
      <c r="I1665" s="51" t="s">
        <v>24</v>
      </c>
      <c r="J1665" s="51" t="s">
        <v>29</v>
      </c>
      <c r="K1665" s="51" t="s">
        <v>42</v>
      </c>
      <c r="O1665" s="79"/>
      <c r="P1665" s="51" t="s">
        <v>24</v>
      </c>
      <c r="Q16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66" spans="1:17" ht="17.149999999999999" customHeight="1" x14ac:dyDescent="0.4">
      <c r="A1666" s="78" t="s">
        <v>1742</v>
      </c>
      <c r="B1666" s="51" t="s">
        <v>75</v>
      </c>
      <c r="C1666" s="51">
        <v>14094</v>
      </c>
      <c r="E1666" s="51" t="s">
        <v>39</v>
      </c>
      <c r="F1666" s="51" t="s">
        <v>29</v>
      </c>
      <c r="G1666" s="51" t="s">
        <v>42</v>
      </c>
      <c r="H1666" s="79"/>
      <c r="I1666" s="51" t="s">
        <v>24</v>
      </c>
      <c r="J1666" s="51" t="s">
        <v>29</v>
      </c>
      <c r="K1666" s="51" t="s">
        <v>42</v>
      </c>
      <c r="O1666" s="79"/>
      <c r="P1666" s="51" t="s">
        <v>24</v>
      </c>
      <c r="Q16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67" spans="1:17" ht="17.149999999999999" customHeight="1" x14ac:dyDescent="0.4">
      <c r="A1667" s="78" t="s">
        <v>1743</v>
      </c>
      <c r="B1667" s="51" t="s">
        <v>75</v>
      </c>
      <c r="C1667" s="51">
        <v>14094</v>
      </c>
      <c r="E1667" s="51" t="s">
        <v>39</v>
      </c>
      <c r="F1667" s="51" t="s">
        <v>29</v>
      </c>
      <c r="G1667" s="51" t="s">
        <v>42</v>
      </c>
      <c r="H1667" s="79"/>
      <c r="I1667" s="51" t="s">
        <v>24</v>
      </c>
      <c r="J1667" s="51" t="s">
        <v>29</v>
      </c>
      <c r="K1667" s="51" t="s">
        <v>42</v>
      </c>
      <c r="O1667" s="79"/>
      <c r="P1667" s="51" t="s">
        <v>24</v>
      </c>
      <c r="Q16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68" spans="1:17" ht="17.149999999999999" customHeight="1" x14ac:dyDescent="0.4">
      <c r="A1668" s="78" t="s">
        <v>1744</v>
      </c>
      <c r="B1668" s="51" t="s">
        <v>75</v>
      </c>
      <c r="C1668" s="51">
        <v>14094</v>
      </c>
      <c r="E1668" s="51" t="s">
        <v>39</v>
      </c>
      <c r="F1668" s="51" t="s">
        <v>29</v>
      </c>
      <c r="G1668" s="51" t="s">
        <v>42</v>
      </c>
      <c r="H1668" s="79"/>
      <c r="I1668" s="51" t="s">
        <v>24</v>
      </c>
      <c r="J1668" s="51" t="s">
        <v>29</v>
      </c>
      <c r="K1668" s="51" t="s">
        <v>42</v>
      </c>
      <c r="O1668" s="79"/>
      <c r="P1668" s="51" t="s">
        <v>24</v>
      </c>
      <c r="Q16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69" spans="1:17" ht="17.149999999999999" customHeight="1" x14ac:dyDescent="0.4">
      <c r="A1669" s="78" t="s">
        <v>1745</v>
      </c>
      <c r="B1669" s="51" t="s">
        <v>75</v>
      </c>
      <c r="C1669" s="51">
        <v>14094</v>
      </c>
      <c r="E1669" s="51" t="s">
        <v>39</v>
      </c>
      <c r="F1669" s="51" t="s">
        <v>29</v>
      </c>
      <c r="G1669" s="51" t="s">
        <v>42</v>
      </c>
      <c r="H1669" s="79"/>
      <c r="I1669" s="51" t="s">
        <v>24</v>
      </c>
      <c r="J1669" s="51" t="s">
        <v>29</v>
      </c>
      <c r="K1669" s="51" t="s">
        <v>42</v>
      </c>
      <c r="O1669" s="79"/>
      <c r="P1669" s="51" t="s">
        <v>24</v>
      </c>
      <c r="Q16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70" spans="1:17" ht="17.149999999999999" customHeight="1" x14ac:dyDescent="0.4">
      <c r="A1670" s="78" t="s">
        <v>1746</v>
      </c>
      <c r="B1670" s="51" t="s">
        <v>75</v>
      </c>
      <c r="C1670" s="51">
        <v>14094</v>
      </c>
      <c r="E1670" s="51" t="s">
        <v>39</v>
      </c>
      <c r="F1670" s="51" t="s">
        <v>29</v>
      </c>
      <c r="G1670" s="51" t="s">
        <v>42</v>
      </c>
      <c r="H1670" s="79"/>
      <c r="I1670" s="51" t="s">
        <v>24</v>
      </c>
      <c r="J1670" s="51" t="s">
        <v>29</v>
      </c>
      <c r="K1670" s="51" t="s">
        <v>42</v>
      </c>
      <c r="O1670" s="79"/>
      <c r="P1670" s="51" t="s">
        <v>24</v>
      </c>
      <c r="Q16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71" spans="1:17" ht="17.149999999999999" customHeight="1" x14ac:dyDescent="0.4">
      <c r="A1671" s="78" t="s">
        <v>1747</v>
      </c>
      <c r="B1671" s="51" t="s">
        <v>75</v>
      </c>
      <c r="C1671" s="51">
        <v>14094</v>
      </c>
      <c r="E1671" s="51" t="s">
        <v>39</v>
      </c>
      <c r="F1671" s="51" t="s">
        <v>29</v>
      </c>
      <c r="G1671" s="51" t="s">
        <v>42</v>
      </c>
      <c r="H1671" s="79"/>
      <c r="I1671" s="51" t="s">
        <v>24</v>
      </c>
      <c r="J1671" s="51" t="s">
        <v>29</v>
      </c>
      <c r="K1671" s="51" t="s">
        <v>42</v>
      </c>
      <c r="O1671" s="79"/>
      <c r="P1671" s="51" t="s">
        <v>24</v>
      </c>
      <c r="Q16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72" spans="1:17" ht="17.149999999999999" customHeight="1" x14ac:dyDescent="0.4">
      <c r="A1672" s="78" t="s">
        <v>1748</v>
      </c>
      <c r="B1672" s="51" t="s">
        <v>75</v>
      </c>
      <c r="C1672" s="51">
        <v>14094</v>
      </c>
      <c r="E1672" s="51" t="s">
        <v>39</v>
      </c>
      <c r="F1672" s="51" t="s">
        <v>29</v>
      </c>
      <c r="G1672" s="51" t="s">
        <v>42</v>
      </c>
      <c r="H1672" s="79"/>
      <c r="I1672" s="51" t="s">
        <v>24</v>
      </c>
      <c r="J1672" s="51" t="s">
        <v>29</v>
      </c>
      <c r="K1672" s="51" t="s">
        <v>42</v>
      </c>
      <c r="O1672" s="79"/>
      <c r="P1672" s="51" t="s">
        <v>24</v>
      </c>
      <c r="Q16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73" spans="1:17" ht="17.149999999999999" customHeight="1" x14ac:dyDescent="0.4">
      <c r="A1673" s="78" t="s">
        <v>1749</v>
      </c>
      <c r="B1673" s="51" t="s">
        <v>75</v>
      </c>
      <c r="C1673" s="51">
        <v>14094</v>
      </c>
      <c r="E1673" s="51" t="s">
        <v>39</v>
      </c>
      <c r="F1673" s="51" t="s">
        <v>29</v>
      </c>
      <c r="G1673" s="51" t="s">
        <v>42</v>
      </c>
      <c r="H1673" s="79"/>
      <c r="I1673" s="51" t="s">
        <v>24</v>
      </c>
      <c r="J1673" s="51" t="s">
        <v>29</v>
      </c>
      <c r="K1673" s="51" t="s">
        <v>42</v>
      </c>
      <c r="O1673" s="79"/>
      <c r="P1673" s="51" t="s">
        <v>24</v>
      </c>
      <c r="Q16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74" spans="1:17" ht="17.149999999999999" customHeight="1" x14ac:dyDescent="0.4">
      <c r="A1674" s="78" t="s">
        <v>1750</v>
      </c>
      <c r="B1674" s="51" t="s">
        <v>75</v>
      </c>
      <c r="C1674" s="51">
        <v>14094</v>
      </c>
      <c r="E1674" s="51" t="s">
        <v>39</v>
      </c>
      <c r="F1674" s="51" t="s">
        <v>29</v>
      </c>
      <c r="G1674" s="51" t="s">
        <v>42</v>
      </c>
      <c r="H1674" s="79"/>
      <c r="I1674" s="51" t="s">
        <v>24</v>
      </c>
      <c r="J1674" s="51" t="s">
        <v>29</v>
      </c>
      <c r="K1674" s="51" t="s">
        <v>42</v>
      </c>
      <c r="O1674" s="79"/>
      <c r="P1674" s="51" t="s">
        <v>24</v>
      </c>
      <c r="Q16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75" spans="1:17" ht="17.149999999999999" customHeight="1" x14ac:dyDescent="0.4">
      <c r="A1675" s="78" t="s">
        <v>1751</v>
      </c>
      <c r="B1675" s="51" t="s">
        <v>75</v>
      </c>
      <c r="C1675" s="51">
        <v>14094</v>
      </c>
      <c r="E1675" s="51" t="s">
        <v>39</v>
      </c>
      <c r="F1675" s="51" t="s">
        <v>29</v>
      </c>
      <c r="G1675" s="51" t="s">
        <v>42</v>
      </c>
      <c r="H1675" s="79"/>
      <c r="I1675" s="51" t="s">
        <v>24</v>
      </c>
      <c r="J1675" s="51" t="s">
        <v>29</v>
      </c>
      <c r="K1675" s="51" t="s">
        <v>42</v>
      </c>
      <c r="O1675" s="79"/>
      <c r="P1675" s="51" t="s">
        <v>24</v>
      </c>
      <c r="Q16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76" spans="1:17" ht="17.149999999999999" customHeight="1" x14ac:dyDescent="0.4">
      <c r="A1676" s="78" t="s">
        <v>1752</v>
      </c>
      <c r="B1676" s="51" t="s">
        <v>75</v>
      </c>
      <c r="C1676" s="51">
        <v>14094</v>
      </c>
      <c r="E1676" s="51" t="s">
        <v>39</v>
      </c>
      <c r="F1676" s="51" t="s">
        <v>29</v>
      </c>
      <c r="G1676" s="51" t="s">
        <v>42</v>
      </c>
      <c r="H1676" s="79"/>
      <c r="I1676" s="51" t="s">
        <v>24</v>
      </c>
      <c r="J1676" s="51" t="s">
        <v>29</v>
      </c>
      <c r="K1676" s="51" t="s">
        <v>42</v>
      </c>
      <c r="O1676" s="79"/>
      <c r="P1676" s="51" t="s">
        <v>24</v>
      </c>
      <c r="Q16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77" spans="1:17" ht="17.149999999999999" customHeight="1" x14ac:dyDescent="0.4">
      <c r="A1677" s="78" t="s">
        <v>1753</v>
      </c>
      <c r="B1677" s="51" t="s">
        <v>75</v>
      </c>
      <c r="C1677" s="51">
        <v>14094</v>
      </c>
      <c r="E1677" s="51" t="s">
        <v>39</v>
      </c>
      <c r="F1677" s="51" t="s">
        <v>29</v>
      </c>
      <c r="G1677" s="51" t="s">
        <v>42</v>
      </c>
      <c r="H1677" s="79"/>
      <c r="I1677" s="51" t="s">
        <v>24</v>
      </c>
      <c r="J1677" s="51" t="s">
        <v>29</v>
      </c>
      <c r="K1677" s="51" t="s">
        <v>42</v>
      </c>
      <c r="O1677" s="79"/>
      <c r="P1677" s="51" t="s">
        <v>24</v>
      </c>
      <c r="Q16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78" spans="1:17" ht="17.149999999999999" customHeight="1" x14ac:dyDescent="0.4">
      <c r="A1678" s="78" t="s">
        <v>1754</v>
      </c>
      <c r="B1678" s="51" t="s">
        <v>75</v>
      </c>
      <c r="C1678" s="51">
        <v>14094</v>
      </c>
      <c r="E1678" s="51" t="s">
        <v>39</v>
      </c>
      <c r="F1678" s="51" t="s">
        <v>29</v>
      </c>
      <c r="G1678" s="51" t="s">
        <v>42</v>
      </c>
      <c r="H1678" s="79"/>
      <c r="I1678" s="51" t="s">
        <v>24</v>
      </c>
      <c r="J1678" s="51" t="s">
        <v>29</v>
      </c>
      <c r="K1678" s="51" t="s">
        <v>42</v>
      </c>
      <c r="O1678" s="79"/>
      <c r="P1678" s="51" t="s">
        <v>24</v>
      </c>
      <c r="Q16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79" spans="1:17" ht="17.149999999999999" customHeight="1" x14ac:dyDescent="0.4">
      <c r="A1679" s="78" t="s">
        <v>1755</v>
      </c>
      <c r="B1679" s="51" t="s">
        <v>75</v>
      </c>
      <c r="C1679" s="51">
        <v>14094</v>
      </c>
      <c r="E1679" s="51" t="s">
        <v>39</v>
      </c>
      <c r="F1679" s="51" t="s">
        <v>29</v>
      </c>
      <c r="G1679" s="51" t="s">
        <v>42</v>
      </c>
      <c r="H1679" s="79"/>
      <c r="I1679" s="51" t="s">
        <v>24</v>
      </c>
      <c r="J1679" s="51" t="s">
        <v>29</v>
      </c>
      <c r="K1679" s="51" t="s">
        <v>42</v>
      </c>
      <c r="O1679" s="79"/>
      <c r="P1679" s="51" t="s">
        <v>24</v>
      </c>
      <c r="Q16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80" spans="1:17" ht="17.149999999999999" customHeight="1" x14ac:dyDescent="0.4">
      <c r="A1680" s="78" t="s">
        <v>1756</v>
      </c>
      <c r="B1680" s="51" t="s">
        <v>75</v>
      </c>
      <c r="C1680" s="51">
        <v>14094</v>
      </c>
      <c r="E1680" s="51" t="s">
        <v>39</v>
      </c>
      <c r="F1680" s="51" t="s">
        <v>29</v>
      </c>
      <c r="G1680" s="51" t="s">
        <v>42</v>
      </c>
      <c r="H1680" s="79"/>
      <c r="I1680" s="51" t="s">
        <v>24</v>
      </c>
      <c r="J1680" s="51" t="s">
        <v>29</v>
      </c>
      <c r="K1680" s="51" t="s">
        <v>42</v>
      </c>
      <c r="O1680" s="79"/>
      <c r="P1680" s="51" t="s">
        <v>24</v>
      </c>
      <c r="Q16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81" spans="1:17" ht="17.149999999999999" customHeight="1" x14ac:dyDescent="0.4">
      <c r="A1681" s="78" t="s">
        <v>1757</v>
      </c>
      <c r="B1681" s="51" t="s">
        <v>75</v>
      </c>
      <c r="C1681" s="51">
        <v>14094</v>
      </c>
      <c r="E1681" s="51" t="s">
        <v>36</v>
      </c>
      <c r="F1681" s="51" t="s">
        <v>29</v>
      </c>
      <c r="G1681" s="51" t="s">
        <v>23</v>
      </c>
      <c r="H1681" s="79"/>
      <c r="I1681" s="51" t="s">
        <v>24</v>
      </c>
      <c r="J1681" s="51" t="s">
        <v>36</v>
      </c>
      <c r="K1681" s="51" t="s">
        <v>23</v>
      </c>
      <c r="O1681" s="79"/>
      <c r="P1681" s="51" t="s">
        <v>24</v>
      </c>
      <c r="Q16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682" spans="1:17" ht="17.149999999999999" customHeight="1" x14ac:dyDescent="0.4">
      <c r="A1682" s="78" t="s">
        <v>1758</v>
      </c>
      <c r="B1682" s="51" t="s">
        <v>75</v>
      </c>
      <c r="C1682" s="51">
        <v>14094</v>
      </c>
      <c r="E1682" s="51" t="s">
        <v>39</v>
      </c>
      <c r="F1682" s="51" t="s">
        <v>29</v>
      </c>
      <c r="G1682" s="51" t="s">
        <v>42</v>
      </c>
      <c r="H1682" s="79"/>
      <c r="I1682" s="51" t="s">
        <v>24</v>
      </c>
      <c r="J1682" s="51" t="s">
        <v>29</v>
      </c>
      <c r="K1682" s="51" t="s">
        <v>42</v>
      </c>
      <c r="O1682" s="79"/>
      <c r="P1682" s="51" t="s">
        <v>24</v>
      </c>
      <c r="Q16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83" spans="1:17" ht="17.149999999999999" customHeight="1" x14ac:dyDescent="0.4">
      <c r="A1683" s="78" t="s">
        <v>1759</v>
      </c>
      <c r="B1683" s="51" t="s">
        <v>75</v>
      </c>
      <c r="C1683" s="51">
        <v>14094</v>
      </c>
      <c r="E1683" s="51" t="s">
        <v>39</v>
      </c>
      <c r="F1683" s="51" t="s">
        <v>29</v>
      </c>
      <c r="G1683" s="51" t="s">
        <v>42</v>
      </c>
      <c r="H1683" s="79"/>
      <c r="I1683" s="51" t="s">
        <v>24</v>
      </c>
      <c r="J1683" s="51" t="s">
        <v>29</v>
      </c>
      <c r="K1683" s="51" t="s">
        <v>42</v>
      </c>
      <c r="O1683" s="79"/>
      <c r="P1683" s="51" t="s">
        <v>24</v>
      </c>
      <c r="Q16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84" spans="1:17" ht="17.149999999999999" customHeight="1" x14ac:dyDescent="0.4">
      <c r="A1684" s="78" t="s">
        <v>1760</v>
      </c>
      <c r="B1684" s="51" t="s">
        <v>75</v>
      </c>
      <c r="C1684" s="51">
        <v>14094</v>
      </c>
      <c r="E1684" s="51" t="s">
        <v>39</v>
      </c>
      <c r="F1684" s="51" t="s">
        <v>29</v>
      </c>
      <c r="G1684" s="51" t="s">
        <v>42</v>
      </c>
      <c r="H1684" s="79"/>
      <c r="I1684" s="51" t="s">
        <v>24</v>
      </c>
      <c r="J1684" s="51" t="s">
        <v>29</v>
      </c>
      <c r="K1684" s="51" t="s">
        <v>42</v>
      </c>
      <c r="O1684" s="79"/>
      <c r="P1684" s="51" t="s">
        <v>24</v>
      </c>
      <c r="Q16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85" spans="1:17" ht="17.149999999999999" customHeight="1" x14ac:dyDescent="0.4">
      <c r="A1685" s="78" t="s">
        <v>1761</v>
      </c>
      <c r="B1685" s="51" t="s">
        <v>75</v>
      </c>
      <c r="C1685" s="51">
        <v>14094</v>
      </c>
      <c r="E1685" s="51" t="s">
        <v>39</v>
      </c>
      <c r="F1685" s="51" t="s">
        <v>29</v>
      </c>
      <c r="G1685" s="51" t="s">
        <v>42</v>
      </c>
      <c r="H1685" s="79"/>
      <c r="I1685" s="51" t="s">
        <v>24</v>
      </c>
      <c r="J1685" s="51" t="s">
        <v>29</v>
      </c>
      <c r="K1685" s="51" t="s">
        <v>42</v>
      </c>
      <c r="O1685" s="79"/>
      <c r="P1685" s="51" t="s">
        <v>24</v>
      </c>
      <c r="Q16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86" spans="1:17" ht="17.149999999999999" customHeight="1" x14ac:dyDescent="0.4">
      <c r="A1686" s="78" t="s">
        <v>1762</v>
      </c>
      <c r="B1686" s="51" t="s">
        <v>75</v>
      </c>
      <c r="C1686" s="51">
        <v>14094</v>
      </c>
      <c r="E1686" s="51" t="s">
        <v>39</v>
      </c>
      <c r="F1686" s="51" t="s">
        <v>29</v>
      </c>
      <c r="G1686" s="51" t="s">
        <v>42</v>
      </c>
      <c r="H1686" s="79"/>
      <c r="I1686" s="51" t="s">
        <v>24</v>
      </c>
      <c r="J1686" s="51" t="s">
        <v>29</v>
      </c>
      <c r="K1686" s="51" t="s">
        <v>42</v>
      </c>
      <c r="O1686" s="79"/>
      <c r="P1686" s="51" t="s">
        <v>24</v>
      </c>
      <c r="Q16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87" spans="1:17" ht="17.149999999999999" customHeight="1" x14ac:dyDescent="0.4">
      <c r="A1687" s="78" t="s">
        <v>1763</v>
      </c>
      <c r="B1687" s="51" t="s">
        <v>75</v>
      </c>
      <c r="C1687" s="51">
        <v>14094</v>
      </c>
      <c r="E1687" s="51" t="s">
        <v>39</v>
      </c>
      <c r="F1687" s="51" t="s">
        <v>29</v>
      </c>
      <c r="G1687" s="51" t="s">
        <v>42</v>
      </c>
      <c r="H1687" s="79"/>
      <c r="I1687" s="51" t="s">
        <v>24</v>
      </c>
      <c r="J1687" s="51" t="s">
        <v>29</v>
      </c>
      <c r="K1687" s="51" t="s">
        <v>42</v>
      </c>
      <c r="O1687" s="79"/>
      <c r="P1687" s="51" t="s">
        <v>24</v>
      </c>
      <c r="Q16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88" spans="1:17" ht="17.149999999999999" customHeight="1" x14ac:dyDescent="0.4">
      <c r="A1688" s="78" t="s">
        <v>1764</v>
      </c>
      <c r="B1688" s="51" t="s">
        <v>75</v>
      </c>
      <c r="C1688" s="51">
        <v>14094</v>
      </c>
      <c r="E1688" s="51" t="s">
        <v>39</v>
      </c>
      <c r="F1688" s="51" t="s">
        <v>29</v>
      </c>
      <c r="G1688" s="51" t="s">
        <v>42</v>
      </c>
      <c r="H1688" s="79"/>
      <c r="I1688" s="51" t="s">
        <v>24</v>
      </c>
      <c r="J1688" s="51" t="s">
        <v>29</v>
      </c>
      <c r="K1688" s="51" t="s">
        <v>42</v>
      </c>
      <c r="O1688" s="79"/>
      <c r="P1688" s="51" t="s">
        <v>24</v>
      </c>
      <c r="Q16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89" spans="1:17" ht="17.149999999999999" customHeight="1" x14ac:dyDescent="0.4">
      <c r="A1689" s="78" t="s">
        <v>1765</v>
      </c>
      <c r="B1689" s="51" t="s">
        <v>75</v>
      </c>
      <c r="C1689" s="51">
        <v>14094</v>
      </c>
      <c r="E1689" s="51" t="s">
        <v>39</v>
      </c>
      <c r="F1689" s="51" t="s">
        <v>29</v>
      </c>
      <c r="G1689" s="51" t="s">
        <v>42</v>
      </c>
      <c r="H1689" s="79"/>
      <c r="I1689" s="51" t="s">
        <v>24</v>
      </c>
      <c r="J1689" s="51" t="s">
        <v>29</v>
      </c>
      <c r="K1689" s="51" t="s">
        <v>42</v>
      </c>
      <c r="O1689" s="79"/>
      <c r="P1689" s="51" t="s">
        <v>24</v>
      </c>
      <c r="Q16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90" spans="1:17" ht="17.149999999999999" customHeight="1" x14ac:dyDescent="0.4">
      <c r="A1690" s="78" t="s">
        <v>1766</v>
      </c>
      <c r="B1690" s="51" t="s">
        <v>75</v>
      </c>
      <c r="C1690" s="51">
        <v>14094</v>
      </c>
      <c r="E1690" s="51" t="s">
        <v>39</v>
      </c>
      <c r="F1690" s="51" t="s">
        <v>29</v>
      </c>
      <c r="G1690" s="51" t="s">
        <v>42</v>
      </c>
      <c r="H1690" s="79"/>
      <c r="I1690" s="51" t="s">
        <v>24</v>
      </c>
      <c r="J1690" s="51" t="s">
        <v>29</v>
      </c>
      <c r="K1690" s="51" t="s">
        <v>42</v>
      </c>
      <c r="O1690" s="79"/>
      <c r="P1690" s="51" t="s">
        <v>24</v>
      </c>
      <c r="Q16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91" spans="1:17" ht="17.149999999999999" customHeight="1" x14ac:dyDescent="0.4">
      <c r="A1691" s="78" t="s">
        <v>1767</v>
      </c>
      <c r="B1691" s="51" t="s">
        <v>75</v>
      </c>
      <c r="C1691" s="51">
        <v>14094</v>
      </c>
      <c r="E1691" s="51" t="s">
        <v>192</v>
      </c>
      <c r="F1691" s="51" t="s">
        <v>29</v>
      </c>
      <c r="G1691" s="51" t="s">
        <v>23</v>
      </c>
      <c r="H1691" s="79"/>
      <c r="I1691" s="51" t="s">
        <v>24</v>
      </c>
      <c r="J1691" s="51" t="s">
        <v>192</v>
      </c>
      <c r="K1691" s="51" t="s">
        <v>23</v>
      </c>
      <c r="O1691" s="79"/>
      <c r="P1691" s="51" t="s">
        <v>24</v>
      </c>
      <c r="Q16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692" spans="1:17" ht="17.149999999999999" customHeight="1" x14ac:dyDescent="0.4">
      <c r="A1692" s="78" t="s">
        <v>1768</v>
      </c>
      <c r="B1692" s="51" t="s">
        <v>75</v>
      </c>
      <c r="C1692" s="51">
        <v>14094</v>
      </c>
      <c r="E1692" s="51" t="s">
        <v>29</v>
      </c>
      <c r="F1692" s="51" t="s">
        <v>29</v>
      </c>
      <c r="G1692" s="51" t="s">
        <v>42</v>
      </c>
      <c r="H1692" s="79"/>
      <c r="I1692" s="51" t="s">
        <v>83</v>
      </c>
      <c r="J1692" s="51" t="s">
        <v>29</v>
      </c>
      <c r="K1692" s="51" t="s">
        <v>42</v>
      </c>
      <c r="O1692" s="79"/>
      <c r="P1692" s="51" t="s">
        <v>83</v>
      </c>
      <c r="Q16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93" spans="1:17" ht="17.149999999999999" customHeight="1" x14ac:dyDescent="0.4">
      <c r="A1693" s="78" t="s">
        <v>1769</v>
      </c>
      <c r="B1693" s="51" t="s">
        <v>75</v>
      </c>
      <c r="C1693" s="51">
        <v>14094</v>
      </c>
      <c r="E1693" s="51" t="s">
        <v>58</v>
      </c>
      <c r="F1693" s="51" t="s">
        <v>21</v>
      </c>
      <c r="G1693" s="51" t="s">
        <v>23</v>
      </c>
      <c r="H1693" s="79"/>
      <c r="I1693" s="51" t="s">
        <v>1770</v>
      </c>
      <c r="J1693" s="51" t="s">
        <v>29</v>
      </c>
      <c r="K1693" s="51" t="s">
        <v>42</v>
      </c>
      <c r="O1693" s="79"/>
      <c r="P1693" s="51" t="s">
        <v>1770</v>
      </c>
      <c r="Q16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1694" spans="1:17" ht="17.149999999999999" customHeight="1" x14ac:dyDescent="0.4">
      <c r="A1694" s="78" t="s">
        <v>1771</v>
      </c>
      <c r="B1694" s="51" t="s">
        <v>75</v>
      </c>
      <c r="C1694" s="51">
        <v>14094</v>
      </c>
      <c r="E1694" s="51" t="s">
        <v>58</v>
      </c>
      <c r="F1694" s="51" t="s">
        <v>21</v>
      </c>
      <c r="G1694" s="51" t="s">
        <v>23</v>
      </c>
      <c r="H1694" s="79"/>
      <c r="I1694" s="51" t="s">
        <v>83</v>
      </c>
      <c r="J1694" s="51" t="s">
        <v>29</v>
      </c>
      <c r="K1694" s="51" t="s">
        <v>42</v>
      </c>
      <c r="O1694" s="79"/>
      <c r="P1694" s="51" t="s">
        <v>83</v>
      </c>
      <c r="Q16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1695" spans="1:17" ht="17.149999999999999" customHeight="1" x14ac:dyDescent="0.4">
      <c r="A1695" s="78" t="s">
        <v>1772</v>
      </c>
      <c r="B1695" s="51" t="s">
        <v>75</v>
      </c>
      <c r="C1695" s="51">
        <v>14094</v>
      </c>
      <c r="E1695" s="51" t="s">
        <v>58</v>
      </c>
      <c r="F1695" s="51" t="s">
        <v>21</v>
      </c>
      <c r="G1695" s="51" t="s">
        <v>23</v>
      </c>
      <c r="H1695" s="79"/>
      <c r="I1695" s="51" t="s">
        <v>24</v>
      </c>
      <c r="J1695" s="51" t="s">
        <v>29</v>
      </c>
      <c r="K1695" s="51" t="s">
        <v>42</v>
      </c>
      <c r="O1695" s="79"/>
      <c r="P1695" s="51" t="s">
        <v>24</v>
      </c>
      <c r="Q16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1696" spans="1:17" ht="17.149999999999999" customHeight="1" x14ac:dyDescent="0.4">
      <c r="A1696" s="78" t="s">
        <v>1773</v>
      </c>
      <c r="B1696" s="51" t="s">
        <v>75</v>
      </c>
      <c r="C1696" s="51">
        <v>14094</v>
      </c>
      <c r="E1696" s="51" t="s">
        <v>29</v>
      </c>
      <c r="F1696" s="51" t="s">
        <v>29</v>
      </c>
      <c r="G1696" s="51" t="s">
        <v>42</v>
      </c>
      <c r="H1696" s="79"/>
      <c r="I1696" s="51" t="s">
        <v>24</v>
      </c>
      <c r="J1696" s="51" t="s">
        <v>29</v>
      </c>
      <c r="K1696" s="51" t="s">
        <v>42</v>
      </c>
      <c r="O1696" s="79"/>
      <c r="P1696" s="51" t="s">
        <v>24</v>
      </c>
      <c r="Q16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97" spans="1:17" ht="17.149999999999999" customHeight="1" x14ac:dyDescent="0.4">
      <c r="A1697" s="78" t="s">
        <v>1774</v>
      </c>
      <c r="B1697" s="51" t="s">
        <v>75</v>
      </c>
      <c r="C1697" s="51">
        <v>14094</v>
      </c>
      <c r="E1697" s="51" t="s">
        <v>39</v>
      </c>
      <c r="F1697" s="51" t="s">
        <v>29</v>
      </c>
      <c r="G1697" s="51" t="s">
        <v>42</v>
      </c>
      <c r="H1697" s="79"/>
      <c r="I1697" s="51" t="s">
        <v>24</v>
      </c>
      <c r="J1697" s="51" t="s">
        <v>29</v>
      </c>
      <c r="K1697" s="51" t="s">
        <v>42</v>
      </c>
      <c r="O1697" s="79"/>
      <c r="P1697" s="51" t="s">
        <v>24</v>
      </c>
      <c r="Q16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98" spans="1:17" ht="17.149999999999999" customHeight="1" x14ac:dyDescent="0.4">
      <c r="A1698" s="78" t="s">
        <v>1775</v>
      </c>
      <c r="B1698" s="51" t="s">
        <v>75</v>
      </c>
      <c r="C1698" s="51">
        <v>14094</v>
      </c>
      <c r="E1698" s="51" t="s">
        <v>39</v>
      </c>
      <c r="F1698" s="51" t="s">
        <v>29</v>
      </c>
      <c r="G1698" s="51" t="s">
        <v>42</v>
      </c>
      <c r="H1698" s="79"/>
      <c r="I1698" s="51" t="s">
        <v>24</v>
      </c>
      <c r="J1698" s="51" t="s">
        <v>39</v>
      </c>
      <c r="K1698" s="51" t="s">
        <v>23</v>
      </c>
      <c r="O1698" s="79"/>
      <c r="P1698" s="51" t="s">
        <v>24</v>
      </c>
      <c r="Q16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99" spans="1:17" ht="17.149999999999999" customHeight="1" x14ac:dyDescent="0.4">
      <c r="A1699" s="78" t="s">
        <v>1776</v>
      </c>
      <c r="B1699" s="51" t="s">
        <v>75</v>
      </c>
      <c r="C1699" s="51">
        <v>14094</v>
      </c>
      <c r="E1699" s="51" t="s">
        <v>39</v>
      </c>
      <c r="F1699" s="51" t="s">
        <v>29</v>
      </c>
      <c r="G1699" s="51" t="s">
        <v>42</v>
      </c>
      <c r="H1699" s="79"/>
      <c r="I1699" s="51" t="s">
        <v>24</v>
      </c>
      <c r="J1699" s="51" t="s">
        <v>29</v>
      </c>
      <c r="K1699" s="51" t="s">
        <v>42</v>
      </c>
      <c r="O1699" s="79"/>
      <c r="P1699" s="51" t="s">
        <v>24</v>
      </c>
      <c r="Q16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00" spans="1:17" ht="17.149999999999999" customHeight="1" x14ac:dyDescent="0.4">
      <c r="A1700" s="78" t="s">
        <v>1777</v>
      </c>
      <c r="B1700" s="51" t="s">
        <v>75</v>
      </c>
      <c r="C1700" s="51">
        <v>14094</v>
      </c>
      <c r="E1700" s="51" t="s">
        <v>39</v>
      </c>
      <c r="F1700" s="51" t="s">
        <v>29</v>
      </c>
      <c r="G1700" s="51" t="s">
        <v>42</v>
      </c>
      <c r="H1700" s="79"/>
      <c r="I1700" s="51" t="s">
        <v>24</v>
      </c>
      <c r="J1700" s="51" t="s">
        <v>29</v>
      </c>
      <c r="K1700" s="51" t="s">
        <v>42</v>
      </c>
      <c r="O1700" s="79"/>
      <c r="P1700" s="51" t="s">
        <v>24</v>
      </c>
      <c r="Q17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01" spans="1:17" ht="17.149999999999999" customHeight="1" x14ac:dyDescent="0.4">
      <c r="A1701" s="78" t="s">
        <v>1778</v>
      </c>
      <c r="B1701" s="51" t="s">
        <v>75</v>
      </c>
      <c r="C1701" s="51">
        <v>14094</v>
      </c>
      <c r="E1701" s="51" t="s">
        <v>58</v>
      </c>
      <c r="F1701" s="51" t="s">
        <v>21</v>
      </c>
      <c r="G1701" s="51" t="s">
        <v>23</v>
      </c>
      <c r="H1701" s="79"/>
      <c r="I1701" s="51" t="s">
        <v>24</v>
      </c>
      <c r="J1701" s="51" t="s">
        <v>29</v>
      </c>
      <c r="K1701" s="51" t="s">
        <v>42</v>
      </c>
      <c r="O1701" s="79"/>
      <c r="P1701" s="51" t="s">
        <v>24</v>
      </c>
      <c r="Q17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1702" spans="1:17" ht="17.149999999999999" customHeight="1" x14ac:dyDescent="0.4">
      <c r="A1702" s="78" t="s">
        <v>1779</v>
      </c>
      <c r="B1702" s="51" t="s">
        <v>75</v>
      </c>
      <c r="C1702" s="51">
        <v>14094</v>
      </c>
      <c r="E1702" s="51" t="s">
        <v>39</v>
      </c>
      <c r="F1702" s="51" t="s">
        <v>29</v>
      </c>
      <c r="G1702" s="51" t="s">
        <v>42</v>
      </c>
      <c r="H1702" s="79"/>
      <c r="I1702" s="51" t="s">
        <v>24</v>
      </c>
      <c r="J1702" s="51" t="s">
        <v>29</v>
      </c>
      <c r="K1702" s="51" t="s">
        <v>42</v>
      </c>
      <c r="O1702" s="79"/>
      <c r="P1702" s="51" t="s">
        <v>24</v>
      </c>
      <c r="Q17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03" spans="1:17" ht="17.149999999999999" customHeight="1" x14ac:dyDescent="0.4">
      <c r="A1703" s="78" t="s">
        <v>1780</v>
      </c>
      <c r="B1703" s="51" t="s">
        <v>75</v>
      </c>
      <c r="C1703" s="51">
        <v>14094</v>
      </c>
      <c r="E1703" s="51" t="s">
        <v>58</v>
      </c>
      <c r="F1703" s="51" t="s">
        <v>21</v>
      </c>
      <c r="G1703" s="51" t="s">
        <v>23</v>
      </c>
      <c r="H1703" s="79"/>
      <c r="I1703" s="51" t="s">
        <v>24</v>
      </c>
      <c r="J1703" s="51" t="s">
        <v>29</v>
      </c>
      <c r="K1703" s="51" t="s">
        <v>42</v>
      </c>
      <c r="O1703" s="79"/>
      <c r="P1703" s="51" t="s">
        <v>24</v>
      </c>
      <c r="Q17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1704" spans="1:17" ht="17.149999999999999" customHeight="1" x14ac:dyDescent="0.4">
      <c r="A1704" s="78" t="s">
        <v>1781</v>
      </c>
      <c r="B1704" s="51" t="s">
        <v>75</v>
      </c>
      <c r="C1704" s="51">
        <v>14094</v>
      </c>
      <c r="E1704" s="51" t="s">
        <v>58</v>
      </c>
      <c r="F1704" s="51" t="s">
        <v>21</v>
      </c>
      <c r="G1704" s="51" t="s">
        <v>23</v>
      </c>
      <c r="H1704" s="79"/>
      <c r="I1704" s="51" t="s">
        <v>24</v>
      </c>
      <c r="J1704" s="51" t="s">
        <v>29</v>
      </c>
      <c r="K1704" s="51" t="s">
        <v>42</v>
      </c>
      <c r="O1704" s="79"/>
      <c r="P1704" s="51" t="s">
        <v>24</v>
      </c>
      <c r="Q17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1705" spans="1:17" ht="17.149999999999999" customHeight="1" x14ac:dyDescent="0.4">
      <c r="A1705" s="78" t="s">
        <v>1782</v>
      </c>
      <c r="B1705" s="51" t="s">
        <v>75</v>
      </c>
      <c r="C1705" s="51">
        <v>14094</v>
      </c>
      <c r="E1705" s="51" t="s">
        <v>192</v>
      </c>
      <c r="F1705" s="51" t="s">
        <v>29</v>
      </c>
      <c r="G1705" s="51" t="s">
        <v>23</v>
      </c>
      <c r="H1705" s="79"/>
      <c r="I1705" s="51" t="s">
        <v>24</v>
      </c>
      <c r="J1705" s="51" t="s">
        <v>192</v>
      </c>
      <c r="K1705" s="51" t="s">
        <v>23</v>
      </c>
      <c r="O1705" s="79"/>
      <c r="P1705" s="51" t="s">
        <v>24</v>
      </c>
      <c r="Q17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706" spans="1:17" ht="17.149999999999999" customHeight="1" x14ac:dyDescent="0.4">
      <c r="A1706" s="78" t="s">
        <v>1783</v>
      </c>
      <c r="B1706" s="51" t="s">
        <v>75</v>
      </c>
      <c r="C1706" s="51">
        <v>14094</v>
      </c>
      <c r="E1706" s="51" t="s">
        <v>39</v>
      </c>
      <c r="F1706" s="51" t="s">
        <v>29</v>
      </c>
      <c r="G1706" s="51" t="s">
        <v>42</v>
      </c>
      <c r="H1706" s="79"/>
      <c r="I1706" s="51" t="s">
        <v>24</v>
      </c>
      <c r="J1706" s="51" t="s">
        <v>39</v>
      </c>
      <c r="K1706" s="51" t="s">
        <v>23</v>
      </c>
      <c r="O1706" s="79"/>
      <c r="P1706" s="51" t="s">
        <v>24</v>
      </c>
      <c r="Q17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07" spans="1:17" ht="17.149999999999999" customHeight="1" x14ac:dyDescent="0.4">
      <c r="A1707" s="78" t="s">
        <v>1784</v>
      </c>
      <c r="B1707" s="51" t="s">
        <v>75</v>
      </c>
      <c r="C1707" s="51">
        <v>14094</v>
      </c>
      <c r="E1707" s="51" t="s">
        <v>39</v>
      </c>
      <c r="F1707" s="51" t="s">
        <v>29</v>
      </c>
      <c r="G1707" s="51" t="s">
        <v>42</v>
      </c>
      <c r="H1707" s="79"/>
      <c r="I1707" s="51" t="s">
        <v>24</v>
      </c>
      <c r="J1707" s="51" t="s">
        <v>29</v>
      </c>
      <c r="K1707" s="51" t="s">
        <v>42</v>
      </c>
      <c r="O1707" s="79"/>
      <c r="P1707" s="51" t="s">
        <v>24</v>
      </c>
      <c r="Q17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08" spans="1:17" ht="17.149999999999999" customHeight="1" x14ac:dyDescent="0.4">
      <c r="A1708" s="78" t="s">
        <v>1785</v>
      </c>
      <c r="B1708" s="51" t="s">
        <v>75</v>
      </c>
      <c r="C1708" s="51">
        <v>14094</v>
      </c>
      <c r="E1708" s="51" t="s">
        <v>39</v>
      </c>
      <c r="F1708" s="51" t="s">
        <v>29</v>
      </c>
      <c r="G1708" s="51" t="s">
        <v>42</v>
      </c>
      <c r="H1708" s="79"/>
      <c r="I1708" s="51" t="s">
        <v>24</v>
      </c>
      <c r="J1708" s="51" t="s">
        <v>29</v>
      </c>
      <c r="K1708" s="51" t="s">
        <v>42</v>
      </c>
      <c r="O1708" s="79"/>
      <c r="P1708" s="51" t="s">
        <v>24</v>
      </c>
      <c r="Q17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09" spans="1:17" ht="17.149999999999999" customHeight="1" x14ac:dyDescent="0.4">
      <c r="A1709" s="78" t="s">
        <v>1786</v>
      </c>
      <c r="B1709" s="51" t="s">
        <v>75</v>
      </c>
      <c r="C1709" s="51">
        <v>14094</v>
      </c>
      <c r="E1709" s="51" t="s">
        <v>39</v>
      </c>
      <c r="F1709" s="51" t="s">
        <v>29</v>
      </c>
      <c r="G1709" s="51" t="s">
        <v>42</v>
      </c>
      <c r="H1709" s="79"/>
      <c r="I1709" s="51" t="s">
        <v>24</v>
      </c>
      <c r="J1709" s="51" t="s">
        <v>29</v>
      </c>
      <c r="K1709" s="51" t="s">
        <v>42</v>
      </c>
      <c r="O1709" s="79"/>
      <c r="P1709" s="51" t="s">
        <v>24</v>
      </c>
      <c r="Q17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10" spans="1:17" ht="17.149999999999999" customHeight="1" x14ac:dyDescent="0.4">
      <c r="A1710" s="78" t="s">
        <v>1787</v>
      </c>
      <c r="B1710" s="51" t="s">
        <v>75</v>
      </c>
      <c r="C1710" s="51">
        <v>14094</v>
      </c>
      <c r="E1710" s="51" t="s">
        <v>39</v>
      </c>
      <c r="F1710" s="51" t="s">
        <v>29</v>
      </c>
      <c r="G1710" s="51" t="s">
        <v>42</v>
      </c>
      <c r="H1710" s="79"/>
      <c r="I1710" s="51" t="s">
        <v>24</v>
      </c>
      <c r="J1710" s="51" t="s">
        <v>29</v>
      </c>
      <c r="K1710" s="51" t="s">
        <v>42</v>
      </c>
      <c r="O1710" s="79"/>
      <c r="P1710" s="51" t="s">
        <v>24</v>
      </c>
      <c r="Q17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11" spans="1:17" ht="17.149999999999999" customHeight="1" x14ac:dyDescent="0.4">
      <c r="A1711" s="78" t="s">
        <v>1788</v>
      </c>
      <c r="B1711" s="51" t="s">
        <v>75</v>
      </c>
      <c r="C1711" s="51">
        <v>14094</v>
      </c>
      <c r="E1711" s="51" t="s">
        <v>39</v>
      </c>
      <c r="F1711" s="51" t="s">
        <v>29</v>
      </c>
      <c r="G1711" s="51" t="s">
        <v>42</v>
      </c>
      <c r="H1711" s="79"/>
      <c r="I1711" s="51" t="s">
        <v>24</v>
      </c>
      <c r="J1711" s="51" t="s">
        <v>29</v>
      </c>
      <c r="K1711" s="51" t="s">
        <v>42</v>
      </c>
      <c r="O1711" s="79"/>
      <c r="P1711" s="51" t="s">
        <v>24</v>
      </c>
      <c r="Q17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12" spans="1:17" ht="17.149999999999999" customHeight="1" x14ac:dyDescent="0.4">
      <c r="A1712" s="78" t="s">
        <v>1789</v>
      </c>
      <c r="B1712" s="51" t="s">
        <v>75</v>
      </c>
      <c r="C1712" s="51">
        <v>14094</v>
      </c>
      <c r="E1712" s="51" t="s">
        <v>39</v>
      </c>
      <c r="F1712" s="51" t="s">
        <v>29</v>
      </c>
      <c r="G1712" s="51" t="s">
        <v>42</v>
      </c>
      <c r="H1712" s="79"/>
      <c r="I1712" s="51" t="s">
        <v>24</v>
      </c>
      <c r="J1712" s="51" t="s">
        <v>29</v>
      </c>
      <c r="K1712" s="51" t="s">
        <v>42</v>
      </c>
      <c r="O1712" s="79"/>
      <c r="P1712" s="51" t="s">
        <v>24</v>
      </c>
      <c r="Q17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13" spans="1:17" ht="17.149999999999999" customHeight="1" x14ac:dyDescent="0.4">
      <c r="A1713" s="78" t="s">
        <v>1790</v>
      </c>
      <c r="B1713" s="51" t="s">
        <v>75</v>
      </c>
      <c r="C1713" s="51">
        <v>14094</v>
      </c>
      <c r="E1713" s="51" t="s">
        <v>39</v>
      </c>
      <c r="F1713" s="51" t="s">
        <v>29</v>
      </c>
      <c r="G1713" s="51" t="s">
        <v>42</v>
      </c>
      <c r="H1713" s="79"/>
      <c r="I1713" s="51" t="s">
        <v>24</v>
      </c>
      <c r="J1713" s="51" t="s">
        <v>29</v>
      </c>
      <c r="K1713" s="51" t="s">
        <v>42</v>
      </c>
      <c r="O1713" s="79"/>
      <c r="P1713" s="51" t="s">
        <v>24</v>
      </c>
      <c r="Q17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14" spans="1:17" ht="17.149999999999999" customHeight="1" x14ac:dyDescent="0.4">
      <c r="A1714" s="78" t="s">
        <v>1791</v>
      </c>
      <c r="B1714" s="51" t="s">
        <v>75</v>
      </c>
      <c r="C1714" s="51">
        <v>14094</v>
      </c>
      <c r="E1714" s="51" t="s">
        <v>39</v>
      </c>
      <c r="F1714" s="51" t="s">
        <v>29</v>
      </c>
      <c r="G1714" s="51" t="s">
        <v>42</v>
      </c>
      <c r="H1714" s="79"/>
      <c r="I1714" s="51" t="s">
        <v>24</v>
      </c>
      <c r="J1714" s="51" t="s">
        <v>29</v>
      </c>
      <c r="K1714" s="51" t="s">
        <v>42</v>
      </c>
      <c r="O1714" s="79"/>
      <c r="P1714" s="51" t="s">
        <v>24</v>
      </c>
      <c r="Q17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15" spans="1:17" ht="17.149999999999999" customHeight="1" x14ac:dyDescent="0.4">
      <c r="A1715" s="78" t="s">
        <v>1792</v>
      </c>
      <c r="B1715" s="51" t="s">
        <v>75</v>
      </c>
      <c r="C1715" s="51">
        <v>14094</v>
      </c>
      <c r="E1715" s="51" t="s">
        <v>39</v>
      </c>
      <c r="F1715" s="51" t="s">
        <v>29</v>
      </c>
      <c r="G1715" s="51" t="s">
        <v>42</v>
      </c>
      <c r="H1715" s="79"/>
      <c r="I1715" s="51" t="s">
        <v>24</v>
      </c>
      <c r="J1715" s="51" t="s">
        <v>29</v>
      </c>
      <c r="K1715" s="51" t="s">
        <v>42</v>
      </c>
      <c r="O1715" s="79"/>
      <c r="P1715" s="51" t="s">
        <v>24</v>
      </c>
      <c r="Q17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16" spans="1:17" ht="17.149999999999999" customHeight="1" x14ac:dyDescent="0.4">
      <c r="A1716" s="78" t="s">
        <v>1793</v>
      </c>
      <c r="B1716" s="51" t="s">
        <v>75</v>
      </c>
      <c r="C1716" s="51">
        <v>14094</v>
      </c>
      <c r="E1716" s="51" t="s">
        <v>39</v>
      </c>
      <c r="F1716" s="51" t="s">
        <v>29</v>
      </c>
      <c r="G1716" s="51" t="s">
        <v>42</v>
      </c>
      <c r="H1716" s="79"/>
      <c r="I1716" s="51" t="s">
        <v>24</v>
      </c>
      <c r="J1716" s="51" t="s">
        <v>29</v>
      </c>
      <c r="K1716" s="51" t="s">
        <v>42</v>
      </c>
      <c r="O1716" s="79"/>
      <c r="P1716" s="51" t="s">
        <v>24</v>
      </c>
      <c r="Q17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17" spans="1:17" ht="17.149999999999999" customHeight="1" x14ac:dyDescent="0.4">
      <c r="A1717" s="78" t="s">
        <v>1794</v>
      </c>
      <c r="B1717" s="51" t="s">
        <v>75</v>
      </c>
      <c r="C1717" s="51">
        <v>14094</v>
      </c>
      <c r="E1717" s="51" t="s">
        <v>39</v>
      </c>
      <c r="F1717" s="51" t="s">
        <v>29</v>
      </c>
      <c r="G1717" s="51" t="s">
        <v>42</v>
      </c>
      <c r="H1717" s="79"/>
      <c r="I1717" s="51" t="s">
        <v>24</v>
      </c>
      <c r="J1717" s="51" t="s">
        <v>29</v>
      </c>
      <c r="K1717" s="51" t="s">
        <v>42</v>
      </c>
      <c r="O1717" s="79"/>
      <c r="P1717" s="51" t="s">
        <v>24</v>
      </c>
      <c r="Q17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18" spans="1:17" ht="17.149999999999999" customHeight="1" x14ac:dyDescent="0.4">
      <c r="A1718" s="78" t="s">
        <v>1795</v>
      </c>
      <c r="B1718" s="51" t="s">
        <v>75</v>
      </c>
      <c r="C1718" s="51">
        <v>14094</v>
      </c>
      <c r="E1718" s="51" t="s">
        <v>39</v>
      </c>
      <c r="F1718" s="51" t="s">
        <v>29</v>
      </c>
      <c r="G1718" s="51" t="s">
        <v>42</v>
      </c>
      <c r="H1718" s="79"/>
      <c r="I1718" s="51" t="s">
        <v>24</v>
      </c>
      <c r="J1718" s="51" t="s">
        <v>29</v>
      </c>
      <c r="K1718" s="51" t="s">
        <v>42</v>
      </c>
      <c r="O1718" s="79"/>
      <c r="P1718" s="51" t="s">
        <v>24</v>
      </c>
      <c r="Q17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19" spans="1:17" ht="17.149999999999999" customHeight="1" x14ac:dyDescent="0.4">
      <c r="A1719" s="78" t="s">
        <v>1796</v>
      </c>
      <c r="B1719" s="51" t="s">
        <v>75</v>
      </c>
      <c r="C1719" s="51">
        <v>14094</v>
      </c>
      <c r="E1719" s="51" t="s">
        <v>39</v>
      </c>
      <c r="F1719" s="51" t="s">
        <v>29</v>
      </c>
      <c r="G1719" s="51" t="s">
        <v>42</v>
      </c>
      <c r="H1719" s="79"/>
      <c r="I1719" s="51" t="s">
        <v>24</v>
      </c>
      <c r="J1719" s="51" t="s">
        <v>29</v>
      </c>
      <c r="K1719" s="51" t="s">
        <v>42</v>
      </c>
      <c r="O1719" s="79"/>
      <c r="P1719" s="51" t="s">
        <v>24</v>
      </c>
      <c r="Q17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20" spans="1:17" ht="17.149999999999999" customHeight="1" x14ac:dyDescent="0.4">
      <c r="A1720" s="78" t="s">
        <v>1797</v>
      </c>
      <c r="B1720" s="51" t="s">
        <v>75</v>
      </c>
      <c r="C1720" s="51">
        <v>14094</v>
      </c>
      <c r="E1720" s="51" t="s">
        <v>39</v>
      </c>
      <c r="F1720" s="51" t="s">
        <v>29</v>
      </c>
      <c r="G1720" s="51" t="s">
        <v>42</v>
      </c>
      <c r="H1720" s="79"/>
      <c r="I1720" s="51" t="s">
        <v>24</v>
      </c>
      <c r="J1720" s="51" t="s">
        <v>29</v>
      </c>
      <c r="K1720" s="51" t="s">
        <v>42</v>
      </c>
      <c r="O1720" s="79"/>
      <c r="P1720" s="51" t="s">
        <v>24</v>
      </c>
      <c r="Q17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21" spans="1:17" ht="17.149999999999999" customHeight="1" x14ac:dyDescent="0.4">
      <c r="A1721" s="78" t="s">
        <v>1798</v>
      </c>
      <c r="B1721" s="51" t="s">
        <v>75</v>
      </c>
      <c r="C1721" s="51">
        <v>14094</v>
      </c>
      <c r="E1721" s="51" t="s">
        <v>39</v>
      </c>
      <c r="F1721" s="51" t="s">
        <v>29</v>
      </c>
      <c r="G1721" s="51" t="s">
        <v>42</v>
      </c>
      <c r="H1721" s="79"/>
      <c r="I1721" s="51" t="s">
        <v>24</v>
      </c>
      <c r="J1721" s="51" t="s">
        <v>29</v>
      </c>
      <c r="K1721" s="51" t="s">
        <v>42</v>
      </c>
      <c r="O1721" s="79"/>
      <c r="P1721" s="51" t="s">
        <v>24</v>
      </c>
      <c r="Q17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22" spans="1:17" ht="17.149999999999999" customHeight="1" x14ac:dyDescent="0.4">
      <c r="A1722" s="78" t="s">
        <v>1799</v>
      </c>
      <c r="B1722" s="51" t="s">
        <v>75</v>
      </c>
      <c r="C1722" s="51">
        <v>14094</v>
      </c>
      <c r="E1722" s="51" t="s">
        <v>39</v>
      </c>
      <c r="F1722" s="51" t="s">
        <v>29</v>
      </c>
      <c r="G1722" s="51" t="s">
        <v>42</v>
      </c>
      <c r="H1722" s="79"/>
      <c r="I1722" s="51" t="s">
        <v>24</v>
      </c>
      <c r="J1722" s="51" t="s">
        <v>29</v>
      </c>
      <c r="K1722" s="51" t="s">
        <v>42</v>
      </c>
      <c r="O1722" s="79"/>
      <c r="P1722" s="51" t="s">
        <v>24</v>
      </c>
      <c r="Q17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23" spans="1:17" ht="17.149999999999999" customHeight="1" x14ac:dyDescent="0.4">
      <c r="A1723" s="78" t="s">
        <v>1800</v>
      </c>
      <c r="B1723" s="51" t="s">
        <v>75</v>
      </c>
      <c r="C1723" s="51">
        <v>14094</v>
      </c>
      <c r="E1723" s="51" t="s">
        <v>39</v>
      </c>
      <c r="F1723" s="51" t="s">
        <v>29</v>
      </c>
      <c r="G1723" s="51" t="s">
        <v>42</v>
      </c>
      <c r="H1723" s="79"/>
      <c r="I1723" s="51" t="s">
        <v>24</v>
      </c>
      <c r="J1723" s="51" t="s">
        <v>29</v>
      </c>
      <c r="K1723" s="51" t="s">
        <v>42</v>
      </c>
      <c r="O1723" s="79"/>
      <c r="P1723" s="51" t="s">
        <v>24</v>
      </c>
      <c r="Q17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24" spans="1:17" ht="17.149999999999999" customHeight="1" x14ac:dyDescent="0.4">
      <c r="A1724" s="78" t="s">
        <v>1801</v>
      </c>
      <c r="B1724" s="51" t="s">
        <v>75</v>
      </c>
      <c r="C1724" s="51">
        <v>14094</v>
      </c>
      <c r="E1724" s="51" t="s">
        <v>39</v>
      </c>
      <c r="F1724" s="51" t="s">
        <v>29</v>
      </c>
      <c r="G1724" s="51" t="s">
        <v>42</v>
      </c>
      <c r="H1724" s="79"/>
      <c r="I1724" s="51" t="s">
        <v>24</v>
      </c>
      <c r="J1724" s="51" t="s">
        <v>29</v>
      </c>
      <c r="K1724" s="51" t="s">
        <v>42</v>
      </c>
      <c r="O1724" s="79"/>
      <c r="P1724" s="51" t="s">
        <v>24</v>
      </c>
      <c r="Q17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25" spans="1:17" ht="17.149999999999999" customHeight="1" x14ac:dyDescent="0.4">
      <c r="A1725" s="78" t="s">
        <v>1802</v>
      </c>
      <c r="B1725" s="51" t="s">
        <v>75</v>
      </c>
      <c r="C1725" s="51">
        <v>14094</v>
      </c>
      <c r="E1725" s="51" t="s">
        <v>39</v>
      </c>
      <c r="F1725" s="51" t="s">
        <v>29</v>
      </c>
      <c r="G1725" s="51" t="s">
        <v>42</v>
      </c>
      <c r="H1725" s="79"/>
      <c r="I1725" s="51" t="s">
        <v>24</v>
      </c>
      <c r="J1725" s="51" t="s">
        <v>29</v>
      </c>
      <c r="K1725" s="51" t="s">
        <v>42</v>
      </c>
      <c r="O1725" s="79"/>
      <c r="P1725" s="51" t="s">
        <v>24</v>
      </c>
      <c r="Q17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26" spans="1:17" ht="17.149999999999999" customHeight="1" x14ac:dyDescent="0.4">
      <c r="A1726" s="78" t="s">
        <v>1803</v>
      </c>
      <c r="B1726" s="51" t="s">
        <v>75</v>
      </c>
      <c r="C1726" s="51">
        <v>14094</v>
      </c>
      <c r="E1726" s="51" t="s">
        <v>39</v>
      </c>
      <c r="F1726" s="51" t="s">
        <v>29</v>
      </c>
      <c r="G1726" s="51" t="s">
        <v>42</v>
      </c>
      <c r="H1726" s="79"/>
      <c r="I1726" s="51" t="s">
        <v>24</v>
      </c>
      <c r="J1726" s="51" t="s">
        <v>29</v>
      </c>
      <c r="K1726" s="51" t="s">
        <v>42</v>
      </c>
      <c r="O1726" s="79"/>
      <c r="P1726" s="51" t="s">
        <v>24</v>
      </c>
      <c r="Q17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27" spans="1:17" ht="17.149999999999999" customHeight="1" x14ac:dyDescent="0.4">
      <c r="A1727" s="78" t="s">
        <v>1804</v>
      </c>
      <c r="B1727" s="51" t="s">
        <v>75</v>
      </c>
      <c r="C1727" s="51">
        <v>14094</v>
      </c>
      <c r="E1727" s="51" t="s">
        <v>39</v>
      </c>
      <c r="F1727" s="51" t="s">
        <v>29</v>
      </c>
      <c r="G1727" s="51" t="s">
        <v>42</v>
      </c>
      <c r="H1727" s="79"/>
      <c r="I1727" s="51" t="s">
        <v>24</v>
      </c>
      <c r="J1727" s="51" t="s">
        <v>29</v>
      </c>
      <c r="K1727" s="51" t="s">
        <v>42</v>
      </c>
      <c r="O1727" s="79"/>
      <c r="P1727" s="51" t="s">
        <v>24</v>
      </c>
      <c r="Q17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28" spans="1:17" ht="17.149999999999999" customHeight="1" x14ac:dyDescent="0.4">
      <c r="A1728" s="78" t="s">
        <v>1805</v>
      </c>
      <c r="B1728" s="51" t="s">
        <v>75</v>
      </c>
      <c r="C1728" s="51">
        <v>14094</v>
      </c>
      <c r="E1728" s="51" t="s">
        <v>39</v>
      </c>
      <c r="F1728" s="51" t="s">
        <v>29</v>
      </c>
      <c r="G1728" s="51" t="s">
        <v>42</v>
      </c>
      <c r="H1728" s="79"/>
      <c r="I1728" s="51" t="s">
        <v>24</v>
      </c>
      <c r="J1728" s="51" t="s">
        <v>29</v>
      </c>
      <c r="K1728" s="51" t="s">
        <v>42</v>
      </c>
      <c r="O1728" s="79"/>
      <c r="P1728" s="51" t="s">
        <v>24</v>
      </c>
      <c r="Q17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29" spans="1:17" ht="17.149999999999999" customHeight="1" x14ac:dyDescent="0.4">
      <c r="A1729" s="78" t="s">
        <v>1806</v>
      </c>
      <c r="B1729" s="51" t="s">
        <v>75</v>
      </c>
      <c r="C1729" s="51">
        <v>14094</v>
      </c>
      <c r="E1729" s="51" t="s">
        <v>29</v>
      </c>
      <c r="F1729" s="51" t="s">
        <v>29</v>
      </c>
      <c r="G1729" s="51" t="s">
        <v>42</v>
      </c>
      <c r="H1729" s="79"/>
      <c r="I1729" s="51" t="s">
        <v>83</v>
      </c>
      <c r="J1729" s="51" t="s">
        <v>29</v>
      </c>
      <c r="K1729" s="51" t="s">
        <v>42</v>
      </c>
      <c r="O1729" s="79"/>
      <c r="P1729" s="51" t="s">
        <v>83</v>
      </c>
      <c r="Q17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30" spans="1:17" ht="17.149999999999999" customHeight="1" x14ac:dyDescent="0.4">
      <c r="A1730" s="78" t="s">
        <v>1807</v>
      </c>
      <c r="B1730" s="51" t="s">
        <v>75</v>
      </c>
      <c r="C1730" s="51">
        <v>14094</v>
      </c>
      <c r="E1730" s="51" t="s">
        <v>29</v>
      </c>
      <c r="F1730" s="51" t="s">
        <v>29</v>
      </c>
      <c r="G1730" s="51" t="s">
        <v>42</v>
      </c>
      <c r="H1730" s="79"/>
      <c r="I1730" s="51" t="s">
        <v>83</v>
      </c>
      <c r="J1730" s="51" t="s">
        <v>29</v>
      </c>
      <c r="K1730" s="51" t="s">
        <v>42</v>
      </c>
      <c r="O1730" s="79"/>
      <c r="P1730" s="51" t="s">
        <v>83</v>
      </c>
      <c r="Q17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31" spans="1:17" ht="17.149999999999999" customHeight="1" x14ac:dyDescent="0.4">
      <c r="A1731" s="78" t="s">
        <v>1808</v>
      </c>
      <c r="B1731" s="51" t="s">
        <v>75</v>
      </c>
      <c r="C1731" s="51">
        <v>14094</v>
      </c>
      <c r="E1731" s="51" t="s">
        <v>29</v>
      </c>
      <c r="F1731" s="51" t="s">
        <v>29</v>
      </c>
      <c r="G1731" s="51" t="s">
        <v>42</v>
      </c>
      <c r="H1731" s="79"/>
      <c r="I1731" s="51" t="s">
        <v>83</v>
      </c>
      <c r="J1731" s="51" t="s">
        <v>29</v>
      </c>
      <c r="K1731" s="51" t="s">
        <v>42</v>
      </c>
      <c r="O1731" s="79"/>
      <c r="P1731" s="51" t="s">
        <v>83</v>
      </c>
      <c r="Q17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32" spans="1:17" ht="17.149999999999999" customHeight="1" x14ac:dyDescent="0.4">
      <c r="A1732" s="78" t="s">
        <v>1809</v>
      </c>
      <c r="B1732" s="51" t="s">
        <v>75</v>
      </c>
      <c r="C1732" s="51">
        <v>14094</v>
      </c>
      <c r="E1732" s="51" t="s">
        <v>39</v>
      </c>
      <c r="F1732" s="51" t="s">
        <v>29</v>
      </c>
      <c r="G1732" s="51" t="s">
        <v>42</v>
      </c>
      <c r="H1732" s="79"/>
      <c r="I1732" s="51" t="s">
        <v>24</v>
      </c>
      <c r="J1732" s="51" t="s">
        <v>39</v>
      </c>
      <c r="K1732" s="51" t="s">
        <v>23</v>
      </c>
      <c r="O1732" s="79"/>
      <c r="P1732" s="51" t="s">
        <v>24</v>
      </c>
      <c r="Q17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33" spans="1:17" ht="17.149999999999999" customHeight="1" x14ac:dyDescent="0.4">
      <c r="A1733" s="78" t="s">
        <v>1810</v>
      </c>
      <c r="B1733" s="51" t="s">
        <v>75</v>
      </c>
      <c r="C1733" s="51">
        <v>14094</v>
      </c>
      <c r="E1733" s="51" t="s">
        <v>39</v>
      </c>
      <c r="F1733" s="51" t="s">
        <v>29</v>
      </c>
      <c r="G1733" s="51" t="s">
        <v>42</v>
      </c>
      <c r="H1733" s="79"/>
      <c r="I1733" s="51" t="s">
        <v>24</v>
      </c>
      <c r="J1733" s="51" t="s">
        <v>29</v>
      </c>
      <c r="K1733" s="51" t="s">
        <v>42</v>
      </c>
      <c r="O1733" s="79"/>
      <c r="P1733" s="51" t="s">
        <v>24</v>
      </c>
      <c r="Q17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34" spans="1:17" ht="17.149999999999999" customHeight="1" x14ac:dyDescent="0.4">
      <c r="A1734" s="78" t="s">
        <v>1811</v>
      </c>
      <c r="B1734" s="51" t="s">
        <v>75</v>
      </c>
      <c r="C1734" s="51">
        <v>14094</v>
      </c>
      <c r="E1734" s="51" t="s">
        <v>39</v>
      </c>
      <c r="F1734" s="51" t="s">
        <v>29</v>
      </c>
      <c r="G1734" s="51" t="s">
        <v>42</v>
      </c>
      <c r="H1734" s="79"/>
      <c r="I1734" s="51" t="s">
        <v>24</v>
      </c>
      <c r="J1734" s="51" t="s">
        <v>29</v>
      </c>
      <c r="K1734" s="51" t="s">
        <v>42</v>
      </c>
      <c r="O1734" s="79"/>
      <c r="P1734" s="51" t="s">
        <v>24</v>
      </c>
      <c r="Q17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35" spans="1:17" ht="17.149999999999999" customHeight="1" x14ac:dyDescent="0.4">
      <c r="A1735" s="78" t="s">
        <v>1812</v>
      </c>
      <c r="B1735" s="51" t="s">
        <v>75</v>
      </c>
      <c r="C1735" s="51">
        <v>14094</v>
      </c>
      <c r="E1735" s="51" t="s">
        <v>39</v>
      </c>
      <c r="F1735" s="51" t="s">
        <v>29</v>
      </c>
      <c r="G1735" s="51" t="s">
        <v>42</v>
      </c>
      <c r="H1735" s="79"/>
      <c r="I1735" s="51" t="s">
        <v>24</v>
      </c>
      <c r="J1735" s="51" t="s">
        <v>29</v>
      </c>
      <c r="K1735" s="51" t="s">
        <v>42</v>
      </c>
      <c r="O1735" s="79"/>
      <c r="P1735" s="51" t="s">
        <v>24</v>
      </c>
      <c r="Q17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36" spans="1:17" ht="17.149999999999999" customHeight="1" x14ac:dyDescent="0.4">
      <c r="A1736" s="78" t="s">
        <v>1813</v>
      </c>
      <c r="B1736" s="51" t="s">
        <v>75</v>
      </c>
      <c r="C1736" s="51">
        <v>14094</v>
      </c>
      <c r="E1736" s="51" t="s">
        <v>39</v>
      </c>
      <c r="F1736" s="51" t="s">
        <v>29</v>
      </c>
      <c r="G1736" s="51" t="s">
        <v>42</v>
      </c>
      <c r="H1736" s="79"/>
      <c r="I1736" s="51" t="s">
        <v>24</v>
      </c>
      <c r="J1736" s="51" t="s">
        <v>29</v>
      </c>
      <c r="K1736" s="51" t="s">
        <v>42</v>
      </c>
      <c r="O1736" s="79"/>
      <c r="P1736" s="51" t="s">
        <v>24</v>
      </c>
      <c r="Q17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37" spans="1:17" ht="17.149999999999999" customHeight="1" x14ac:dyDescent="0.4">
      <c r="A1737" s="78" t="s">
        <v>1814</v>
      </c>
      <c r="B1737" s="51" t="s">
        <v>75</v>
      </c>
      <c r="C1737" s="51">
        <v>14094</v>
      </c>
      <c r="E1737" s="51" t="s">
        <v>39</v>
      </c>
      <c r="F1737" s="51" t="s">
        <v>29</v>
      </c>
      <c r="G1737" s="51" t="s">
        <v>42</v>
      </c>
      <c r="H1737" s="79"/>
      <c r="I1737" s="51" t="s">
        <v>24</v>
      </c>
      <c r="J1737" s="51" t="s">
        <v>29</v>
      </c>
      <c r="K1737" s="51" t="s">
        <v>42</v>
      </c>
      <c r="O1737" s="79"/>
      <c r="P1737" s="51" t="s">
        <v>24</v>
      </c>
      <c r="Q17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38" spans="1:17" ht="17.149999999999999" customHeight="1" x14ac:dyDescent="0.4">
      <c r="A1738" s="78" t="s">
        <v>1815</v>
      </c>
      <c r="B1738" s="51" t="s">
        <v>75</v>
      </c>
      <c r="C1738" s="51">
        <v>14094</v>
      </c>
      <c r="E1738" s="51" t="s">
        <v>192</v>
      </c>
      <c r="F1738" s="51" t="s">
        <v>29</v>
      </c>
      <c r="G1738" s="51" t="s">
        <v>23</v>
      </c>
      <c r="H1738" s="79"/>
      <c r="I1738" s="51" t="s">
        <v>24</v>
      </c>
      <c r="J1738" s="51" t="s">
        <v>192</v>
      </c>
      <c r="K1738" s="51" t="s">
        <v>23</v>
      </c>
      <c r="O1738" s="79"/>
      <c r="P1738" s="51" t="s">
        <v>24</v>
      </c>
      <c r="Q17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739" spans="1:17" ht="17.149999999999999" customHeight="1" x14ac:dyDescent="0.4">
      <c r="A1739" s="78" t="s">
        <v>1816</v>
      </c>
      <c r="B1739" s="51" t="s">
        <v>75</v>
      </c>
      <c r="C1739" s="51">
        <v>14094</v>
      </c>
      <c r="E1739" s="51" t="s">
        <v>39</v>
      </c>
      <c r="F1739" s="51" t="s">
        <v>29</v>
      </c>
      <c r="G1739" s="51" t="s">
        <v>42</v>
      </c>
      <c r="H1739" s="79"/>
      <c r="I1739" s="51" t="s">
        <v>24</v>
      </c>
      <c r="J1739" s="51" t="s">
        <v>29</v>
      </c>
      <c r="K1739" s="51" t="s">
        <v>42</v>
      </c>
      <c r="O1739" s="79"/>
      <c r="P1739" s="51" t="s">
        <v>24</v>
      </c>
      <c r="Q17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40" spans="1:17" ht="17.149999999999999" customHeight="1" x14ac:dyDescent="0.4">
      <c r="A1740" s="78" t="s">
        <v>1817</v>
      </c>
      <c r="B1740" s="51" t="s">
        <v>75</v>
      </c>
      <c r="C1740" s="51">
        <v>14094</v>
      </c>
      <c r="E1740" s="51" t="s">
        <v>39</v>
      </c>
      <c r="F1740" s="51" t="s">
        <v>29</v>
      </c>
      <c r="G1740" s="51" t="s">
        <v>42</v>
      </c>
      <c r="H1740" s="79"/>
      <c r="I1740" s="51" t="s">
        <v>24</v>
      </c>
      <c r="J1740" s="51" t="s">
        <v>29</v>
      </c>
      <c r="K1740" s="51" t="s">
        <v>42</v>
      </c>
      <c r="O1740" s="79"/>
      <c r="P1740" s="51" t="s">
        <v>24</v>
      </c>
      <c r="Q17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41" spans="1:17" ht="17.149999999999999" customHeight="1" x14ac:dyDescent="0.4">
      <c r="A1741" s="78" t="s">
        <v>1818</v>
      </c>
      <c r="B1741" s="51" t="s">
        <v>75</v>
      </c>
      <c r="C1741" s="51">
        <v>14094</v>
      </c>
      <c r="E1741" s="51" t="s">
        <v>39</v>
      </c>
      <c r="F1741" s="51" t="s">
        <v>29</v>
      </c>
      <c r="G1741" s="51" t="s">
        <v>42</v>
      </c>
      <c r="H1741" s="79"/>
      <c r="I1741" s="51" t="s">
        <v>24</v>
      </c>
      <c r="J1741" s="51" t="s">
        <v>29</v>
      </c>
      <c r="K1741" s="51" t="s">
        <v>42</v>
      </c>
      <c r="O1741" s="79"/>
      <c r="P1741" s="51" t="s">
        <v>24</v>
      </c>
      <c r="Q17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42" spans="1:17" ht="17.149999999999999" customHeight="1" x14ac:dyDescent="0.4">
      <c r="A1742" s="78" t="s">
        <v>1819</v>
      </c>
      <c r="B1742" s="51" t="s">
        <v>75</v>
      </c>
      <c r="C1742" s="51">
        <v>14094</v>
      </c>
      <c r="E1742" s="51" t="s">
        <v>39</v>
      </c>
      <c r="F1742" s="51" t="s">
        <v>29</v>
      </c>
      <c r="G1742" s="51" t="s">
        <v>42</v>
      </c>
      <c r="H1742" s="79"/>
      <c r="I1742" s="51" t="s">
        <v>24</v>
      </c>
      <c r="J1742" s="51" t="s">
        <v>29</v>
      </c>
      <c r="K1742" s="51" t="s">
        <v>42</v>
      </c>
      <c r="O1742" s="79"/>
      <c r="P1742" s="51" t="s">
        <v>24</v>
      </c>
      <c r="Q17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43" spans="1:17" ht="17.149999999999999" customHeight="1" x14ac:dyDescent="0.4">
      <c r="A1743" s="78" t="s">
        <v>1820</v>
      </c>
      <c r="B1743" s="51" t="s">
        <v>75</v>
      </c>
      <c r="C1743" s="51">
        <v>14094</v>
      </c>
      <c r="E1743" s="51" t="s">
        <v>39</v>
      </c>
      <c r="F1743" s="51" t="s">
        <v>29</v>
      </c>
      <c r="G1743" s="51" t="s">
        <v>42</v>
      </c>
      <c r="H1743" s="79"/>
      <c r="I1743" s="51" t="s">
        <v>24</v>
      </c>
      <c r="J1743" s="51" t="s">
        <v>29</v>
      </c>
      <c r="K1743" s="51" t="s">
        <v>42</v>
      </c>
      <c r="O1743" s="79"/>
      <c r="P1743" s="51" t="s">
        <v>24</v>
      </c>
      <c r="Q17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44" spans="1:17" ht="17.149999999999999" customHeight="1" x14ac:dyDescent="0.4">
      <c r="A1744" s="78" t="s">
        <v>1821</v>
      </c>
      <c r="B1744" s="51" t="s">
        <v>75</v>
      </c>
      <c r="C1744" s="51">
        <v>14094</v>
      </c>
      <c r="E1744" s="51" t="s">
        <v>39</v>
      </c>
      <c r="F1744" s="51" t="s">
        <v>29</v>
      </c>
      <c r="G1744" s="51" t="s">
        <v>42</v>
      </c>
      <c r="H1744" s="79"/>
      <c r="I1744" s="51" t="s">
        <v>24</v>
      </c>
      <c r="J1744" s="51" t="s">
        <v>29</v>
      </c>
      <c r="K1744" s="51" t="s">
        <v>42</v>
      </c>
      <c r="O1744" s="79"/>
      <c r="P1744" s="51" t="s">
        <v>24</v>
      </c>
      <c r="Q17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45" spans="1:17" ht="17.149999999999999" customHeight="1" x14ac:dyDescent="0.4">
      <c r="A1745" s="78" t="s">
        <v>1822</v>
      </c>
      <c r="B1745" s="51" t="s">
        <v>75</v>
      </c>
      <c r="C1745" s="51">
        <v>14094</v>
      </c>
      <c r="E1745" s="51" t="s">
        <v>39</v>
      </c>
      <c r="F1745" s="51" t="s">
        <v>29</v>
      </c>
      <c r="G1745" s="51" t="s">
        <v>42</v>
      </c>
      <c r="H1745" s="79"/>
      <c r="I1745" s="51" t="s">
        <v>24</v>
      </c>
      <c r="J1745" s="51" t="s">
        <v>29</v>
      </c>
      <c r="K1745" s="51" t="s">
        <v>42</v>
      </c>
      <c r="O1745" s="79"/>
      <c r="P1745" s="51" t="s">
        <v>24</v>
      </c>
      <c r="Q17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46" spans="1:17" ht="17.149999999999999" customHeight="1" x14ac:dyDescent="0.4">
      <c r="A1746" s="78" t="s">
        <v>1823</v>
      </c>
      <c r="B1746" s="51" t="s">
        <v>75</v>
      </c>
      <c r="C1746" s="51">
        <v>14094</v>
      </c>
      <c r="E1746" s="51" t="s">
        <v>39</v>
      </c>
      <c r="F1746" s="51" t="s">
        <v>29</v>
      </c>
      <c r="G1746" s="51" t="s">
        <v>42</v>
      </c>
      <c r="H1746" s="79"/>
      <c r="I1746" s="51" t="s">
        <v>24</v>
      </c>
      <c r="J1746" s="51" t="s">
        <v>29</v>
      </c>
      <c r="K1746" s="51" t="s">
        <v>42</v>
      </c>
      <c r="O1746" s="79"/>
      <c r="P1746" s="51" t="s">
        <v>24</v>
      </c>
      <c r="Q17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47" spans="1:17" ht="17.149999999999999" customHeight="1" x14ac:dyDescent="0.4">
      <c r="A1747" s="78" t="s">
        <v>1824</v>
      </c>
      <c r="B1747" s="51" t="s">
        <v>75</v>
      </c>
      <c r="C1747" s="51">
        <v>14094</v>
      </c>
      <c r="E1747" s="51" t="s">
        <v>39</v>
      </c>
      <c r="F1747" s="51" t="s">
        <v>29</v>
      </c>
      <c r="G1747" s="51" t="s">
        <v>42</v>
      </c>
      <c r="H1747" s="79"/>
      <c r="I1747" s="51" t="s">
        <v>24</v>
      </c>
      <c r="J1747" s="51" t="s">
        <v>29</v>
      </c>
      <c r="K1747" s="51" t="s">
        <v>42</v>
      </c>
      <c r="O1747" s="79"/>
      <c r="P1747" s="51" t="s">
        <v>24</v>
      </c>
      <c r="Q17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48" spans="1:17" ht="17.149999999999999" customHeight="1" x14ac:dyDescent="0.4">
      <c r="A1748" s="78" t="s">
        <v>1825</v>
      </c>
      <c r="B1748" s="51" t="s">
        <v>75</v>
      </c>
      <c r="C1748" s="51">
        <v>14094</v>
      </c>
      <c r="E1748" s="51" t="s">
        <v>39</v>
      </c>
      <c r="F1748" s="51" t="s">
        <v>29</v>
      </c>
      <c r="G1748" s="51" t="s">
        <v>42</v>
      </c>
      <c r="H1748" s="79"/>
      <c r="I1748" s="51" t="s">
        <v>24</v>
      </c>
      <c r="J1748" s="51" t="s">
        <v>29</v>
      </c>
      <c r="K1748" s="51" t="s">
        <v>42</v>
      </c>
      <c r="O1748" s="79"/>
      <c r="P1748" s="51" t="s">
        <v>24</v>
      </c>
      <c r="Q17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49" spans="1:17" ht="17.149999999999999" customHeight="1" x14ac:dyDescent="0.4">
      <c r="A1749" s="78" t="s">
        <v>1826</v>
      </c>
      <c r="B1749" s="51" t="s">
        <v>75</v>
      </c>
      <c r="C1749" s="51">
        <v>14094</v>
      </c>
      <c r="E1749" s="51" t="s">
        <v>39</v>
      </c>
      <c r="F1749" s="51" t="s">
        <v>29</v>
      </c>
      <c r="G1749" s="51" t="s">
        <v>42</v>
      </c>
      <c r="H1749" s="79"/>
      <c r="I1749" s="51" t="s">
        <v>24</v>
      </c>
      <c r="J1749" s="51" t="s">
        <v>29</v>
      </c>
      <c r="K1749" s="51" t="s">
        <v>42</v>
      </c>
      <c r="O1749" s="79"/>
      <c r="P1749" s="51" t="s">
        <v>24</v>
      </c>
      <c r="Q17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50" spans="1:17" ht="17.149999999999999" customHeight="1" x14ac:dyDescent="0.4">
      <c r="A1750" s="78" t="s">
        <v>1827</v>
      </c>
      <c r="B1750" s="51" t="s">
        <v>75</v>
      </c>
      <c r="C1750" s="51">
        <v>14094</v>
      </c>
      <c r="E1750" s="51" t="s">
        <v>39</v>
      </c>
      <c r="F1750" s="51" t="s">
        <v>29</v>
      </c>
      <c r="G1750" s="51" t="s">
        <v>42</v>
      </c>
      <c r="H1750" s="79"/>
      <c r="I1750" s="51" t="s">
        <v>24</v>
      </c>
      <c r="J1750" s="51" t="s">
        <v>29</v>
      </c>
      <c r="K1750" s="51" t="s">
        <v>42</v>
      </c>
      <c r="O1750" s="79"/>
      <c r="P1750" s="51" t="s">
        <v>24</v>
      </c>
      <c r="Q17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51" spans="1:17" ht="17.149999999999999" customHeight="1" x14ac:dyDescent="0.4">
      <c r="A1751" s="78" t="s">
        <v>1828</v>
      </c>
      <c r="B1751" s="51" t="s">
        <v>75</v>
      </c>
      <c r="C1751" s="51">
        <v>14094</v>
      </c>
      <c r="E1751" s="51" t="s">
        <v>39</v>
      </c>
      <c r="F1751" s="51" t="s">
        <v>29</v>
      </c>
      <c r="G1751" s="51" t="s">
        <v>42</v>
      </c>
      <c r="H1751" s="79"/>
      <c r="I1751" s="51" t="s">
        <v>24</v>
      </c>
      <c r="J1751" s="51" t="s">
        <v>29</v>
      </c>
      <c r="K1751" s="51" t="s">
        <v>42</v>
      </c>
      <c r="O1751" s="79"/>
      <c r="P1751" s="51" t="s">
        <v>24</v>
      </c>
      <c r="Q17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52" spans="1:17" ht="17.149999999999999" customHeight="1" x14ac:dyDescent="0.4">
      <c r="A1752" s="78" t="s">
        <v>1829</v>
      </c>
      <c r="B1752" s="51" t="s">
        <v>75</v>
      </c>
      <c r="C1752" s="51">
        <v>14094</v>
      </c>
      <c r="E1752" s="51" t="s">
        <v>39</v>
      </c>
      <c r="F1752" s="51" t="s">
        <v>29</v>
      </c>
      <c r="G1752" s="51" t="s">
        <v>42</v>
      </c>
      <c r="H1752" s="79"/>
      <c r="I1752" s="51" t="s">
        <v>24</v>
      </c>
      <c r="J1752" s="51" t="s">
        <v>29</v>
      </c>
      <c r="K1752" s="51" t="s">
        <v>42</v>
      </c>
      <c r="O1752" s="79"/>
      <c r="P1752" s="51" t="s">
        <v>24</v>
      </c>
      <c r="Q17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53" spans="1:17" ht="17.149999999999999" customHeight="1" x14ac:dyDescent="0.4">
      <c r="A1753" s="78" t="s">
        <v>1830</v>
      </c>
      <c r="B1753" s="51" t="s">
        <v>75</v>
      </c>
      <c r="C1753" s="51">
        <v>14094</v>
      </c>
      <c r="E1753" s="51" t="s">
        <v>29</v>
      </c>
      <c r="F1753" s="51" t="s">
        <v>29</v>
      </c>
      <c r="G1753" s="51" t="s">
        <v>42</v>
      </c>
      <c r="H1753" s="79"/>
      <c r="I1753" s="51" t="s">
        <v>24</v>
      </c>
      <c r="J1753" s="51" t="s">
        <v>29</v>
      </c>
      <c r="K1753" s="51" t="s">
        <v>42</v>
      </c>
      <c r="O1753" s="79"/>
      <c r="P1753" s="51" t="s">
        <v>24</v>
      </c>
      <c r="Q17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54" spans="1:17" ht="17.149999999999999" customHeight="1" x14ac:dyDescent="0.4">
      <c r="A1754" s="78" t="s">
        <v>1831</v>
      </c>
      <c r="B1754" s="51" t="s">
        <v>75</v>
      </c>
      <c r="C1754" s="51">
        <v>14094</v>
      </c>
      <c r="E1754" s="51" t="s">
        <v>29</v>
      </c>
      <c r="F1754" s="51" t="s">
        <v>29</v>
      </c>
      <c r="G1754" s="51" t="s">
        <v>42</v>
      </c>
      <c r="H1754" s="79"/>
      <c r="I1754" s="51" t="s">
        <v>24</v>
      </c>
      <c r="J1754" s="51" t="s">
        <v>29</v>
      </c>
      <c r="K1754" s="51" t="s">
        <v>42</v>
      </c>
      <c r="O1754" s="79"/>
      <c r="P1754" s="51" t="s">
        <v>24</v>
      </c>
      <c r="Q17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55" spans="1:17" ht="17.149999999999999" customHeight="1" x14ac:dyDescent="0.4">
      <c r="A1755" s="78" t="s">
        <v>1832</v>
      </c>
      <c r="B1755" s="51" t="s">
        <v>75</v>
      </c>
      <c r="C1755" s="51">
        <v>14094</v>
      </c>
      <c r="E1755" s="51" t="s">
        <v>39</v>
      </c>
      <c r="F1755" s="51" t="s">
        <v>29</v>
      </c>
      <c r="G1755" s="51" t="s">
        <v>42</v>
      </c>
      <c r="H1755" s="79"/>
      <c r="I1755" s="51" t="s">
        <v>24</v>
      </c>
      <c r="J1755" s="51" t="s">
        <v>29</v>
      </c>
      <c r="K1755" s="51" t="s">
        <v>42</v>
      </c>
      <c r="O1755" s="79"/>
      <c r="P1755" s="51" t="s">
        <v>24</v>
      </c>
      <c r="Q17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56" spans="1:17" ht="17.149999999999999" customHeight="1" x14ac:dyDescent="0.4">
      <c r="A1756" s="78" t="s">
        <v>1833</v>
      </c>
      <c r="B1756" s="51" t="s">
        <v>75</v>
      </c>
      <c r="C1756" s="51">
        <v>14094</v>
      </c>
      <c r="E1756" s="51" t="s">
        <v>39</v>
      </c>
      <c r="F1756" s="51" t="s">
        <v>29</v>
      </c>
      <c r="G1756" s="51" t="s">
        <v>42</v>
      </c>
      <c r="H1756" s="79"/>
      <c r="I1756" s="51" t="s">
        <v>24</v>
      </c>
      <c r="J1756" s="51" t="s">
        <v>29</v>
      </c>
      <c r="K1756" s="51" t="s">
        <v>42</v>
      </c>
      <c r="O1756" s="79"/>
      <c r="P1756" s="51" t="s">
        <v>24</v>
      </c>
      <c r="Q17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57" spans="1:17" ht="17.149999999999999" customHeight="1" x14ac:dyDescent="0.4">
      <c r="A1757" s="78" t="s">
        <v>1834</v>
      </c>
      <c r="B1757" s="51" t="s">
        <v>75</v>
      </c>
      <c r="C1757" s="51">
        <v>14094</v>
      </c>
      <c r="E1757" s="51" t="s">
        <v>39</v>
      </c>
      <c r="F1757" s="51" t="s">
        <v>29</v>
      </c>
      <c r="G1757" s="51" t="s">
        <v>42</v>
      </c>
      <c r="H1757" s="79"/>
      <c r="I1757" s="51" t="s">
        <v>24</v>
      </c>
      <c r="J1757" s="51" t="s">
        <v>29</v>
      </c>
      <c r="K1757" s="51" t="s">
        <v>42</v>
      </c>
      <c r="O1757" s="79"/>
      <c r="P1757" s="51" t="s">
        <v>24</v>
      </c>
      <c r="Q17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58" spans="1:17" ht="17.149999999999999" customHeight="1" x14ac:dyDescent="0.4">
      <c r="A1758" s="78" t="s">
        <v>1835</v>
      </c>
      <c r="B1758" s="51" t="s">
        <v>75</v>
      </c>
      <c r="C1758" s="51">
        <v>14094</v>
      </c>
      <c r="E1758" s="51" t="s">
        <v>39</v>
      </c>
      <c r="F1758" s="51" t="s">
        <v>29</v>
      </c>
      <c r="G1758" s="51" t="s">
        <v>42</v>
      </c>
      <c r="H1758" s="79"/>
      <c r="I1758" s="51" t="s">
        <v>24</v>
      </c>
      <c r="J1758" s="51" t="s">
        <v>29</v>
      </c>
      <c r="K1758" s="51" t="s">
        <v>42</v>
      </c>
      <c r="O1758" s="79"/>
      <c r="P1758" s="51" t="s">
        <v>24</v>
      </c>
      <c r="Q17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59" spans="1:17" ht="17.149999999999999" customHeight="1" x14ac:dyDescent="0.4">
      <c r="A1759" s="78" t="s">
        <v>1836</v>
      </c>
      <c r="B1759" s="51" t="s">
        <v>75</v>
      </c>
      <c r="C1759" s="51">
        <v>14094</v>
      </c>
      <c r="E1759" s="51" t="s">
        <v>39</v>
      </c>
      <c r="F1759" s="51" t="s">
        <v>29</v>
      </c>
      <c r="G1759" s="51" t="s">
        <v>42</v>
      </c>
      <c r="H1759" s="79"/>
      <c r="I1759" s="51" t="s">
        <v>24</v>
      </c>
      <c r="J1759" s="51" t="s">
        <v>29</v>
      </c>
      <c r="K1759" s="51" t="s">
        <v>42</v>
      </c>
      <c r="O1759" s="79"/>
      <c r="P1759" s="51" t="s">
        <v>24</v>
      </c>
      <c r="Q17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60" spans="1:17" ht="17.149999999999999" customHeight="1" x14ac:dyDescent="0.4">
      <c r="A1760" s="78" t="s">
        <v>1837</v>
      </c>
      <c r="B1760" s="51" t="s">
        <v>75</v>
      </c>
      <c r="C1760" s="51">
        <v>14094</v>
      </c>
      <c r="E1760" s="51" t="s">
        <v>39</v>
      </c>
      <c r="F1760" s="51" t="s">
        <v>29</v>
      </c>
      <c r="G1760" s="51" t="s">
        <v>42</v>
      </c>
      <c r="H1760" s="79"/>
      <c r="I1760" s="51" t="s">
        <v>24</v>
      </c>
      <c r="J1760" s="51" t="s">
        <v>39</v>
      </c>
      <c r="K1760" s="51" t="s">
        <v>23</v>
      </c>
      <c r="O1760" s="79"/>
      <c r="P1760" s="51" t="s">
        <v>24</v>
      </c>
      <c r="Q17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61" spans="1:17" ht="17.149999999999999" customHeight="1" x14ac:dyDescent="0.4">
      <c r="A1761" s="78" t="s">
        <v>1838</v>
      </c>
      <c r="B1761" s="51" t="s">
        <v>75</v>
      </c>
      <c r="C1761" s="51">
        <v>14094</v>
      </c>
      <c r="E1761" s="51" t="s">
        <v>29</v>
      </c>
      <c r="F1761" s="51" t="s">
        <v>29</v>
      </c>
      <c r="G1761" s="51" t="s">
        <v>42</v>
      </c>
      <c r="H1761" s="79"/>
      <c r="I1761" s="51" t="s">
        <v>83</v>
      </c>
      <c r="J1761" s="51" t="s">
        <v>29</v>
      </c>
      <c r="K1761" s="51" t="s">
        <v>42</v>
      </c>
      <c r="O1761" s="79"/>
      <c r="P1761" s="51" t="s">
        <v>83</v>
      </c>
      <c r="Q17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62" spans="1:17" ht="17.149999999999999" customHeight="1" x14ac:dyDescent="0.4">
      <c r="A1762" s="78" t="s">
        <v>1839</v>
      </c>
      <c r="B1762" s="51" t="s">
        <v>75</v>
      </c>
      <c r="C1762" s="51">
        <v>14094</v>
      </c>
      <c r="E1762" s="51" t="s">
        <v>58</v>
      </c>
      <c r="F1762" s="51" t="s">
        <v>21</v>
      </c>
      <c r="G1762" s="51" t="s">
        <v>23</v>
      </c>
      <c r="H1762" s="79"/>
      <c r="I1762" s="51" t="s">
        <v>24</v>
      </c>
      <c r="J1762" s="51" t="s">
        <v>29</v>
      </c>
      <c r="K1762" s="51" t="s">
        <v>42</v>
      </c>
      <c r="O1762" s="79"/>
      <c r="P1762" s="51" t="s">
        <v>24</v>
      </c>
      <c r="Q17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1763" spans="1:17" ht="17.149999999999999" customHeight="1" x14ac:dyDescent="0.4">
      <c r="A1763" s="78" t="s">
        <v>1840</v>
      </c>
      <c r="B1763" s="51" t="s">
        <v>75</v>
      </c>
      <c r="C1763" s="51">
        <v>14094</v>
      </c>
      <c r="E1763" s="51" t="s">
        <v>58</v>
      </c>
      <c r="F1763" s="51" t="s">
        <v>21</v>
      </c>
      <c r="G1763" s="51" t="s">
        <v>23</v>
      </c>
      <c r="H1763" s="79"/>
      <c r="I1763" s="51" t="s">
        <v>24</v>
      </c>
      <c r="J1763" s="51" t="s">
        <v>29</v>
      </c>
      <c r="K1763" s="51" t="s">
        <v>42</v>
      </c>
      <c r="O1763" s="79"/>
      <c r="P1763" s="51" t="s">
        <v>24</v>
      </c>
      <c r="Q17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1764" spans="1:17" ht="17.149999999999999" customHeight="1" x14ac:dyDescent="0.4">
      <c r="A1764" s="78" t="s">
        <v>1841</v>
      </c>
      <c r="B1764" s="51" t="s">
        <v>75</v>
      </c>
      <c r="C1764" s="51">
        <v>14094</v>
      </c>
      <c r="E1764" s="51" t="s">
        <v>39</v>
      </c>
      <c r="F1764" s="51" t="s">
        <v>29</v>
      </c>
      <c r="G1764" s="51" t="s">
        <v>42</v>
      </c>
      <c r="H1764" s="79"/>
      <c r="I1764" s="51" t="s">
        <v>24</v>
      </c>
      <c r="J1764" s="51" t="s">
        <v>39</v>
      </c>
      <c r="K1764" s="51" t="s">
        <v>23</v>
      </c>
      <c r="O1764" s="79"/>
      <c r="P1764" s="51" t="s">
        <v>24</v>
      </c>
      <c r="Q17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65" spans="1:17" ht="17.149999999999999" customHeight="1" x14ac:dyDescent="0.4">
      <c r="A1765" s="78" t="s">
        <v>1842</v>
      </c>
      <c r="B1765" s="51" t="s">
        <v>75</v>
      </c>
      <c r="C1765" s="51">
        <v>14094</v>
      </c>
      <c r="E1765" s="51" t="s">
        <v>39</v>
      </c>
      <c r="F1765" s="51" t="s">
        <v>29</v>
      </c>
      <c r="G1765" s="51" t="s">
        <v>42</v>
      </c>
      <c r="H1765" s="79"/>
      <c r="I1765" s="51" t="s">
        <v>24</v>
      </c>
      <c r="J1765" s="51" t="s">
        <v>29</v>
      </c>
      <c r="K1765" s="51" t="s">
        <v>42</v>
      </c>
      <c r="O1765" s="79"/>
      <c r="P1765" s="51" t="s">
        <v>24</v>
      </c>
      <c r="Q17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66" spans="1:17" ht="17.149999999999999" customHeight="1" x14ac:dyDescent="0.4">
      <c r="A1766" s="78" t="s">
        <v>1843</v>
      </c>
      <c r="B1766" s="51" t="s">
        <v>75</v>
      </c>
      <c r="C1766" s="51">
        <v>14094</v>
      </c>
      <c r="E1766" s="51" t="s">
        <v>58</v>
      </c>
      <c r="F1766" s="51" t="s">
        <v>21</v>
      </c>
      <c r="G1766" s="51" t="s">
        <v>23</v>
      </c>
      <c r="H1766" s="79"/>
      <c r="I1766" s="51" t="s">
        <v>24</v>
      </c>
      <c r="J1766" s="51" t="s">
        <v>29</v>
      </c>
      <c r="K1766" s="51" t="s">
        <v>42</v>
      </c>
      <c r="O1766" s="79"/>
      <c r="P1766" s="51" t="s">
        <v>24</v>
      </c>
      <c r="Q17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1767" spans="1:17" ht="17.149999999999999" customHeight="1" x14ac:dyDescent="0.4">
      <c r="A1767" s="78" t="s">
        <v>1844</v>
      </c>
      <c r="B1767" s="51" t="s">
        <v>75</v>
      </c>
      <c r="C1767" s="51">
        <v>14094</v>
      </c>
      <c r="E1767" s="51" t="s">
        <v>58</v>
      </c>
      <c r="F1767" s="51" t="s">
        <v>21</v>
      </c>
      <c r="G1767" s="51" t="s">
        <v>23</v>
      </c>
      <c r="H1767" s="79"/>
      <c r="I1767" s="51" t="s">
        <v>24</v>
      </c>
      <c r="J1767" s="51" t="s">
        <v>29</v>
      </c>
      <c r="K1767" s="51" t="s">
        <v>42</v>
      </c>
      <c r="O1767" s="79"/>
      <c r="P1767" s="51" t="s">
        <v>24</v>
      </c>
      <c r="Q17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1768" spans="1:17" ht="17.149999999999999" customHeight="1" x14ac:dyDescent="0.4">
      <c r="A1768" s="78" t="s">
        <v>1845</v>
      </c>
      <c r="B1768" s="51" t="s">
        <v>75</v>
      </c>
      <c r="C1768" s="51">
        <v>14094</v>
      </c>
      <c r="E1768" s="51" t="s">
        <v>39</v>
      </c>
      <c r="F1768" s="51" t="s">
        <v>29</v>
      </c>
      <c r="G1768" s="51" t="s">
        <v>42</v>
      </c>
      <c r="H1768" s="79"/>
      <c r="I1768" s="51" t="s">
        <v>24</v>
      </c>
      <c r="J1768" s="51" t="s">
        <v>29</v>
      </c>
      <c r="K1768" s="51" t="s">
        <v>42</v>
      </c>
      <c r="O1768" s="79"/>
      <c r="P1768" s="51" t="s">
        <v>24</v>
      </c>
      <c r="Q17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69" spans="1:17" ht="17.149999999999999" customHeight="1" x14ac:dyDescent="0.4">
      <c r="A1769" s="78" t="s">
        <v>1846</v>
      </c>
      <c r="B1769" s="51" t="s">
        <v>75</v>
      </c>
      <c r="C1769" s="51">
        <v>14094</v>
      </c>
      <c r="E1769" s="51" t="s">
        <v>39</v>
      </c>
      <c r="F1769" s="51" t="s">
        <v>29</v>
      </c>
      <c r="G1769" s="51" t="s">
        <v>42</v>
      </c>
      <c r="H1769" s="79"/>
      <c r="I1769" s="51" t="s">
        <v>24</v>
      </c>
      <c r="J1769" s="51" t="s">
        <v>29</v>
      </c>
      <c r="K1769" s="51" t="s">
        <v>42</v>
      </c>
      <c r="O1769" s="79"/>
      <c r="P1769" s="51" t="s">
        <v>24</v>
      </c>
      <c r="Q17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70" spans="1:17" ht="17.149999999999999" customHeight="1" x14ac:dyDescent="0.4">
      <c r="A1770" s="78" t="s">
        <v>1847</v>
      </c>
      <c r="B1770" s="51" t="s">
        <v>75</v>
      </c>
      <c r="C1770" s="51">
        <v>14094</v>
      </c>
      <c r="E1770" s="51" t="s">
        <v>29</v>
      </c>
      <c r="F1770" s="51" t="s">
        <v>29</v>
      </c>
      <c r="G1770" s="51" t="s">
        <v>42</v>
      </c>
      <c r="H1770" s="79"/>
      <c r="I1770" s="51" t="s">
        <v>24</v>
      </c>
      <c r="J1770" s="51" t="s">
        <v>29</v>
      </c>
      <c r="K1770" s="51" t="s">
        <v>42</v>
      </c>
      <c r="O1770" s="79"/>
      <c r="P1770" s="51" t="s">
        <v>24</v>
      </c>
      <c r="Q17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71" spans="1:17" ht="17.149999999999999" customHeight="1" x14ac:dyDescent="0.4">
      <c r="A1771" s="78" t="s">
        <v>1848</v>
      </c>
      <c r="B1771" s="51" t="s">
        <v>75</v>
      </c>
      <c r="C1771" s="51">
        <v>14094</v>
      </c>
      <c r="E1771" s="51" t="s">
        <v>39</v>
      </c>
      <c r="F1771" s="51" t="s">
        <v>29</v>
      </c>
      <c r="G1771" s="51" t="s">
        <v>42</v>
      </c>
      <c r="H1771" s="79"/>
      <c r="I1771" s="51" t="s">
        <v>24</v>
      </c>
      <c r="J1771" s="51" t="s">
        <v>29</v>
      </c>
      <c r="K1771" s="51" t="s">
        <v>42</v>
      </c>
      <c r="O1771" s="79"/>
      <c r="P1771" s="51" t="s">
        <v>24</v>
      </c>
      <c r="Q17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72" spans="1:17" ht="17.149999999999999" customHeight="1" x14ac:dyDescent="0.4">
      <c r="A1772" s="78" t="s">
        <v>1849</v>
      </c>
      <c r="B1772" s="51" t="s">
        <v>75</v>
      </c>
      <c r="C1772" s="51">
        <v>14094</v>
      </c>
      <c r="E1772" s="51" t="s">
        <v>39</v>
      </c>
      <c r="F1772" s="51" t="s">
        <v>29</v>
      </c>
      <c r="G1772" s="51" t="s">
        <v>42</v>
      </c>
      <c r="H1772" s="79"/>
      <c r="I1772" s="51" t="s">
        <v>24</v>
      </c>
      <c r="J1772" s="51" t="s">
        <v>29</v>
      </c>
      <c r="K1772" s="51" t="s">
        <v>42</v>
      </c>
      <c r="O1772" s="79"/>
      <c r="P1772" s="51" t="s">
        <v>24</v>
      </c>
      <c r="Q17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73" spans="1:17" ht="17.149999999999999" customHeight="1" x14ac:dyDescent="0.4">
      <c r="A1773" s="78" t="s">
        <v>1850</v>
      </c>
      <c r="B1773" s="51" t="s">
        <v>75</v>
      </c>
      <c r="C1773" s="51">
        <v>14094</v>
      </c>
      <c r="E1773" s="51" t="s">
        <v>39</v>
      </c>
      <c r="F1773" s="51" t="s">
        <v>29</v>
      </c>
      <c r="G1773" s="51" t="s">
        <v>42</v>
      </c>
      <c r="H1773" s="79"/>
      <c r="I1773" s="51" t="s">
        <v>24</v>
      </c>
      <c r="J1773" s="51" t="s">
        <v>29</v>
      </c>
      <c r="K1773" s="51" t="s">
        <v>42</v>
      </c>
      <c r="O1773" s="79"/>
      <c r="P1773" s="51" t="s">
        <v>24</v>
      </c>
      <c r="Q17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74" spans="1:17" ht="17.149999999999999" customHeight="1" x14ac:dyDescent="0.4">
      <c r="A1774" s="78" t="s">
        <v>1851</v>
      </c>
      <c r="B1774" s="51" t="s">
        <v>75</v>
      </c>
      <c r="C1774" s="51">
        <v>14094</v>
      </c>
      <c r="E1774" s="51" t="s">
        <v>39</v>
      </c>
      <c r="F1774" s="51" t="s">
        <v>29</v>
      </c>
      <c r="G1774" s="51" t="s">
        <v>42</v>
      </c>
      <c r="H1774" s="79"/>
      <c r="I1774" s="51" t="s">
        <v>83</v>
      </c>
      <c r="J1774" s="51" t="s">
        <v>29</v>
      </c>
      <c r="K1774" s="51" t="s">
        <v>42</v>
      </c>
      <c r="O1774" s="79"/>
      <c r="P1774" s="51" t="s">
        <v>83</v>
      </c>
      <c r="Q17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75" spans="1:17" ht="17.149999999999999" customHeight="1" x14ac:dyDescent="0.4">
      <c r="A1775" s="78" t="s">
        <v>1852</v>
      </c>
      <c r="B1775" s="51" t="s">
        <v>75</v>
      </c>
      <c r="C1775" s="51">
        <v>14094</v>
      </c>
      <c r="E1775" s="51" t="s">
        <v>29</v>
      </c>
      <c r="F1775" s="51" t="s">
        <v>29</v>
      </c>
      <c r="G1775" s="51" t="s">
        <v>42</v>
      </c>
      <c r="H1775" s="79"/>
      <c r="I1775" s="51" t="s">
        <v>24</v>
      </c>
      <c r="J1775" s="51" t="s">
        <v>29</v>
      </c>
      <c r="K1775" s="51" t="s">
        <v>42</v>
      </c>
      <c r="O1775" s="79"/>
      <c r="P1775" s="51" t="s">
        <v>24</v>
      </c>
      <c r="Q17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76" spans="1:17" ht="17.149999999999999" customHeight="1" x14ac:dyDescent="0.4">
      <c r="A1776" s="78" t="s">
        <v>1853</v>
      </c>
      <c r="B1776" s="51" t="s">
        <v>75</v>
      </c>
      <c r="C1776" s="51">
        <v>14094</v>
      </c>
      <c r="E1776" s="51" t="s">
        <v>58</v>
      </c>
      <c r="F1776" s="51" t="s">
        <v>21</v>
      </c>
      <c r="G1776" s="51" t="s">
        <v>23</v>
      </c>
      <c r="H1776" s="79"/>
      <c r="I1776" s="51" t="s">
        <v>24</v>
      </c>
      <c r="J1776" s="51" t="s">
        <v>29</v>
      </c>
      <c r="K1776" s="51" t="s">
        <v>42</v>
      </c>
      <c r="O1776" s="79"/>
      <c r="P1776" s="51" t="s">
        <v>24</v>
      </c>
      <c r="Q17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1777" spans="1:17" ht="17.149999999999999" customHeight="1" x14ac:dyDescent="0.4">
      <c r="A1777" s="78" t="s">
        <v>1854</v>
      </c>
      <c r="B1777" s="51" t="s">
        <v>75</v>
      </c>
      <c r="C1777" s="51">
        <v>14094</v>
      </c>
      <c r="E1777" s="51" t="s">
        <v>58</v>
      </c>
      <c r="F1777" s="51" t="s">
        <v>21</v>
      </c>
      <c r="G1777" s="51" t="s">
        <v>23</v>
      </c>
      <c r="H1777" s="79"/>
      <c r="I1777" s="51" t="s">
        <v>24</v>
      </c>
      <c r="J1777" s="51" t="s">
        <v>29</v>
      </c>
      <c r="K1777" s="51" t="s">
        <v>42</v>
      </c>
      <c r="O1777" s="79"/>
      <c r="P1777" s="51" t="s">
        <v>24</v>
      </c>
      <c r="Q17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1778" spans="1:17" ht="17.149999999999999" customHeight="1" x14ac:dyDescent="0.4">
      <c r="A1778" s="78" t="s">
        <v>1855</v>
      </c>
      <c r="B1778" s="51" t="s">
        <v>75</v>
      </c>
      <c r="C1778" s="51">
        <v>14094</v>
      </c>
      <c r="E1778" s="51" t="s">
        <v>29</v>
      </c>
      <c r="F1778" s="51" t="s">
        <v>29</v>
      </c>
      <c r="G1778" s="51" t="s">
        <v>42</v>
      </c>
      <c r="H1778" s="79"/>
      <c r="I1778" s="51" t="s">
        <v>24</v>
      </c>
      <c r="J1778" s="51" t="s">
        <v>29</v>
      </c>
      <c r="K1778" s="51" t="s">
        <v>42</v>
      </c>
      <c r="O1778" s="79"/>
      <c r="P1778" s="51" t="s">
        <v>24</v>
      </c>
      <c r="Q17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79" spans="1:17" ht="17.149999999999999" customHeight="1" x14ac:dyDescent="0.4">
      <c r="A1779" s="78" t="s">
        <v>1856</v>
      </c>
      <c r="B1779" s="51" t="s">
        <v>75</v>
      </c>
      <c r="C1779" s="51">
        <v>14094</v>
      </c>
      <c r="E1779" s="51" t="s">
        <v>29</v>
      </c>
      <c r="F1779" s="51" t="s">
        <v>29</v>
      </c>
      <c r="G1779" s="51" t="s">
        <v>42</v>
      </c>
      <c r="H1779" s="79"/>
      <c r="I1779" s="51" t="s">
        <v>83</v>
      </c>
      <c r="J1779" s="51" t="s">
        <v>29</v>
      </c>
      <c r="K1779" s="51" t="s">
        <v>42</v>
      </c>
      <c r="O1779" s="79"/>
      <c r="P1779" s="51" t="s">
        <v>83</v>
      </c>
      <c r="Q17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80" spans="1:17" ht="17.149999999999999" customHeight="1" x14ac:dyDescent="0.4">
      <c r="A1780" s="78" t="s">
        <v>1857</v>
      </c>
      <c r="B1780" s="51" t="s">
        <v>75</v>
      </c>
      <c r="C1780" s="51">
        <v>14094</v>
      </c>
      <c r="E1780" s="51" t="s">
        <v>29</v>
      </c>
      <c r="F1780" s="51" t="s">
        <v>29</v>
      </c>
      <c r="G1780" s="51" t="s">
        <v>42</v>
      </c>
      <c r="H1780" s="79"/>
      <c r="I1780" s="51" t="s">
        <v>24</v>
      </c>
      <c r="J1780" s="51" t="s">
        <v>29</v>
      </c>
      <c r="K1780" s="51" t="s">
        <v>42</v>
      </c>
      <c r="O1780" s="79"/>
      <c r="P1780" s="51" t="s">
        <v>24</v>
      </c>
      <c r="Q17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81" spans="1:17" ht="17.149999999999999" customHeight="1" x14ac:dyDescent="0.4">
      <c r="A1781" s="78" t="s">
        <v>1858</v>
      </c>
      <c r="B1781" s="51" t="s">
        <v>75</v>
      </c>
      <c r="C1781" s="51">
        <v>14094</v>
      </c>
      <c r="E1781" s="51" t="s">
        <v>29</v>
      </c>
      <c r="F1781" s="51" t="s">
        <v>29</v>
      </c>
      <c r="G1781" s="51" t="s">
        <v>42</v>
      </c>
      <c r="H1781" s="79"/>
      <c r="I1781" s="51" t="s">
        <v>83</v>
      </c>
      <c r="J1781" s="51" t="s">
        <v>29</v>
      </c>
      <c r="K1781" s="51" t="s">
        <v>42</v>
      </c>
      <c r="O1781" s="79"/>
      <c r="P1781" s="51" t="s">
        <v>83</v>
      </c>
      <c r="Q17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82" spans="1:17" ht="17.149999999999999" customHeight="1" x14ac:dyDescent="0.4">
      <c r="A1782" s="78" t="s">
        <v>1859</v>
      </c>
      <c r="B1782" s="51" t="s">
        <v>75</v>
      </c>
      <c r="C1782" s="51">
        <v>14094</v>
      </c>
      <c r="E1782" s="51" t="s">
        <v>29</v>
      </c>
      <c r="F1782" s="51" t="s">
        <v>29</v>
      </c>
      <c r="G1782" s="51" t="s">
        <v>42</v>
      </c>
      <c r="H1782" s="79"/>
      <c r="I1782" s="51" t="s">
        <v>83</v>
      </c>
      <c r="J1782" s="51" t="s">
        <v>29</v>
      </c>
      <c r="K1782" s="51" t="s">
        <v>42</v>
      </c>
      <c r="O1782" s="79"/>
      <c r="P1782" s="51" t="s">
        <v>83</v>
      </c>
      <c r="Q17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83" spans="1:17" ht="17.149999999999999" customHeight="1" x14ac:dyDescent="0.4">
      <c r="A1783" s="78" t="s">
        <v>1860</v>
      </c>
      <c r="B1783" s="51" t="s">
        <v>75</v>
      </c>
      <c r="C1783" s="51">
        <v>14094</v>
      </c>
      <c r="E1783" s="51" t="s">
        <v>39</v>
      </c>
      <c r="F1783" s="51" t="s">
        <v>29</v>
      </c>
      <c r="G1783" s="51" t="s">
        <v>42</v>
      </c>
      <c r="H1783" s="79"/>
      <c r="I1783" s="51" t="s">
        <v>24</v>
      </c>
      <c r="J1783" s="51" t="s">
        <v>29</v>
      </c>
      <c r="K1783" s="51" t="s">
        <v>42</v>
      </c>
      <c r="O1783" s="79"/>
      <c r="P1783" s="51" t="s">
        <v>24</v>
      </c>
      <c r="Q17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84" spans="1:17" ht="17.149999999999999" customHeight="1" x14ac:dyDescent="0.4">
      <c r="A1784" s="78" t="s">
        <v>1861</v>
      </c>
      <c r="B1784" s="51" t="s">
        <v>75</v>
      </c>
      <c r="C1784" s="51">
        <v>14094</v>
      </c>
      <c r="E1784" s="51" t="s">
        <v>39</v>
      </c>
      <c r="F1784" s="51" t="s">
        <v>29</v>
      </c>
      <c r="G1784" s="51" t="s">
        <v>42</v>
      </c>
      <c r="H1784" s="79"/>
      <c r="I1784" s="51" t="s">
        <v>24</v>
      </c>
      <c r="J1784" s="51" t="s">
        <v>29</v>
      </c>
      <c r="K1784" s="51" t="s">
        <v>42</v>
      </c>
      <c r="O1784" s="79"/>
      <c r="P1784" s="51" t="s">
        <v>24</v>
      </c>
      <c r="Q17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85" spans="1:17" ht="17.149999999999999" customHeight="1" x14ac:dyDescent="0.4">
      <c r="A1785" s="78" t="s">
        <v>1862</v>
      </c>
      <c r="B1785" s="51" t="s">
        <v>75</v>
      </c>
      <c r="C1785" s="51">
        <v>14094</v>
      </c>
      <c r="E1785" s="51" t="s">
        <v>192</v>
      </c>
      <c r="F1785" s="51" t="s">
        <v>29</v>
      </c>
      <c r="G1785" s="51" t="s">
        <v>23</v>
      </c>
      <c r="H1785" s="79"/>
      <c r="I1785" s="51" t="s">
        <v>24</v>
      </c>
      <c r="J1785" s="51" t="s">
        <v>192</v>
      </c>
      <c r="K1785" s="51" t="s">
        <v>23</v>
      </c>
      <c r="O1785" s="79"/>
      <c r="P1785" s="51" t="s">
        <v>24</v>
      </c>
      <c r="Q17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786" spans="1:17" ht="17.149999999999999" customHeight="1" x14ac:dyDescent="0.4">
      <c r="A1786" s="78" t="s">
        <v>1863</v>
      </c>
      <c r="B1786" s="51" t="s">
        <v>75</v>
      </c>
      <c r="C1786" s="51">
        <v>14094</v>
      </c>
      <c r="E1786" s="51" t="s">
        <v>39</v>
      </c>
      <c r="F1786" s="51" t="s">
        <v>29</v>
      </c>
      <c r="G1786" s="51" t="s">
        <v>42</v>
      </c>
      <c r="H1786" s="79"/>
      <c r="I1786" s="51" t="s">
        <v>24</v>
      </c>
      <c r="J1786" s="51" t="s">
        <v>29</v>
      </c>
      <c r="K1786" s="51" t="s">
        <v>42</v>
      </c>
      <c r="O1786" s="79"/>
      <c r="P1786" s="51" t="s">
        <v>24</v>
      </c>
      <c r="Q17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87" spans="1:17" ht="17.149999999999999" customHeight="1" x14ac:dyDescent="0.4">
      <c r="A1787" s="78" t="s">
        <v>1864</v>
      </c>
      <c r="B1787" s="51" t="s">
        <v>75</v>
      </c>
      <c r="C1787" s="51">
        <v>14094</v>
      </c>
      <c r="E1787" s="51" t="s">
        <v>39</v>
      </c>
      <c r="F1787" s="51" t="s">
        <v>29</v>
      </c>
      <c r="G1787" s="51" t="s">
        <v>42</v>
      </c>
      <c r="H1787" s="79"/>
      <c r="I1787" s="51" t="s">
        <v>24</v>
      </c>
      <c r="J1787" s="51" t="s">
        <v>29</v>
      </c>
      <c r="K1787" s="51" t="s">
        <v>42</v>
      </c>
      <c r="O1787" s="79"/>
      <c r="P1787" s="51" t="s">
        <v>24</v>
      </c>
      <c r="Q17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88" spans="1:17" ht="17.149999999999999" customHeight="1" x14ac:dyDescent="0.4">
      <c r="A1788" s="78" t="s">
        <v>1865</v>
      </c>
      <c r="B1788" s="51" t="s">
        <v>75</v>
      </c>
      <c r="C1788" s="51">
        <v>14094</v>
      </c>
      <c r="E1788" s="51" t="s">
        <v>39</v>
      </c>
      <c r="F1788" s="51" t="s">
        <v>29</v>
      </c>
      <c r="G1788" s="51" t="s">
        <v>42</v>
      </c>
      <c r="H1788" s="79"/>
      <c r="I1788" s="51" t="s">
        <v>24</v>
      </c>
      <c r="J1788" s="51" t="s">
        <v>29</v>
      </c>
      <c r="K1788" s="51" t="s">
        <v>42</v>
      </c>
      <c r="O1788" s="79"/>
      <c r="P1788" s="51" t="s">
        <v>24</v>
      </c>
      <c r="Q17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89" spans="1:17" ht="17.149999999999999" customHeight="1" x14ac:dyDescent="0.4">
      <c r="A1789" s="78" t="s">
        <v>1866</v>
      </c>
      <c r="B1789" s="51" t="s">
        <v>75</v>
      </c>
      <c r="C1789" s="51">
        <v>14094</v>
      </c>
      <c r="E1789" s="51" t="s">
        <v>39</v>
      </c>
      <c r="F1789" s="51" t="s">
        <v>29</v>
      </c>
      <c r="G1789" s="51" t="s">
        <v>42</v>
      </c>
      <c r="H1789" s="79"/>
      <c r="I1789" s="51" t="s">
        <v>24</v>
      </c>
      <c r="J1789" s="51" t="s">
        <v>29</v>
      </c>
      <c r="K1789" s="51" t="s">
        <v>42</v>
      </c>
      <c r="O1789" s="79"/>
      <c r="P1789" s="51" t="s">
        <v>24</v>
      </c>
      <c r="Q17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90" spans="1:17" ht="17.149999999999999" customHeight="1" x14ac:dyDescent="0.4">
      <c r="A1790" s="78" t="s">
        <v>1867</v>
      </c>
      <c r="B1790" s="51" t="s">
        <v>75</v>
      </c>
      <c r="C1790" s="51">
        <v>14094</v>
      </c>
      <c r="E1790" s="51" t="s">
        <v>39</v>
      </c>
      <c r="F1790" s="51" t="s">
        <v>29</v>
      </c>
      <c r="G1790" s="51" t="s">
        <v>42</v>
      </c>
      <c r="H1790" s="79"/>
      <c r="I1790" s="51" t="s">
        <v>24</v>
      </c>
      <c r="J1790" s="51" t="s">
        <v>29</v>
      </c>
      <c r="K1790" s="51" t="s">
        <v>42</v>
      </c>
      <c r="O1790" s="79"/>
      <c r="P1790" s="51" t="s">
        <v>24</v>
      </c>
      <c r="Q17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91" spans="1:17" ht="17.149999999999999" customHeight="1" x14ac:dyDescent="0.4">
      <c r="A1791" s="78" t="s">
        <v>1868</v>
      </c>
      <c r="B1791" s="51" t="s">
        <v>75</v>
      </c>
      <c r="C1791" s="51">
        <v>14094</v>
      </c>
      <c r="E1791" s="51" t="s">
        <v>39</v>
      </c>
      <c r="F1791" s="51" t="s">
        <v>29</v>
      </c>
      <c r="G1791" s="51" t="s">
        <v>42</v>
      </c>
      <c r="H1791" s="79"/>
      <c r="I1791" s="51" t="s">
        <v>24</v>
      </c>
      <c r="J1791" s="51" t="s">
        <v>29</v>
      </c>
      <c r="K1791" s="51" t="s">
        <v>42</v>
      </c>
      <c r="O1791" s="79"/>
      <c r="P1791" s="51" t="s">
        <v>24</v>
      </c>
      <c r="Q17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92" spans="1:17" ht="17.149999999999999" customHeight="1" x14ac:dyDescent="0.4">
      <c r="A1792" s="78" t="s">
        <v>1869</v>
      </c>
      <c r="B1792" s="51" t="s">
        <v>75</v>
      </c>
      <c r="C1792" s="51">
        <v>14094</v>
      </c>
      <c r="E1792" s="51" t="s">
        <v>39</v>
      </c>
      <c r="F1792" s="51" t="s">
        <v>29</v>
      </c>
      <c r="G1792" s="51" t="s">
        <v>42</v>
      </c>
      <c r="H1792" s="79"/>
      <c r="I1792" s="51" t="s">
        <v>24</v>
      </c>
      <c r="J1792" s="51" t="s">
        <v>29</v>
      </c>
      <c r="K1792" s="51" t="s">
        <v>42</v>
      </c>
      <c r="O1792" s="79"/>
      <c r="P1792" s="51" t="s">
        <v>24</v>
      </c>
      <c r="Q17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93" spans="1:17" ht="17.149999999999999" customHeight="1" x14ac:dyDescent="0.4">
      <c r="A1793" s="78" t="s">
        <v>1870</v>
      </c>
      <c r="B1793" s="51" t="s">
        <v>75</v>
      </c>
      <c r="C1793" s="51">
        <v>14094</v>
      </c>
      <c r="E1793" s="51" t="s">
        <v>39</v>
      </c>
      <c r="F1793" s="51" t="s">
        <v>29</v>
      </c>
      <c r="G1793" s="51" t="s">
        <v>42</v>
      </c>
      <c r="H1793" s="79"/>
      <c r="I1793" s="51" t="s">
        <v>24</v>
      </c>
      <c r="J1793" s="51" t="s">
        <v>29</v>
      </c>
      <c r="K1793" s="51" t="s">
        <v>42</v>
      </c>
      <c r="O1793" s="79"/>
      <c r="P1793" s="51" t="s">
        <v>24</v>
      </c>
      <c r="Q17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94" spans="1:17" ht="17.149999999999999" customHeight="1" x14ac:dyDescent="0.4">
      <c r="A1794" s="78" t="s">
        <v>1871</v>
      </c>
      <c r="B1794" s="51" t="s">
        <v>75</v>
      </c>
      <c r="C1794" s="51">
        <v>14094</v>
      </c>
      <c r="E1794" s="51" t="s">
        <v>39</v>
      </c>
      <c r="F1794" s="51" t="s">
        <v>29</v>
      </c>
      <c r="G1794" s="51" t="s">
        <v>42</v>
      </c>
      <c r="H1794" s="79"/>
      <c r="I1794" s="51" t="s">
        <v>24</v>
      </c>
      <c r="J1794" s="51" t="s">
        <v>29</v>
      </c>
      <c r="K1794" s="51" t="s">
        <v>42</v>
      </c>
      <c r="O1794" s="79"/>
      <c r="P1794" s="51" t="s">
        <v>24</v>
      </c>
      <c r="Q17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95" spans="1:17" ht="17.149999999999999" customHeight="1" x14ac:dyDescent="0.4">
      <c r="A1795" s="78" t="s">
        <v>1872</v>
      </c>
      <c r="B1795" s="51" t="s">
        <v>75</v>
      </c>
      <c r="C1795" s="51">
        <v>14094</v>
      </c>
      <c r="E1795" s="51" t="s">
        <v>39</v>
      </c>
      <c r="F1795" s="51" t="s">
        <v>29</v>
      </c>
      <c r="G1795" s="51" t="s">
        <v>42</v>
      </c>
      <c r="H1795" s="79"/>
      <c r="I1795" s="51" t="s">
        <v>24</v>
      </c>
      <c r="J1795" s="51" t="s">
        <v>29</v>
      </c>
      <c r="K1795" s="51" t="s">
        <v>42</v>
      </c>
      <c r="O1795" s="79"/>
      <c r="P1795" s="51" t="s">
        <v>24</v>
      </c>
      <c r="Q17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96" spans="1:17" ht="17.149999999999999" customHeight="1" x14ac:dyDescent="0.4">
      <c r="A1796" s="78" t="s">
        <v>1873</v>
      </c>
      <c r="B1796" s="51" t="s">
        <v>75</v>
      </c>
      <c r="C1796" s="51">
        <v>14094</v>
      </c>
      <c r="E1796" s="51" t="s">
        <v>39</v>
      </c>
      <c r="F1796" s="51" t="s">
        <v>29</v>
      </c>
      <c r="G1796" s="51" t="s">
        <v>42</v>
      </c>
      <c r="H1796" s="79"/>
      <c r="I1796" s="51" t="s">
        <v>24</v>
      </c>
      <c r="J1796" s="51" t="s">
        <v>29</v>
      </c>
      <c r="K1796" s="51" t="s">
        <v>42</v>
      </c>
      <c r="O1796" s="79"/>
      <c r="P1796" s="51" t="s">
        <v>24</v>
      </c>
      <c r="Q17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97" spans="1:17" ht="17.149999999999999" customHeight="1" x14ac:dyDescent="0.4">
      <c r="A1797" s="78" t="s">
        <v>1874</v>
      </c>
      <c r="B1797" s="51" t="s">
        <v>75</v>
      </c>
      <c r="C1797" s="51">
        <v>14094</v>
      </c>
      <c r="E1797" s="51" t="s">
        <v>39</v>
      </c>
      <c r="F1797" s="51" t="s">
        <v>29</v>
      </c>
      <c r="G1797" s="51" t="s">
        <v>42</v>
      </c>
      <c r="H1797" s="79"/>
      <c r="I1797" s="51" t="s">
        <v>83</v>
      </c>
      <c r="J1797" s="51" t="s">
        <v>29</v>
      </c>
      <c r="K1797" s="51" t="s">
        <v>42</v>
      </c>
      <c r="O1797" s="79"/>
      <c r="P1797" s="51" t="s">
        <v>83</v>
      </c>
      <c r="Q17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98" spans="1:17" ht="17.149999999999999" customHeight="1" x14ac:dyDescent="0.4">
      <c r="A1798" s="78" t="s">
        <v>1875</v>
      </c>
      <c r="B1798" s="51" t="s">
        <v>75</v>
      </c>
      <c r="C1798" s="51">
        <v>14094</v>
      </c>
      <c r="E1798" s="51" t="s">
        <v>39</v>
      </c>
      <c r="F1798" s="51" t="s">
        <v>29</v>
      </c>
      <c r="G1798" s="51" t="s">
        <v>42</v>
      </c>
      <c r="H1798" s="79"/>
      <c r="I1798" s="51" t="s">
        <v>24</v>
      </c>
      <c r="J1798" s="51" t="s">
        <v>39</v>
      </c>
      <c r="K1798" s="51" t="s">
        <v>23</v>
      </c>
      <c r="O1798" s="79"/>
      <c r="P1798" s="51" t="s">
        <v>24</v>
      </c>
      <c r="Q17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99" spans="1:17" ht="17.149999999999999" customHeight="1" x14ac:dyDescent="0.4">
      <c r="A1799" s="78" t="s">
        <v>1876</v>
      </c>
      <c r="B1799" s="51" t="s">
        <v>75</v>
      </c>
      <c r="C1799" s="51">
        <v>14094</v>
      </c>
      <c r="E1799" s="51" t="s">
        <v>192</v>
      </c>
      <c r="F1799" s="51" t="s">
        <v>29</v>
      </c>
      <c r="G1799" s="51" t="s">
        <v>23</v>
      </c>
      <c r="H1799" s="79"/>
      <c r="I1799" s="51" t="s">
        <v>24</v>
      </c>
      <c r="J1799" s="51" t="s">
        <v>192</v>
      </c>
      <c r="K1799" s="51" t="s">
        <v>23</v>
      </c>
      <c r="O1799" s="79"/>
      <c r="P1799" s="51" t="s">
        <v>24</v>
      </c>
      <c r="Q17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800" spans="1:17" ht="17.149999999999999" customHeight="1" x14ac:dyDescent="0.4">
      <c r="A1800" s="78" t="s">
        <v>1877</v>
      </c>
      <c r="B1800" s="51" t="s">
        <v>75</v>
      </c>
      <c r="C1800" s="51">
        <v>14094</v>
      </c>
      <c r="E1800" s="51" t="s">
        <v>39</v>
      </c>
      <c r="F1800" s="51" t="s">
        <v>29</v>
      </c>
      <c r="G1800" s="51" t="s">
        <v>42</v>
      </c>
      <c r="H1800" s="79"/>
      <c r="I1800" s="51" t="s">
        <v>24</v>
      </c>
      <c r="J1800" s="51" t="s">
        <v>29</v>
      </c>
      <c r="K1800" s="51" t="s">
        <v>42</v>
      </c>
      <c r="O1800" s="79"/>
      <c r="P1800" s="51" t="s">
        <v>24</v>
      </c>
      <c r="Q18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01" spans="1:17" ht="17.149999999999999" customHeight="1" x14ac:dyDescent="0.4">
      <c r="A1801" s="78" t="s">
        <v>1878</v>
      </c>
      <c r="B1801" s="51" t="s">
        <v>75</v>
      </c>
      <c r="C1801" s="51">
        <v>14094</v>
      </c>
      <c r="E1801" s="51" t="s">
        <v>39</v>
      </c>
      <c r="F1801" s="51" t="s">
        <v>29</v>
      </c>
      <c r="G1801" s="51" t="s">
        <v>42</v>
      </c>
      <c r="H1801" s="79"/>
      <c r="I1801" s="51" t="s">
        <v>24</v>
      </c>
      <c r="J1801" s="51" t="s">
        <v>29</v>
      </c>
      <c r="K1801" s="51" t="s">
        <v>42</v>
      </c>
      <c r="O1801" s="79"/>
      <c r="P1801" s="51" t="s">
        <v>24</v>
      </c>
      <c r="Q18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02" spans="1:17" ht="17.149999999999999" customHeight="1" x14ac:dyDescent="0.4">
      <c r="A1802" s="78" t="s">
        <v>1879</v>
      </c>
      <c r="B1802" s="51" t="s">
        <v>75</v>
      </c>
      <c r="C1802" s="51">
        <v>14094</v>
      </c>
      <c r="E1802" s="51" t="s">
        <v>39</v>
      </c>
      <c r="F1802" s="51" t="s">
        <v>29</v>
      </c>
      <c r="G1802" s="51" t="s">
        <v>42</v>
      </c>
      <c r="H1802" s="79"/>
      <c r="I1802" s="51" t="s">
        <v>24</v>
      </c>
      <c r="J1802" s="51" t="s">
        <v>29</v>
      </c>
      <c r="K1802" s="51" t="s">
        <v>42</v>
      </c>
      <c r="O1802" s="79"/>
      <c r="P1802" s="51" t="s">
        <v>24</v>
      </c>
      <c r="Q18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03" spans="1:17" ht="17.149999999999999" customHeight="1" x14ac:dyDescent="0.4">
      <c r="A1803" s="78" t="s">
        <v>1880</v>
      </c>
      <c r="B1803" s="51" t="s">
        <v>75</v>
      </c>
      <c r="C1803" s="51">
        <v>14094</v>
      </c>
      <c r="E1803" s="51" t="s">
        <v>39</v>
      </c>
      <c r="F1803" s="51" t="s">
        <v>29</v>
      </c>
      <c r="G1803" s="51" t="s">
        <v>42</v>
      </c>
      <c r="H1803" s="79"/>
      <c r="I1803" s="51" t="s">
        <v>24</v>
      </c>
      <c r="J1803" s="51" t="s">
        <v>29</v>
      </c>
      <c r="K1803" s="51" t="s">
        <v>42</v>
      </c>
      <c r="O1803" s="79"/>
      <c r="P1803" s="51" t="s">
        <v>24</v>
      </c>
      <c r="Q18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04" spans="1:17" ht="17.149999999999999" customHeight="1" x14ac:dyDescent="0.4">
      <c r="A1804" s="78" t="s">
        <v>1881</v>
      </c>
      <c r="B1804" s="51" t="s">
        <v>75</v>
      </c>
      <c r="C1804" s="51">
        <v>14094</v>
      </c>
      <c r="E1804" s="51" t="s">
        <v>192</v>
      </c>
      <c r="F1804" s="51" t="s">
        <v>29</v>
      </c>
      <c r="G1804" s="51" t="s">
        <v>23</v>
      </c>
      <c r="H1804" s="79"/>
      <c r="I1804" s="51" t="s">
        <v>24</v>
      </c>
      <c r="J1804" s="51" t="s">
        <v>192</v>
      </c>
      <c r="K1804" s="51" t="s">
        <v>23</v>
      </c>
      <c r="O1804" s="79"/>
      <c r="P1804" s="51" t="s">
        <v>24</v>
      </c>
      <c r="Q18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805" spans="1:17" ht="17.149999999999999" customHeight="1" x14ac:dyDescent="0.4">
      <c r="A1805" s="78" t="s">
        <v>1882</v>
      </c>
      <c r="B1805" s="51" t="s">
        <v>75</v>
      </c>
      <c r="C1805" s="51">
        <v>14094</v>
      </c>
      <c r="E1805" s="51" t="s">
        <v>39</v>
      </c>
      <c r="F1805" s="51" t="s">
        <v>29</v>
      </c>
      <c r="G1805" s="51" t="s">
        <v>42</v>
      </c>
      <c r="H1805" s="79"/>
      <c r="I1805" s="51" t="s">
        <v>24</v>
      </c>
      <c r="J1805" s="51" t="s">
        <v>29</v>
      </c>
      <c r="K1805" s="51" t="s">
        <v>42</v>
      </c>
      <c r="O1805" s="79"/>
      <c r="P1805" s="51" t="s">
        <v>24</v>
      </c>
      <c r="Q18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06" spans="1:17" ht="17.149999999999999" customHeight="1" x14ac:dyDescent="0.4">
      <c r="A1806" s="78" t="s">
        <v>1883</v>
      </c>
      <c r="B1806" s="51" t="s">
        <v>75</v>
      </c>
      <c r="C1806" s="51">
        <v>14094</v>
      </c>
      <c r="E1806" s="51" t="s">
        <v>39</v>
      </c>
      <c r="F1806" s="51" t="s">
        <v>29</v>
      </c>
      <c r="G1806" s="51" t="s">
        <v>42</v>
      </c>
      <c r="H1806" s="79"/>
      <c r="I1806" s="51" t="s">
        <v>24</v>
      </c>
      <c r="J1806" s="51" t="s">
        <v>39</v>
      </c>
      <c r="K1806" s="51" t="s">
        <v>23</v>
      </c>
      <c r="O1806" s="79"/>
      <c r="P1806" s="51" t="s">
        <v>24</v>
      </c>
      <c r="Q18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07" spans="1:17" ht="17.149999999999999" customHeight="1" x14ac:dyDescent="0.4">
      <c r="A1807" s="78" t="s">
        <v>1884</v>
      </c>
      <c r="B1807" s="51" t="s">
        <v>75</v>
      </c>
      <c r="C1807" s="51">
        <v>14094</v>
      </c>
      <c r="E1807" s="51" t="s">
        <v>39</v>
      </c>
      <c r="F1807" s="51" t="s">
        <v>29</v>
      </c>
      <c r="G1807" s="51" t="s">
        <v>42</v>
      </c>
      <c r="H1807" s="79"/>
      <c r="I1807" s="51" t="s">
        <v>24</v>
      </c>
      <c r="J1807" s="51" t="s">
        <v>29</v>
      </c>
      <c r="K1807" s="51" t="s">
        <v>42</v>
      </c>
      <c r="O1807" s="79"/>
      <c r="P1807" s="51" t="s">
        <v>24</v>
      </c>
      <c r="Q18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08" spans="1:17" ht="17.149999999999999" customHeight="1" x14ac:dyDescent="0.4">
      <c r="A1808" s="78" t="s">
        <v>1885</v>
      </c>
      <c r="B1808" s="51" t="s">
        <v>75</v>
      </c>
      <c r="C1808" s="51">
        <v>14094</v>
      </c>
      <c r="E1808" s="51" t="s">
        <v>39</v>
      </c>
      <c r="F1808" s="51" t="s">
        <v>29</v>
      </c>
      <c r="G1808" s="51" t="s">
        <v>42</v>
      </c>
      <c r="H1808" s="79"/>
      <c r="I1808" s="51" t="s">
        <v>24</v>
      </c>
      <c r="J1808" s="51" t="s">
        <v>29</v>
      </c>
      <c r="K1808" s="51" t="s">
        <v>42</v>
      </c>
      <c r="O1808" s="79"/>
      <c r="P1808" s="51" t="s">
        <v>24</v>
      </c>
      <c r="Q18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09" spans="1:17" ht="17.149999999999999" customHeight="1" x14ac:dyDescent="0.4">
      <c r="A1809" s="78" t="s">
        <v>1886</v>
      </c>
      <c r="B1809" s="51" t="s">
        <v>75</v>
      </c>
      <c r="C1809" s="51">
        <v>14094</v>
      </c>
      <c r="E1809" s="51" t="s">
        <v>39</v>
      </c>
      <c r="F1809" s="51" t="s">
        <v>29</v>
      </c>
      <c r="G1809" s="51" t="s">
        <v>42</v>
      </c>
      <c r="H1809" s="79"/>
      <c r="I1809" s="51" t="s">
        <v>24</v>
      </c>
      <c r="J1809" s="51" t="s">
        <v>29</v>
      </c>
      <c r="K1809" s="51" t="s">
        <v>42</v>
      </c>
      <c r="O1809" s="79"/>
      <c r="P1809" s="51" t="s">
        <v>24</v>
      </c>
      <c r="Q18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10" spans="1:17" ht="17.149999999999999" customHeight="1" x14ac:dyDescent="0.4">
      <c r="A1810" s="78" t="s">
        <v>1887</v>
      </c>
      <c r="B1810" s="51" t="s">
        <v>75</v>
      </c>
      <c r="C1810" s="51">
        <v>14094</v>
      </c>
      <c r="E1810" s="51" t="s">
        <v>39</v>
      </c>
      <c r="F1810" s="51" t="s">
        <v>29</v>
      </c>
      <c r="G1810" s="51" t="s">
        <v>42</v>
      </c>
      <c r="H1810" s="79"/>
      <c r="I1810" s="51" t="s">
        <v>24</v>
      </c>
      <c r="J1810" s="51" t="s">
        <v>29</v>
      </c>
      <c r="K1810" s="51" t="s">
        <v>42</v>
      </c>
      <c r="O1810" s="79"/>
      <c r="P1810" s="51" t="s">
        <v>24</v>
      </c>
      <c r="Q18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11" spans="1:17" ht="17.149999999999999" customHeight="1" x14ac:dyDescent="0.4">
      <c r="A1811" s="78" t="s">
        <v>1888</v>
      </c>
      <c r="B1811" s="51" t="s">
        <v>75</v>
      </c>
      <c r="C1811" s="51">
        <v>14094</v>
      </c>
      <c r="E1811" s="51" t="s">
        <v>39</v>
      </c>
      <c r="F1811" s="51" t="s">
        <v>29</v>
      </c>
      <c r="G1811" s="51" t="s">
        <v>42</v>
      </c>
      <c r="H1811" s="79"/>
      <c r="I1811" s="51" t="s">
        <v>24</v>
      </c>
      <c r="J1811" s="51" t="s">
        <v>29</v>
      </c>
      <c r="K1811" s="51" t="s">
        <v>42</v>
      </c>
      <c r="O1811" s="79"/>
      <c r="P1811" s="51" t="s">
        <v>24</v>
      </c>
      <c r="Q18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12" spans="1:17" ht="17.149999999999999" customHeight="1" x14ac:dyDescent="0.4">
      <c r="A1812" s="78" t="s">
        <v>1889</v>
      </c>
      <c r="B1812" s="51" t="s">
        <v>75</v>
      </c>
      <c r="C1812" s="51">
        <v>14094</v>
      </c>
      <c r="E1812" s="51" t="s">
        <v>39</v>
      </c>
      <c r="F1812" s="51" t="s">
        <v>29</v>
      </c>
      <c r="G1812" s="51" t="s">
        <v>42</v>
      </c>
      <c r="H1812" s="79"/>
      <c r="I1812" s="51" t="s">
        <v>24</v>
      </c>
      <c r="J1812" s="51" t="s">
        <v>29</v>
      </c>
      <c r="K1812" s="51" t="s">
        <v>42</v>
      </c>
      <c r="O1812" s="79"/>
      <c r="P1812" s="51" t="s">
        <v>24</v>
      </c>
      <c r="Q18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13" spans="1:17" ht="17.149999999999999" customHeight="1" x14ac:dyDescent="0.4">
      <c r="A1813" s="78" t="s">
        <v>1890</v>
      </c>
      <c r="B1813" s="51" t="s">
        <v>75</v>
      </c>
      <c r="C1813" s="51">
        <v>14094</v>
      </c>
      <c r="E1813" s="51" t="s">
        <v>39</v>
      </c>
      <c r="F1813" s="51" t="s">
        <v>29</v>
      </c>
      <c r="G1813" s="51" t="s">
        <v>42</v>
      </c>
      <c r="H1813" s="79"/>
      <c r="I1813" s="51" t="s">
        <v>24</v>
      </c>
      <c r="J1813" s="51" t="s">
        <v>29</v>
      </c>
      <c r="K1813" s="51" t="s">
        <v>42</v>
      </c>
      <c r="O1813" s="79"/>
      <c r="P1813" s="51" t="s">
        <v>24</v>
      </c>
      <c r="Q18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14" spans="1:17" ht="17.149999999999999" customHeight="1" x14ac:dyDescent="0.4">
      <c r="A1814" s="78" t="s">
        <v>1891</v>
      </c>
      <c r="B1814" s="51" t="s">
        <v>75</v>
      </c>
      <c r="C1814" s="51">
        <v>14094</v>
      </c>
      <c r="E1814" s="51" t="s">
        <v>39</v>
      </c>
      <c r="F1814" s="51" t="s">
        <v>29</v>
      </c>
      <c r="G1814" s="51" t="s">
        <v>42</v>
      </c>
      <c r="H1814" s="79"/>
      <c r="I1814" s="51" t="s">
        <v>24</v>
      </c>
      <c r="J1814" s="51" t="s">
        <v>29</v>
      </c>
      <c r="K1814" s="51" t="s">
        <v>42</v>
      </c>
      <c r="O1814" s="79"/>
      <c r="P1814" s="51" t="s">
        <v>24</v>
      </c>
      <c r="Q18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15" spans="1:17" ht="17.149999999999999" customHeight="1" x14ac:dyDescent="0.4">
      <c r="A1815" s="78" t="s">
        <v>1892</v>
      </c>
      <c r="B1815" s="51" t="s">
        <v>75</v>
      </c>
      <c r="C1815" s="51">
        <v>14094</v>
      </c>
      <c r="E1815" s="51" t="s">
        <v>39</v>
      </c>
      <c r="F1815" s="51" t="s">
        <v>29</v>
      </c>
      <c r="G1815" s="51" t="s">
        <v>42</v>
      </c>
      <c r="H1815" s="79"/>
      <c r="I1815" s="51" t="s">
        <v>24</v>
      </c>
      <c r="J1815" s="51" t="s">
        <v>29</v>
      </c>
      <c r="K1815" s="51" t="s">
        <v>42</v>
      </c>
      <c r="O1815" s="79"/>
      <c r="P1815" s="51" t="s">
        <v>24</v>
      </c>
      <c r="Q18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16" spans="1:17" ht="17.149999999999999" customHeight="1" x14ac:dyDescent="0.4">
      <c r="A1816" s="78" t="s">
        <v>1893</v>
      </c>
      <c r="B1816" s="51" t="s">
        <v>75</v>
      </c>
      <c r="C1816" s="51">
        <v>14094</v>
      </c>
      <c r="E1816" s="51" t="s">
        <v>39</v>
      </c>
      <c r="F1816" s="51" t="s">
        <v>29</v>
      </c>
      <c r="G1816" s="51" t="s">
        <v>42</v>
      </c>
      <c r="H1816" s="79"/>
      <c r="I1816" s="51" t="s">
        <v>24</v>
      </c>
      <c r="J1816" s="51" t="s">
        <v>29</v>
      </c>
      <c r="K1816" s="51" t="s">
        <v>42</v>
      </c>
      <c r="O1816" s="79"/>
      <c r="P1816" s="51" t="s">
        <v>24</v>
      </c>
      <c r="Q18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17" spans="1:17" ht="17.149999999999999" customHeight="1" x14ac:dyDescent="0.4">
      <c r="A1817" s="78" t="s">
        <v>1894</v>
      </c>
      <c r="B1817" s="51" t="s">
        <v>75</v>
      </c>
      <c r="C1817" s="51">
        <v>14094</v>
      </c>
      <c r="E1817" s="51" t="s">
        <v>39</v>
      </c>
      <c r="F1817" s="51" t="s">
        <v>29</v>
      </c>
      <c r="G1817" s="51" t="s">
        <v>42</v>
      </c>
      <c r="H1817" s="79"/>
      <c r="I1817" s="51" t="s">
        <v>24</v>
      </c>
      <c r="J1817" s="51" t="s">
        <v>29</v>
      </c>
      <c r="K1817" s="51" t="s">
        <v>42</v>
      </c>
      <c r="O1817" s="79"/>
      <c r="P1817" s="51" t="s">
        <v>24</v>
      </c>
      <c r="Q18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18" spans="1:17" ht="17.149999999999999" customHeight="1" x14ac:dyDescent="0.4">
      <c r="A1818" s="78" t="s">
        <v>1895</v>
      </c>
      <c r="B1818" s="51" t="s">
        <v>75</v>
      </c>
      <c r="C1818" s="51">
        <v>14094</v>
      </c>
      <c r="E1818" s="51" t="s">
        <v>39</v>
      </c>
      <c r="F1818" s="51" t="s">
        <v>29</v>
      </c>
      <c r="G1818" s="51" t="s">
        <v>42</v>
      </c>
      <c r="H1818" s="79"/>
      <c r="I1818" s="51" t="s">
        <v>24</v>
      </c>
      <c r="J1818" s="51" t="s">
        <v>29</v>
      </c>
      <c r="K1818" s="51" t="s">
        <v>42</v>
      </c>
      <c r="O1818" s="79"/>
      <c r="P1818" s="51" t="s">
        <v>24</v>
      </c>
      <c r="Q18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19" spans="1:17" ht="17.149999999999999" customHeight="1" x14ac:dyDescent="0.4">
      <c r="A1819" s="78" t="s">
        <v>1896</v>
      </c>
      <c r="B1819" s="51" t="s">
        <v>75</v>
      </c>
      <c r="C1819" s="51">
        <v>14094</v>
      </c>
      <c r="E1819" s="51" t="s">
        <v>39</v>
      </c>
      <c r="F1819" s="51" t="s">
        <v>29</v>
      </c>
      <c r="G1819" s="51" t="s">
        <v>42</v>
      </c>
      <c r="H1819" s="79"/>
      <c r="I1819" s="51" t="s">
        <v>24</v>
      </c>
      <c r="J1819" s="51" t="s">
        <v>29</v>
      </c>
      <c r="K1819" s="51" t="s">
        <v>42</v>
      </c>
      <c r="O1819" s="79"/>
      <c r="P1819" s="51" t="s">
        <v>24</v>
      </c>
      <c r="Q18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20" spans="1:17" ht="17.149999999999999" customHeight="1" x14ac:dyDescent="0.4">
      <c r="A1820" s="78" t="s">
        <v>1897</v>
      </c>
      <c r="B1820" s="51" t="s">
        <v>75</v>
      </c>
      <c r="C1820" s="51">
        <v>14094</v>
      </c>
      <c r="E1820" s="51" t="s">
        <v>39</v>
      </c>
      <c r="F1820" s="51" t="s">
        <v>29</v>
      </c>
      <c r="G1820" s="51" t="s">
        <v>42</v>
      </c>
      <c r="H1820" s="79"/>
      <c r="I1820" s="51" t="s">
        <v>24</v>
      </c>
      <c r="J1820" s="51" t="s">
        <v>29</v>
      </c>
      <c r="K1820" s="51" t="s">
        <v>42</v>
      </c>
      <c r="O1820" s="79"/>
      <c r="P1820" s="51" t="s">
        <v>24</v>
      </c>
      <c r="Q18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21" spans="1:17" ht="17.149999999999999" customHeight="1" x14ac:dyDescent="0.4">
      <c r="A1821" s="78" t="s">
        <v>1898</v>
      </c>
      <c r="B1821" s="51" t="s">
        <v>75</v>
      </c>
      <c r="C1821" s="51">
        <v>14094</v>
      </c>
      <c r="E1821" s="51" t="s">
        <v>39</v>
      </c>
      <c r="F1821" s="51" t="s">
        <v>29</v>
      </c>
      <c r="G1821" s="51" t="s">
        <v>42</v>
      </c>
      <c r="H1821" s="79"/>
      <c r="I1821" s="51" t="s">
        <v>24</v>
      </c>
      <c r="J1821" s="51" t="s">
        <v>29</v>
      </c>
      <c r="K1821" s="51" t="s">
        <v>42</v>
      </c>
      <c r="O1821" s="79"/>
      <c r="P1821" s="51" t="s">
        <v>24</v>
      </c>
      <c r="Q18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22" spans="1:17" ht="17.149999999999999" customHeight="1" x14ac:dyDescent="0.4">
      <c r="A1822" s="78" t="s">
        <v>1899</v>
      </c>
      <c r="B1822" s="51" t="s">
        <v>75</v>
      </c>
      <c r="C1822" s="51">
        <v>14094</v>
      </c>
      <c r="E1822" s="51" t="s">
        <v>39</v>
      </c>
      <c r="F1822" s="51" t="s">
        <v>29</v>
      </c>
      <c r="G1822" s="51" t="s">
        <v>42</v>
      </c>
      <c r="H1822" s="79"/>
      <c r="I1822" s="51" t="s">
        <v>24</v>
      </c>
      <c r="J1822" s="51" t="s">
        <v>29</v>
      </c>
      <c r="K1822" s="51" t="s">
        <v>42</v>
      </c>
      <c r="O1822" s="79"/>
      <c r="P1822" s="51" t="s">
        <v>24</v>
      </c>
      <c r="Q18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23" spans="1:17" ht="17.149999999999999" customHeight="1" x14ac:dyDescent="0.4">
      <c r="A1823" s="78" t="s">
        <v>1900</v>
      </c>
      <c r="B1823" s="51" t="s">
        <v>75</v>
      </c>
      <c r="C1823" s="51">
        <v>14094</v>
      </c>
      <c r="E1823" s="51" t="s">
        <v>39</v>
      </c>
      <c r="F1823" s="51" t="s">
        <v>29</v>
      </c>
      <c r="G1823" s="51" t="s">
        <v>42</v>
      </c>
      <c r="H1823" s="79"/>
      <c r="I1823" s="51" t="s">
        <v>24</v>
      </c>
      <c r="J1823" s="51" t="s">
        <v>29</v>
      </c>
      <c r="K1823" s="51" t="s">
        <v>42</v>
      </c>
      <c r="O1823" s="79"/>
      <c r="P1823" s="51" t="s">
        <v>24</v>
      </c>
      <c r="Q18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24" spans="1:17" ht="17.149999999999999" customHeight="1" x14ac:dyDescent="0.4">
      <c r="A1824" s="78" t="s">
        <v>1901</v>
      </c>
      <c r="B1824" s="51" t="s">
        <v>75</v>
      </c>
      <c r="C1824" s="51">
        <v>14094</v>
      </c>
      <c r="E1824" s="51" t="s">
        <v>39</v>
      </c>
      <c r="F1824" s="51" t="s">
        <v>29</v>
      </c>
      <c r="G1824" s="51" t="s">
        <v>42</v>
      </c>
      <c r="H1824" s="79"/>
      <c r="I1824" s="51" t="s">
        <v>24</v>
      </c>
      <c r="J1824" s="51" t="s">
        <v>29</v>
      </c>
      <c r="K1824" s="51" t="s">
        <v>42</v>
      </c>
      <c r="O1824" s="79"/>
      <c r="P1824" s="51" t="s">
        <v>24</v>
      </c>
      <c r="Q18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25" spans="1:17" ht="17.149999999999999" customHeight="1" x14ac:dyDescent="0.4">
      <c r="A1825" s="78" t="s">
        <v>1902</v>
      </c>
      <c r="B1825" s="51" t="s">
        <v>75</v>
      </c>
      <c r="C1825" s="51">
        <v>14094</v>
      </c>
      <c r="E1825" s="51" t="s">
        <v>39</v>
      </c>
      <c r="F1825" s="51" t="s">
        <v>29</v>
      </c>
      <c r="G1825" s="51" t="s">
        <v>42</v>
      </c>
      <c r="H1825" s="79"/>
      <c r="I1825" s="51" t="s">
        <v>24</v>
      </c>
      <c r="J1825" s="51" t="s">
        <v>29</v>
      </c>
      <c r="K1825" s="51" t="s">
        <v>42</v>
      </c>
      <c r="O1825" s="79"/>
      <c r="P1825" s="51" t="s">
        <v>24</v>
      </c>
      <c r="Q18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26" spans="1:17" ht="17.149999999999999" customHeight="1" x14ac:dyDescent="0.4">
      <c r="A1826" s="78" t="s">
        <v>1903</v>
      </c>
      <c r="B1826" s="51" t="s">
        <v>75</v>
      </c>
      <c r="C1826" s="51">
        <v>14094</v>
      </c>
      <c r="E1826" s="51" t="s">
        <v>39</v>
      </c>
      <c r="F1826" s="51" t="s">
        <v>29</v>
      </c>
      <c r="G1826" s="51" t="s">
        <v>42</v>
      </c>
      <c r="H1826" s="79"/>
      <c r="I1826" s="51" t="s">
        <v>24</v>
      </c>
      <c r="J1826" s="51" t="s">
        <v>29</v>
      </c>
      <c r="K1826" s="51" t="s">
        <v>42</v>
      </c>
      <c r="O1826" s="79"/>
      <c r="P1826" s="51" t="s">
        <v>24</v>
      </c>
      <c r="Q18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27" spans="1:17" ht="17.149999999999999" customHeight="1" x14ac:dyDescent="0.4">
      <c r="A1827" s="78" t="s">
        <v>1904</v>
      </c>
      <c r="B1827" s="51" t="s">
        <v>75</v>
      </c>
      <c r="C1827" s="51">
        <v>14094</v>
      </c>
      <c r="E1827" s="51" t="s">
        <v>39</v>
      </c>
      <c r="F1827" s="51" t="s">
        <v>29</v>
      </c>
      <c r="G1827" s="51" t="s">
        <v>42</v>
      </c>
      <c r="H1827" s="79"/>
      <c r="I1827" s="51" t="s">
        <v>24</v>
      </c>
      <c r="J1827" s="51" t="s">
        <v>29</v>
      </c>
      <c r="K1827" s="51" t="s">
        <v>42</v>
      </c>
      <c r="O1827" s="79"/>
      <c r="P1827" s="51" t="s">
        <v>24</v>
      </c>
      <c r="Q18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28" spans="1:17" ht="17.149999999999999" customHeight="1" x14ac:dyDescent="0.4">
      <c r="A1828" s="78" t="s">
        <v>1905</v>
      </c>
      <c r="B1828" s="51" t="s">
        <v>75</v>
      </c>
      <c r="C1828" s="51">
        <v>14094</v>
      </c>
      <c r="E1828" s="51" t="s">
        <v>39</v>
      </c>
      <c r="F1828" s="51" t="s">
        <v>29</v>
      </c>
      <c r="G1828" s="51" t="s">
        <v>42</v>
      </c>
      <c r="H1828" s="79"/>
      <c r="I1828" s="51" t="s">
        <v>24</v>
      </c>
      <c r="J1828" s="51" t="s">
        <v>29</v>
      </c>
      <c r="K1828" s="51" t="s">
        <v>42</v>
      </c>
      <c r="O1828" s="79"/>
      <c r="P1828" s="51" t="s">
        <v>24</v>
      </c>
      <c r="Q18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29" spans="1:17" ht="17.149999999999999" customHeight="1" x14ac:dyDescent="0.4">
      <c r="A1829" s="78" t="s">
        <v>1906</v>
      </c>
      <c r="B1829" s="51" t="s">
        <v>75</v>
      </c>
      <c r="C1829" s="51">
        <v>14094</v>
      </c>
      <c r="E1829" s="51" t="s">
        <v>192</v>
      </c>
      <c r="F1829" s="51" t="s">
        <v>29</v>
      </c>
      <c r="G1829" s="51" t="s">
        <v>23</v>
      </c>
      <c r="H1829" s="79"/>
      <c r="I1829" s="51" t="s">
        <v>24</v>
      </c>
      <c r="J1829" s="51" t="s">
        <v>192</v>
      </c>
      <c r="K1829" s="51" t="s">
        <v>23</v>
      </c>
      <c r="O1829" s="79"/>
      <c r="P1829" s="51" t="s">
        <v>24</v>
      </c>
      <c r="Q18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830" spans="1:17" ht="17.149999999999999" customHeight="1" x14ac:dyDescent="0.4">
      <c r="A1830" s="78" t="s">
        <v>1907</v>
      </c>
      <c r="B1830" s="51" t="s">
        <v>75</v>
      </c>
      <c r="C1830" s="51">
        <v>14094</v>
      </c>
      <c r="E1830" s="51" t="s">
        <v>39</v>
      </c>
      <c r="F1830" s="51" t="s">
        <v>29</v>
      </c>
      <c r="G1830" s="51" t="s">
        <v>42</v>
      </c>
      <c r="H1830" s="79"/>
      <c r="I1830" s="51" t="s">
        <v>24</v>
      </c>
      <c r="J1830" s="51" t="s">
        <v>29</v>
      </c>
      <c r="K1830" s="51" t="s">
        <v>42</v>
      </c>
      <c r="O1830" s="79"/>
      <c r="P1830" s="51" t="s">
        <v>24</v>
      </c>
      <c r="Q18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31" spans="1:17" ht="17.149999999999999" customHeight="1" x14ac:dyDescent="0.4">
      <c r="A1831" s="78" t="s">
        <v>1908</v>
      </c>
      <c r="B1831" s="51" t="s">
        <v>75</v>
      </c>
      <c r="C1831" s="51">
        <v>14094</v>
      </c>
      <c r="E1831" s="51" t="s">
        <v>39</v>
      </c>
      <c r="F1831" s="51" t="s">
        <v>29</v>
      </c>
      <c r="G1831" s="51" t="s">
        <v>42</v>
      </c>
      <c r="H1831" s="79"/>
      <c r="I1831" s="51" t="s">
        <v>24</v>
      </c>
      <c r="J1831" s="51" t="s">
        <v>29</v>
      </c>
      <c r="K1831" s="51" t="s">
        <v>42</v>
      </c>
      <c r="O1831" s="79"/>
      <c r="P1831" s="51" t="s">
        <v>24</v>
      </c>
      <c r="Q18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32" spans="1:17" ht="17.149999999999999" customHeight="1" x14ac:dyDescent="0.4">
      <c r="A1832" s="78" t="s">
        <v>1909</v>
      </c>
      <c r="B1832" s="51" t="s">
        <v>75</v>
      </c>
      <c r="C1832" s="51">
        <v>14094</v>
      </c>
      <c r="E1832" s="51" t="s">
        <v>39</v>
      </c>
      <c r="F1832" s="51" t="s">
        <v>29</v>
      </c>
      <c r="G1832" s="51" t="s">
        <v>42</v>
      </c>
      <c r="H1832" s="79"/>
      <c r="I1832" s="51" t="s">
        <v>24</v>
      </c>
      <c r="J1832" s="51" t="s">
        <v>29</v>
      </c>
      <c r="K1832" s="51" t="s">
        <v>42</v>
      </c>
      <c r="O1832" s="79"/>
      <c r="P1832" s="51" t="s">
        <v>24</v>
      </c>
      <c r="Q18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33" spans="1:17" ht="17.149999999999999" customHeight="1" x14ac:dyDescent="0.4">
      <c r="A1833" s="78" t="s">
        <v>1910</v>
      </c>
      <c r="B1833" s="51" t="s">
        <v>75</v>
      </c>
      <c r="C1833" s="51">
        <v>14094</v>
      </c>
      <c r="E1833" s="51" t="s">
        <v>192</v>
      </c>
      <c r="F1833" s="51" t="s">
        <v>29</v>
      </c>
      <c r="G1833" s="51" t="s">
        <v>23</v>
      </c>
      <c r="H1833" s="79"/>
      <c r="I1833" s="51" t="s">
        <v>24</v>
      </c>
      <c r="J1833" s="51" t="s">
        <v>192</v>
      </c>
      <c r="K1833" s="51" t="s">
        <v>23</v>
      </c>
      <c r="O1833" s="79"/>
      <c r="P1833" s="51" t="s">
        <v>24</v>
      </c>
      <c r="Q18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834" spans="1:17" ht="17.149999999999999" customHeight="1" x14ac:dyDescent="0.4">
      <c r="A1834" s="78" t="s">
        <v>1911</v>
      </c>
      <c r="B1834" s="51" t="s">
        <v>75</v>
      </c>
      <c r="C1834" s="51">
        <v>14094</v>
      </c>
      <c r="E1834" s="51" t="s">
        <v>39</v>
      </c>
      <c r="F1834" s="51" t="s">
        <v>29</v>
      </c>
      <c r="G1834" s="51" t="s">
        <v>42</v>
      </c>
      <c r="H1834" s="79"/>
      <c r="I1834" s="51" t="s">
        <v>24</v>
      </c>
      <c r="J1834" s="51" t="s">
        <v>29</v>
      </c>
      <c r="K1834" s="51" t="s">
        <v>42</v>
      </c>
      <c r="O1834" s="79"/>
      <c r="P1834" s="51" t="s">
        <v>24</v>
      </c>
      <c r="Q18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35" spans="1:17" ht="17.149999999999999" customHeight="1" x14ac:dyDescent="0.4">
      <c r="A1835" s="78" t="s">
        <v>1912</v>
      </c>
      <c r="B1835" s="51" t="s">
        <v>75</v>
      </c>
      <c r="C1835" s="51">
        <v>14094</v>
      </c>
      <c r="E1835" s="51" t="s">
        <v>39</v>
      </c>
      <c r="F1835" s="51" t="s">
        <v>29</v>
      </c>
      <c r="G1835" s="51" t="s">
        <v>42</v>
      </c>
      <c r="H1835" s="79"/>
      <c r="I1835" s="51" t="s">
        <v>24</v>
      </c>
      <c r="J1835" s="51" t="s">
        <v>29</v>
      </c>
      <c r="K1835" s="51" t="s">
        <v>42</v>
      </c>
      <c r="O1835" s="79"/>
      <c r="P1835" s="51" t="s">
        <v>24</v>
      </c>
      <c r="Q18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36" spans="1:17" ht="17.149999999999999" customHeight="1" x14ac:dyDescent="0.4">
      <c r="A1836" s="78" t="s">
        <v>1913</v>
      </c>
      <c r="B1836" s="51" t="s">
        <v>75</v>
      </c>
      <c r="C1836" s="51">
        <v>14094</v>
      </c>
      <c r="E1836" s="51" t="s">
        <v>39</v>
      </c>
      <c r="F1836" s="51" t="s">
        <v>29</v>
      </c>
      <c r="G1836" s="51" t="s">
        <v>42</v>
      </c>
      <c r="H1836" s="79"/>
      <c r="I1836" s="51" t="s">
        <v>24</v>
      </c>
      <c r="J1836" s="51" t="s">
        <v>29</v>
      </c>
      <c r="K1836" s="51" t="s">
        <v>42</v>
      </c>
      <c r="O1836" s="79"/>
      <c r="P1836" s="51" t="s">
        <v>24</v>
      </c>
      <c r="Q18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37" spans="1:17" ht="17.149999999999999" customHeight="1" x14ac:dyDescent="0.4">
      <c r="A1837" s="78" t="s">
        <v>1914</v>
      </c>
      <c r="B1837" s="51" t="s">
        <v>75</v>
      </c>
      <c r="C1837" s="51">
        <v>14094</v>
      </c>
      <c r="E1837" s="51" t="s">
        <v>39</v>
      </c>
      <c r="F1837" s="51" t="s">
        <v>29</v>
      </c>
      <c r="G1837" s="51" t="s">
        <v>42</v>
      </c>
      <c r="H1837" s="79"/>
      <c r="I1837" s="51" t="s">
        <v>24</v>
      </c>
      <c r="J1837" s="51" t="s">
        <v>29</v>
      </c>
      <c r="K1837" s="51" t="s">
        <v>42</v>
      </c>
      <c r="O1837" s="79"/>
      <c r="P1837" s="51" t="s">
        <v>24</v>
      </c>
      <c r="Q18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38" spans="1:17" ht="17.149999999999999" customHeight="1" x14ac:dyDescent="0.4">
      <c r="A1838" s="78" t="s">
        <v>1915</v>
      </c>
      <c r="B1838" s="51" t="s">
        <v>75</v>
      </c>
      <c r="C1838" s="51">
        <v>14094</v>
      </c>
      <c r="E1838" s="51" t="s">
        <v>39</v>
      </c>
      <c r="F1838" s="51" t="s">
        <v>29</v>
      </c>
      <c r="G1838" s="51" t="s">
        <v>42</v>
      </c>
      <c r="H1838" s="79"/>
      <c r="I1838" s="51" t="s">
        <v>24</v>
      </c>
      <c r="J1838" s="51" t="s">
        <v>29</v>
      </c>
      <c r="K1838" s="51" t="s">
        <v>42</v>
      </c>
      <c r="O1838" s="79"/>
      <c r="P1838" s="51" t="s">
        <v>24</v>
      </c>
      <c r="Q18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39" spans="1:17" ht="17.149999999999999" customHeight="1" x14ac:dyDescent="0.4">
      <c r="A1839" s="78" t="s">
        <v>1916</v>
      </c>
      <c r="B1839" s="51" t="s">
        <v>75</v>
      </c>
      <c r="C1839" s="51">
        <v>14094</v>
      </c>
      <c r="E1839" s="51" t="s">
        <v>39</v>
      </c>
      <c r="F1839" s="51" t="s">
        <v>29</v>
      </c>
      <c r="G1839" s="51" t="s">
        <v>42</v>
      </c>
      <c r="H1839" s="79"/>
      <c r="I1839" s="51" t="s">
        <v>24</v>
      </c>
      <c r="J1839" s="51" t="s">
        <v>29</v>
      </c>
      <c r="K1839" s="51" t="s">
        <v>42</v>
      </c>
      <c r="O1839" s="79"/>
      <c r="P1839" s="51" t="s">
        <v>24</v>
      </c>
      <c r="Q18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40" spans="1:17" ht="17.149999999999999" customHeight="1" x14ac:dyDescent="0.4">
      <c r="A1840" s="78" t="s">
        <v>1917</v>
      </c>
      <c r="B1840" s="51" t="s">
        <v>75</v>
      </c>
      <c r="C1840" s="51">
        <v>14094</v>
      </c>
      <c r="E1840" s="51" t="s">
        <v>39</v>
      </c>
      <c r="F1840" s="51" t="s">
        <v>29</v>
      </c>
      <c r="G1840" s="51" t="s">
        <v>42</v>
      </c>
      <c r="H1840" s="79"/>
      <c r="I1840" s="51" t="s">
        <v>1770</v>
      </c>
      <c r="J1840" s="51" t="s">
        <v>29</v>
      </c>
      <c r="K1840" s="51" t="s">
        <v>42</v>
      </c>
      <c r="O1840" s="79"/>
      <c r="P1840" s="51" t="s">
        <v>1770</v>
      </c>
      <c r="Q18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41" spans="1:17" ht="17.149999999999999" customHeight="1" x14ac:dyDescent="0.4">
      <c r="A1841" s="78" t="s">
        <v>1918</v>
      </c>
      <c r="B1841" s="51" t="s">
        <v>75</v>
      </c>
      <c r="C1841" s="51">
        <v>14094</v>
      </c>
      <c r="E1841" s="51" t="s">
        <v>39</v>
      </c>
      <c r="F1841" s="51" t="s">
        <v>29</v>
      </c>
      <c r="G1841" s="51" t="s">
        <v>42</v>
      </c>
      <c r="H1841" s="79"/>
      <c r="I1841" s="51" t="s">
        <v>24</v>
      </c>
      <c r="J1841" s="51" t="s">
        <v>29</v>
      </c>
      <c r="K1841" s="51" t="s">
        <v>42</v>
      </c>
      <c r="O1841" s="79"/>
      <c r="P1841" s="51" t="s">
        <v>24</v>
      </c>
      <c r="Q18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42" spans="1:17" ht="17.149999999999999" customHeight="1" x14ac:dyDescent="0.4">
      <c r="A1842" s="78" t="s">
        <v>1919</v>
      </c>
      <c r="B1842" s="51" t="s">
        <v>75</v>
      </c>
      <c r="C1842" s="51">
        <v>14094</v>
      </c>
      <c r="E1842" s="51" t="s">
        <v>39</v>
      </c>
      <c r="F1842" s="51" t="s">
        <v>29</v>
      </c>
      <c r="G1842" s="51" t="s">
        <v>42</v>
      </c>
      <c r="H1842" s="79"/>
      <c r="I1842" s="51" t="s">
        <v>24</v>
      </c>
      <c r="J1842" s="51" t="s">
        <v>29</v>
      </c>
      <c r="K1842" s="51" t="s">
        <v>42</v>
      </c>
      <c r="O1842" s="79"/>
      <c r="P1842" s="51" t="s">
        <v>24</v>
      </c>
      <c r="Q18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43" spans="1:17" ht="17.149999999999999" customHeight="1" x14ac:dyDescent="0.4">
      <c r="A1843" s="78" t="s">
        <v>1920</v>
      </c>
      <c r="B1843" s="51" t="s">
        <v>75</v>
      </c>
      <c r="C1843" s="51">
        <v>14094</v>
      </c>
      <c r="E1843" s="51" t="s">
        <v>39</v>
      </c>
      <c r="F1843" s="51" t="s">
        <v>29</v>
      </c>
      <c r="G1843" s="51" t="s">
        <v>42</v>
      </c>
      <c r="H1843" s="79"/>
      <c r="I1843" s="51" t="s">
        <v>24</v>
      </c>
      <c r="J1843" s="51" t="s">
        <v>29</v>
      </c>
      <c r="K1843" s="51" t="s">
        <v>42</v>
      </c>
      <c r="O1843" s="79"/>
      <c r="P1843" s="51" t="s">
        <v>24</v>
      </c>
      <c r="Q18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44" spans="1:17" ht="17.149999999999999" customHeight="1" x14ac:dyDescent="0.4">
      <c r="A1844" s="78" t="s">
        <v>1921</v>
      </c>
      <c r="B1844" s="51" t="s">
        <v>75</v>
      </c>
      <c r="C1844" s="51">
        <v>14094</v>
      </c>
      <c r="E1844" s="51" t="s">
        <v>39</v>
      </c>
      <c r="F1844" s="51" t="s">
        <v>29</v>
      </c>
      <c r="G1844" s="51" t="s">
        <v>42</v>
      </c>
      <c r="H1844" s="79"/>
      <c r="I1844" s="51" t="s">
        <v>24</v>
      </c>
      <c r="J1844" s="51" t="s">
        <v>29</v>
      </c>
      <c r="K1844" s="51" t="s">
        <v>42</v>
      </c>
      <c r="O1844" s="79"/>
      <c r="P1844" s="51" t="s">
        <v>24</v>
      </c>
      <c r="Q18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45" spans="1:17" ht="17.149999999999999" customHeight="1" x14ac:dyDescent="0.4">
      <c r="A1845" s="78" t="s">
        <v>1922</v>
      </c>
      <c r="B1845" s="51" t="s">
        <v>75</v>
      </c>
      <c r="C1845" s="51">
        <v>14094</v>
      </c>
      <c r="E1845" s="51" t="s">
        <v>39</v>
      </c>
      <c r="F1845" s="51" t="s">
        <v>29</v>
      </c>
      <c r="G1845" s="51" t="s">
        <v>42</v>
      </c>
      <c r="H1845" s="79"/>
      <c r="I1845" s="51" t="s">
        <v>24</v>
      </c>
      <c r="J1845" s="51" t="s">
        <v>29</v>
      </c>
      <c r="K1845" s="51" t="s">
        <v>42</v>
      </c>
      <c r="O1845" s="79"/>
      <c r="P1845" s="51" t="s">
        <v>24</v>
      </c>
      <c r="Q18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46" spans="1:17" ht="17.149999999999999" customHeight="1" x14ac:dyDescent="0.4">
      <c r="A1846" s="78" t="s">
        <v>1923</v>
      </c>
      <c r="B1846" s="51" t="s">
        <v>75</v>
      </c>
      <c r="C1846" s="51">
        <v>14094</v>
      </c>
      <c r="E1846" s="51" t="s">
        <v>39</v>
      </c>
      <c r="F1846" s="51" t="s">
        <v>29</v>
      </c>
      <c r="G1846" s="51" t="s">
        <v>42</v>
      </c>
      <c r="H1846" s="79"/>
      <c r="I1846" s="51" t="s">
        <v>24</v>
      </c>
      <c r="J1846" s="51" t="s">
        <v>29</v>
      </c>
      <c r="K1846" s="51" t="s">
        <v>42</v>
      </c>
      <c r="O1846" s="79"/>
      <c r="P1846" s="51" t="s">
        <v>24</v>
      </c>
      <c r="Q18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47" spans="1:17" ht="17.149999999999999" customHeight="1" x14ac:dyDescent="0.4">
      <c r="A1847" s="78" t="s">
        <v>1924</v>
      </c>
      <c r="B1847" s="51" t="s">
        <v>75</v>
      </c>
      <c r="C1847" s="51">
        <v>14094</v>
      </c>
      <c r="E1847" s="51" t="s">
        <v>39</v>
      </c>
      <c r="F1847" s="51" t="s">
        <v>29</v>
      </c>
      <c r="G1847" s="51" t="s">
        <v>42</v>
      </c>
      <c r="H1847" s="79"/>
      <c r="I1847" s="51" t="s">
        <v>24</v>
      </c>
      <c r="J1847" s="51" t="s">
        <v>29</v>
      </c>
      <c r="K1847" s="51" t="s">
        <v>42</v>
      </c>
      <c r="O1847" s="79"/>
      <c r="P1847" s="51" t="s">
        <v>24</v>
      </c>
      <c r="Q18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48" spans="1:17" ht="17.149999999999999" customHeight="1" x14ac:dyDescent="0.4">
      <c r="A1848" s="78" t="s">
        <v>1925</v>
      </c>
      <c r="B1848" s="51" t="s">
        <v>75</v>
      </c>
      <c r="C1848" s="51">
        <v>14094</v>
      </c>
      <c r="E1848" s="51" t="s">
        <v>39</v>
      </c>
      <c r="F1848" s="51" t="s">
        <v>29</v>
      </c>
      <c r="G1848" s="51" t="s">
        <v>42</v>
      </c>
      <c r="H1848" s="79"/>
      <c r="I1848" s="51" t="s">
        <v>24</v>
      </c>
      <c r="J1848" s="51" t="s">
        <v>29</v>
      </c>
      <c r="K1848" s="51" t="s">
        <v>42</v>
      </c>
      <c r="O1848" s="79"/>
      <c r="P1848" s="51" t="s">
        <v>24</v>
      </c>
      <c r="Q18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49" spans="1:17" ht="17.149999999999999" customHeight="1" x14ac:dyDescent="0.4">
      <c r="A1849" s="78" t="s">
        <v>1926</v>
      </c>
      <c r="B1849" s="51" t="s">
        <v>75</v>
      </c>
      <c r="C1849" s="51">
        <v>14094</v>
      </c>
      <c r="E1849" s="51" t="s">
        <v>39</v>
      </c>
      <c r="F1849" s="51" t="s">
        <v>29</v>
      </c>
      <c r="G1849" s="51" t="s">
        <v>42</v>
      </c>
      <c r="H1849" s="79"/>
      <c r="I1849" s="51" t="s">
        <v>24</v>
      </c>
      <c r="J1849" s="51" t="s">
        <v>29</v>
      </c>
      <c r="K1849" s="51" t="s">
        <v>42</v>
      </c>
      <c r="O1849" s="79"/>
      <c r="P1849" s="51" t="s">
        <v>24</v>
      </c>
      <c r="Q18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50" spans="1:17" ht="17.149999999999999" customHeight="1" x14ac:dyDescent="0.4">
      <c r="A1850" s="78" t="s">
        <v>1927</v>
      </c>
      <c r="B1850" s="51" t="s">
        <v>75</v>
      </c>
      <c r="C1850" s="51">
        <v>14094</v>
      </c>
      <c r="E1850" s="51" t="s">
        <v>39</v>
      </c>
      <c r="F1850" s="51" t="s">
        <v>29</v>
      </c>
      <c r="G1850" s="51" t="s">
        <v>42</v>
      </c>
      <c r="H1850" s="79"/>
      <c r="I1850" s="51" t="s">
        <v>24</v>
      </c>
      <c r="J1850" s="51" t="s">
        <v>29</v>
      </c>
      <c r="K1850" s="51" t="s">
        <v>42</v>
      </c>
      <c r="O1850" s="79"/>
      <c r="P1850" s="51" t="s">
        <v>24</v>
      </c>
      <c r="Q18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51" spans="1:17" ht="17.149999999999999" customHeight="1" x14ac:dyDescent="0.4">
      <c r="A1851" s="78" t="s">
        <v>1928</v>
      </c>
      <c r="B1851" s="51" t="s">
        <v>75</v>
      </c>
      <c r="C1851" s="51">
        <v>14094</v>
      </c>
      <c r="E1851" s="51" t="s">
        <v>39</v>
      </c>
      <c r="F1851" s="51" t="s">
        <v>29</v>
      </c>
      <c r="G1851" s="51" t="s">
        <v>42</v>
      </c>
      <c r="H1851" s="79"/>
      <c r="I1851" s="51" t="s">
        <v>24</v>
      </c>
      <c r="J1851" s="51" t="s">
        <v>29</v>
      </c>
      <c r="K1851" s="51" t="s">
        <v>42</v>
      </c>
      <c r="O1851" s="79"/>
      <c r="P1851" s="51" t="s">
        <v>24</v>
      </c>
      <c r="Q18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52" spans="1:17" ht="17.149999999999999" customHeight="1" x14ac:dyDescent="0.4">
      <c r="A1852" s="78" t="s">
        <v>1929</v>
      </c>
      <c r="B1852" s="51" t="s">
        <v>75</v>
      </c>
      <c r="C1852" s="51">
        <v>14094</v>
      </c>
      <c r="E1852" s="51" t="s">
        <v>39</v>
      </c>
      <c r="F1852" s="51" t="s">
        <v>29</v>
      </c>
      <c r="G1852" s="51" t="s">
        <v>42</v>
      </c>
      <c r="H1852" s="79"/>
      <c r="I1852" s="51" t="s">
        <v>24</v>
      </c>
      <c r="J1852" s="51" t="s">
        <v>29</v>
      </c>
      <c r="K1852" s="51" t="s">
        <v>42</v>
      </c>
      <c r="O1852" s="79"/>
      <c r="P1852" s="51" t="s">
        <v>24</v>
      </c>
      <c r="Q18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53" spans="1:17" ht="17.149999999999999" customHeight="1" x14ac:dyDescent="0.4">
      <c r="A1853" s="78" t="s">
        <v>1930</v>
      </c>
      <c r="B1853" s="51" t="s">
        <v>75</v>
      </c>
      <c r="C1853" s="51">
        <v>14094</v>
      </c>
      <c r="E1853" s="51" t="s">
        <v>39</v>
      </c>
      <c r="F1853" s="51" t="s">
        <v>29</v>
      </c>
      <c r="G1853" s="51" t="s">
        <v>42</v>
      </c>
      <c r="H1853" s="79"/>
      <c r="I1853" s="51" t="s">
        <v>24</v>
      </c>
      <c r="J1853" s="51" t="s">
        <v>29</v>
      </c>
      <c r="K1853" s="51" t="s">
        <v>42</v>
      </c>
      <c r="O1853" s="79"/>
      <c r="P1853" s="51" t="s">
        <v>24</v>
      </c>
      <c r="Q18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54" spans="1:17" ht="17.149999999999999" customHeight="1" x14ac:dyDescent="0.4">
      <c r="A1854" s="78" t="s">
        <v>1931</v>
      </c>
      <c r="B1854" s="51" t="s">
        <v>75</v>
      </c>
      <c r="C1854" s="51">
        <v>14094</v>
      </c>
      <c r="E1854" s="51" t="s">
        <v>39</v>
      </c>
      <c r="F1854" s="51" t="s">
        <v>29</v>
      </c>
      <c r="G1854" s="51" t="s">
        <v>42</v>
      </c>
      <c r="H1854" s="79"/>
      <c r="I1854" s="51" t="s">
        <v>24</v>
      </c>
      <c r="J1854" s="51" t="s">
        <v>29</v>
      </c>
      <c r="K1854" s="51" t="s">
        <v>42</v>
      </c>
      <c r="O1854" s="79"/>
      <c r="P1854" s="51" t="s">
        <v>24</v>
      </c>
      <c r="Q18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55" spans="1:17" ht="17.149999999999999" customHeight="1" x14ac:dyDescent="0.4">
      <c r="A1855" s="78" t="s">
        <v>1932</v>
      </c>
      <c r="B1855" s="51" t="s">
        <v>75</v>
      </c>
      <c r="C1855" s="51">
        <v>14094</v>
      </c>
      <c r="E1855" s="51" t="s">
        <v>39</v>
      </c>
      <c r="F1855" s="51" t="s">
        <v>29</v>
      </c>
      <c r="G1855" s="51" t="s">
        <v>42</v>
      </c>
      <c r="H1855" s="79"/>
      <c r="I1855" s="51" t="s">
        <v>24</v>
      </c>
      <c r="J1855" s="51" t="s">
        <v>29</v>
      </c>
      <c r="K1855" s="51" t="s">
        <v>42</v>
      </c>
      <c r="O1855" s="79"/>
      <c r="P1855" s="51" t="s">
        <v>24</v>
      </c>
      <c r="Q18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56" spans="1:17" ht="17.149999999999999" customHeight="1" x14ac:dyDescent="0.4">
      <c r="A1856" s="78" t="s">
        <v>1933</v>
      </c>
      <c r="B1856" s="51" t="s">
        <v>75</v>
      </c>
      <c r="C1856" s="51">
        <v>14094</v>
      </c>
      <c r="E1856" s="51" t="s">
        <v>39</v>
      </c>
      <c r="F1856" s="51" t="s">
        <v>29</v>
      </c>
      <c r="G1856" s="51" t="s">
        <v>42</v>
      </c>
      <c r="H1856" s="79"/>
      <c r="I1856" s="51" t="s">
        <v>24</v>
      </c>
      <c r="J1856" s="51" t="s">
        <v>29</v>
      </c>
      <c r="K1856" s="51" t="s">
        <v>42</v>
      </c>
      <c r="O1856" s="79"/>
      <c r="P1856" s="51" t="s">
        <v>24</v>
      </c>
      <c r="Q18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57" spans="1:17" ht="17.149999999999999" customHeight="1" x14ac:dyDescent="0.4">
      <c r="A1857" s="78" t="s">
        <v>1934</v>
      </c>
      <c r="B1857" s="51" t="s">
        <v>75</v>
      </c>
      <c r="C1857" s="51">
        <v>14094</v>
      </c>
      <c r="E1857" s="51" t="s">
        <v>39</v>
      </c>
      <c r="F1857" s="51" t="s">
        <v>29</v>
      </c>
      <c r="G1857" s="51" t="s">
        <v>42</v>
      </c>
      <c r="H1857" s="79"/>
      <c r="I1857" s="51" t="s">
        <v>24</v>
      </c>
      <c r="J1857" s="51" t="s">
        <v>29</v>
      </c>
      <c r="K1857" s="51" t="s">
        <v>42</v>
      </c>
      <c r="O1857" s="79"/>
      <c r="P1857" s="51" t="s">
        <v>24</v>
      </c>
      <c r="Q18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58" spans="1:17" ht="17.149999999999999" customHeight="1" x14ac:dyDescent="0.4">
      <c r="A1858" s="78" t="s">
        <v>1935</v>
      </c>
      <c r="B1858" s="51" t="s">
        <v>75</v>
      </c>
      <c r="C1858" s="51">
        <v>14094</v>
      </c>
      <c r="E1858" s="51" t="s">
        <v>39</v>
      </c>
      <c r="F1858" s="51" t="s">
        <v>29</v>
      </c>
      <c r="G1858" s="51" t="s">
        <v>42</v>
      </c>
      <c r="H1858" s="79"/>
      <c r="I1858" s="51" t="s">
        <v>24</v>
      </c>
      <c r="J1858" s="51" t="s">
        <v>29</v>
      </c>
      <c r="K1858" s="51" t="s">
        <v>42</v>
      </c>
      <c r="O1858" s="79"/>
      <c r="P1858" s="51" t="s">
        <v>24</v>
      </c>
      <c r="Q18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59" spans="1:17" ht="17.149999999999999" customHeight="1" x14ac:dyDescent="0.4">
      <c r="A1859" s="78" t="s">
        <v>1936</v>
      </c>
      <c r="B1859" s="51" t="s">
        <v>75</v>
      </c>
      <c r="C1859" s="51">
        <v>14094</v>
      </c>
      <c r="E1859" s="51" t="s">
        <v>39</v>
      </c>
      <c r="F1859" s="51" t="s">
        <v>29</v>
      </c>
      <c r="G1859" s="51" t="s">
        <v>42</v>
      </c>
      <c r="H1859" s="79"/>
      <c r="I1859" s="51" t="s">
        <v>24</v>
      </c>
      <c r="J1859" s="51" t="s">
        <v>29</v>
      </c>
      <c r="K1859" s="51" t="s">
        <v>42</v>
      </c>
      <c r="O1859" s="79"/>
      <c r="P1859" s="51" t="s">
        <v>24</v>
      </c>
      <c r="Q18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60" spans="1:17" ht="17.149999999999999" customHeight="1" x14ac:dyDescent="0.4">
      <c r="A1860" s="78" t="s">
        <v>1937</v>
      </c>
      <c r="B1860" s="51" t="s">
        <v>75</v>
      </c>
      <c r="C1860" s="51">
        <v>14094</v>
      </c>
      <c r="E1860" s="51" t="s">
        <v>39</v>
      </c>
      <c r="F1860" s="51" t="s">
        <v>29</v>
      </c>
      <c r="G1860" s="51" t="s">
        <v>42</v>
      </c>
      <c r="H1860" s="79"/>
      <c r="I1860" s="51" t="s">
        <v>24</v>
      </c>
      <c r="J1860" s="51" t="s">
        <v>29</v>
      </c>
      <c r="K1860" s="51" t="s">
        <v>42</v>
      </c>
      <c r="O1860" s="79"/>
      <c r="P1860" s="51" t="s">
        <v>24</v>
      </c>
      <c r="Q18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61" spans="1:17" ht="17.149999999999999" customHeight="1" x14ac:dyDescent="0.4">
      <c r="A1861" s="78" t="s">
        <v>1938</v>
      </c>
      <c r="B1861" s="51" t="s">
        <v>75</v>
      </c>
      <c r="C1861" s="51">
        <v>14094</v>
      </c>
      <c r="E1861" s="51" t="s">
        <v>39</v>
      </c>
      <c r="F1861" s="51" t="s">
        <v>29</v>
      </c>
      <c r="G1861" s="51" t="s">
        <v>42</v>
      </c>
      <c r="H1861" s="79"/>
      <c r="I1861" s="51" t="s">
        <v>24</v>
      </c>
      <c r="J1861" s="51" t="s">
        <v>29</v>
      </c>
      <c r="K1861" s="51" t="s">
        <v>42</v>
      </c>
      <c r="O1861" s="79"/>
      <c r="P1861" s="51" t="s">
        <v>24</v>
      </c>
      <c r="Q18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62" spans="1:17" ht="17.149999999999999" customHeight="1" x14ac:dyDescent="0.4">
      <c r="A1862" s="78" t="s">
        <v>1939</v>
      </c>
      <c r="B1862" s="51" t="s">
        <v>75</v>
      </c>
      <c r="C1862" s="51">
        <v>14094</v>
      </c>
      <c r="E1862" s="51" t="s">
        <v>39</v>
      </c>
      <c r="F1862" s="51" t="s">
        <v>29</v>
      </c>
      <c r="G1862" s="51" t="s">
        <v>42</v>
      </c>
      <c r="H1862" s="79"/>
      <c r="I1862" s="51" t="s">
        <v>24</v>
      </c>
      <c r="J1862" s="51" t="s">
        <v>29</v>
      </c>
      <c r="K1862" s="51" t="s">
        <v>42</v>
      </c>
      <c r="O1862" s="79"/>
      <c r="P1862" s="51" t="s">
        <v>24</v>
      </c>
      <c r="Q18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63" spans="1:17" ht="17.149999999999999" customHeight="1" x14ac:dyDescent="0.4">
      <c r="A1863" s="78" t="s">
        <v>1940</v>
      </c>
      <c r="B1863" s="51" t="s">
        <v>75</v>
      </c>
      <c r="C1863" s="51">
        <v>14094</v>
      </c>
      <c r="E1863" s="51" t="s">
        <v>39</v>
      </c>
      <c r="F1863" s="51" t="s">
        <v>29</v>
      </c>
      <c r="G1863" s="51" t="s">
        <v>42</v>
      </c>
      <c r="H1863" s="79"/>
      <c r="I1863" s="51" t="s">
        <v>24</v>
      </c>
      <c r="J1863" s="51" t="s">
        <v>29</v>
      </c>
      <c r="K1863" s="51" t="s">
        <v>42</v>
      </c>
      <c r="O1863" s="79"/>
      <c r="P1863" s="51" t="s">
        <v>24</v>
      </c>
      <c r="Q18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64" spans="1:17" ht="17.149999999999999" customHeight="1" x14ac:dyDescent="0.4">
      <c r="A1864" s="78" t="s">
        <v>1941</v>
      </c>
      <c r="B1864" s="51" t="s">
        <v>75</v>
      </c>
      <c r="C1864" s="51">
        <v>14094</v>
      </c>
      <c r="E1864" s="51" t="s">
        <v>39</v>
      </c>
      <c r="F1864" s="51" t="s">
        <v>29</v>
      </c>
      <c r="G1864" s="51" t="s">
        <v>42</v>
      </c>
      <c r="H1864" s="79"/>
      <c r="I1864" s="51" t="s">
        <v>24</v>
      </c>
      <c r="J1864" s="51" t="s">
        <v>29</v>
      </c>
      <c r="K1864" s="51" t="s">
        <v>42</v>
      </c>
      <c r="O1864" s="79"/>
      <c r="P1864" s="51" t="s">
        <v>24</v>
      </c>
      <c r="Q18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65" spans="1:17" ht="17.149999999999999" customHeight="1" x14ac:dyDescent="0.4">
      <c r="A1865" s="78" t="s">
        <v>1942</v>
      </c>
      <c r="B1865" s="51" t="s">
        <v>75</v>
      </c>
      <c r="C1865" s="51">
        <v>14094</v>
      </c>
      <c r="E1865" s="51" t="s">
        <v>39</v>
      </c>
      <c r="F1865" s="51" t="s">
        <v>29</v>
      </c>
      <c r="G1865" s="51" t="s">
        <v>42</v>
      </c>
      <c r="H1865" s="79"/>
      <c r="I1865" s="51" t="s">
        <v>24</v>
      </c>
      <c r="J1865" s="51" t="s">
        <v>29</v>
      </c>
      <c r="K1865" s="51" t="s">
        <v>42</v>
      </c>
      <c r="O1865" s="79"/>
      <c r="P1865" s="51" t="s">
        <v>24</v>
      </c>
      <c r="Q18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66" spans="1:17" ht="17.149999999999999" customHeight="1" x14ac:dyDescent="0.4">
      <c r="A1866" s="78" t="s">
        <v>1943</v>
      </c>
      <c r="B1866" s="51" t="s">
        <v>75</v>
      </c>
      <c r="C1866" s="51">
        <v>14094</v>
      </c>
      <c r="E1866" s="51" t="s">
        <v>39</v>
      </c>
      <c r="F1866" s="51" t="s">
        <v>29</v>
      </c>
      <c r="G1866" s="51" t="s">
        <v>42</v>
      </c>
      <c r="H1866" s="79"/>
      <c r="I1866" s="51" t="s">
        <v>24</v>
      </c>
      <c r="J1866" s="51" t="s">
        <v>29</v>
      </c>
      <c r="K1866" s="51" t="s">
        <v>42</v>
      </c>
      <c r="O1866" s="79"/>
      <c r="P1866" s="51" t="s">
        <v>24</v>
      </c>
      <c r="Q18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67" spans="1:17" ht="17.149999999999999" customHeight="1" x14ac:dyDescent="0.4">
      <c r="A1867" s="78" t="s">
        <v>1944</v>
      </c>
      <c r="B1867" s="51" t="s">
        <v>75</v>
      </c>
      <c r="C1867" s="51">
        <v>14094</v>
      </c>
      <c r="E1867" s="51" t="s">
        <v>39</v>
      </c>
      <c r="F1867" s="51" t="s">
        <v>29</v>
      </c>
      <c r="G1867" s="51" t="s">
        <v>42</v>
      </c>
      <c r="H1867" s="79"/>
      <c r="I1867" s="51" t="s">
        <v>24</v>
      </c>
      <c r="J1867" s="51" t="s">
        <v>29</v>
      </c>
      <c r="K1867" s="51" t="s">
        <v>42</v>
      </c>
      <c r="O1867" s="79"/>
      <c r="P1867" s="51" t="s">
        <v>24</v>
      </c>
      <c r="Q18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68" spans="1:17" ht="17.149999999999999" customHeight="1" x14ac:dyDescent="0.4">
      <c r="A1868" s="78" t="s">
        <v>1945</v>
      </c>
      <c r="B1868" s="51" t="s">
        <v>75</v>
      </c>
      <c r="C1868" s="51">
        <v>14094</v>
      </c>
      <c r="E1868" s="51" t="s">
        <v>39</v>
      </c>
      <c r="F1868" s="51" t="s">
        <v>29</v>
      </c>
      <c r="G1868" s="51" t="s">
        <v>42</v>
      </c>
      <c r="H1868" s="79"/>
      <c r="I1868" s="51" t="s">
        <v>24</v>
      </c>
      <c r="J1868" s="51" t="s">
        <v>29</v>
      </c>
      <c r="K1868" s="51" t="s">
        <v>42</v>
      </c>
      <c r="O1868" s="79"/>
      <c r="P1868" s="51" t="s">
        <v>24</v>
      </c>
      <c r="Q18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69" spans="1:17" ht="17.149999999999999" customHeight="1" x14ac:dyDescent="0.4">
      <c r="A1869" s="78" t="s">
        <v>1946</v>
      </c>
      <c r="B1869" s="51" t="s">
        <v>75</v>
      </c>
      <c r="C1869" s="51">
        <v>14094</v>
      </c>
      <c r="E1869" s="51" t="s">
        <v>39</v>
      </c>
      <c r="F1869" s="51" t="s">
        <v>29</v>
      </c>
      <c r="G1869" s="51" t="s">
        <v>42</v>
      </c>
      <c r="H1869" s="79"/>
      <c r="I1869" s="51" t="s">
        <v>24</v>
      </c>
      <c r="J1869" s="51" t="s">
        <v>29</v>
      </c>
      <c r="K1869" s="51" t="s">
        <v>42</v>
      </c>
      <c r="O1869" s="79"/>
      <c r="P1869" s="51" t="s">
        <v>24</v>
      </c>
      <c r="Q18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70" spans="1:17" ht="17.149999999999999" customHeight="1" x14ac:dyDescent="0.4">
      <c r="A1870" s="78" t="s">
        <v>1947</v>
      </c>
      <c r="B1870" s="51" t="s">
        <v>75</v>
      </c>
      <c r="C1870" s="51">
        <v>14094</v>
      </c>
      <c r="E1870" s="51" t="s">
        <v>39</v>
      </c>
      <c r="F1870" s="51" t="s">
        <v>29</v>
      </c>
      <c r="G1870" s="51" t="s">
        <v>42</v>
      </c>
      <c r="H1870" s="79"/>
      <c r="I1870" s="51" t="s">
        <v>24</v>
      </c>
      <c r="J1870" s="51" t="s">
        <v>29</v>
      </c>
      <c r="K1870" s="51" t="s">
        <v>42</v>
      </c>
      <c r="O1870" s="79"/>
      <c r="P1870" s="51" t="s">
        <v>24</v>
      </c>
      <c r="Q18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71" spans="1:17" ht="17.149999999999999" customHeight="1" x14ac:dyDescent="0.4">
      <c r="A1871" s="78" t="s">
        <v>1948</v>
      </c>
      <c r="B1871" s="51" t="s">
        <v>75</v>
      </c>
      <c r="C1871" s="51">
        <v>14094</v>
      </c>
      <c r="E1871" s="51" t="s">
        <v>39</v>
      </c>
      <c r="F1871" s="51" t="s">
        <v>29</v>
      </c>
      <c r="G1871" s="51" t="s">
        <v>42</v>
      </c>
      <c r="H1871" s="79"/>
      <c r="I1871" s="51" t="s">
        <v>24</v>
      </c>
      <c r="J1871" s="51" t="s">
        <v>29</v>
      </c>
      <c r="K1871" s="51" t="s">
        <v>42</v>
      </c>
      <c r="O1871" s="79"/>
      <c r="P1871" s="51" t="s">
        <v>24</v>
      </c>
      <c r="Q18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72" spans="1:17" ht="17.149999999999999" customHeight="1" x14ac:dyDescent="0.4">
      <c r="A1872" s="78" t="s">
        <v>1949</v>
      </c>
      <c r="B1872" s="51" t="s">
        <v>75</v>
      </c>
      <c r="C1872" s="51">
        <v>14094</v>
      </c>
      <c r="E1872" s="51" t="s">
        <v>39</v>
      </c>
      <c r="F1872" s="51" t="s">
        <v>29</v>
      </c>
      <c r="G1872" s="51" t="s">
        <v>42</v>
      </c>
      <c r="H1872" s="79"/>
      <c r="I1872" s="51" t="s">
        <v>83</v>
      </c>
      <c r="J1872" s="51" t="s">
        <v>29</v>
      </c>
      <c r="K1872" s="51" t="s">
        <v>42</v>
      </c>
      <c r="O1872" s="79"/>
      <c r="P1872" s="51" t="s">
        <v>83</v>
      </c>
      <c r="Q18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73" spans="1:17" ht="17.149999999999999" customHeight="1" x14ac:dyDescent="0.4">
      <c r="A1873" s="78" t="s">
        <v>1950</v>
      </c>
      <c r="B1873" s="51" t="s">
        <v>75</v>
      </c>
      <c r="C1873" s="51">
        <v>14094</v>
      </c>
      <c r="E1873" s="51" t="s">
        <v>39</v>
      </c>
      <c r="F1873" s="51" t="s">
        <v>29</v>
      </c>
      <c r="G1873" s="51" t="s">
        <v>42</v>
      </c>
      <c r="H1873" s="79"/>
      <c r="I1873" s="51" t="s">
        <v>24</v>
      </c>
      <c r="J1873" s="51" t="s">
        <v>29</v>
      </c>
      <c r="K1873" s="51" t="s">
        <v>42</v>
      </c>
      <c r="O1873" s="79"/>
      <c r="P1873" s="51" t="s">
        <v>24</v>
      </c>
      <c r="Q18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74" spans="1:17" ht="17.149999999999999" customHeight="1" x14ac:dyDescent="0.4">
      <c r="A1874" s="78" t="s">
        <v>1951</v>
      </c>
      <c r="B1874" s="51" t="s">
        <v>75</v>
      </c>
      <c r="C1874" s="51">
        <v>14094</v>
      </c>
      <c r="E1874" s="51" t="s">
        <v>39</v>
      </c>
      <c r="F1874" s="51" t="s">
        <v>29</v>
      </c>
      <c r="G1874" s="51" t="s">
        <v>42</v>
      </c>
      <c r="H1874" s="79"/>
      <c r="I1874" s="51" t="s">
        <v>24</v>
      </c>
      <c r="J1874" s="51" t="s">
        <v>29</v>
      </c>
      <c r="K1874" s="51" t="s">
        <v>42</v>
      </c>
      <c r="O1874" s="79"/>
      <c r="P1874" s="51" t="s">
        <v>24</v>
      </c>
      <c r="Q18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75" spans="1:17" ht="17.149999999999999" customHeight="1" x14ac:dyDescent="0.4">
      <c r="A1875" s="78" t="s">
        <v>1952</v>
      </c>
      <c r="B1875" s="51" t="s">
        <v>75</v>
      </c>
      <c r="C1875" s="51">
        <v>14094</v>
      </c>
      <c r="E1875" s="51" t="s">
        <v>39</v>
      </c>
      <c r="F1875" s="51" t="s">
        <v>29</v>
      </c>
      <c r="G1875" s="51" t="s">
        <v>42</v>
      </c>
      <c r="H1875" s="79"/>
      <c r="I1875" s="51" t="s">
        <v>24</v>
      </c>
      <c r="J1875" s="51" t="s">
        <v>29</v>
      </c>
      <c r="K1875" s="51" t="s">
        <v>42</v>
      </c>
      <c r="O1875" s="79"/>
      <c r="P1875" s="51" t="s">
        <v>24</v>
      </c>
      <c r="Q18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76" spans="1:17" ht="17.149999999999999" customHeight="1" x14ac:dyDescent="0.4">
      <c r="A1876" s="78" t="s">
        <v>1953</v>
      </c>
      <c r="B1876" s="51" t="s">
        <v>75</v>
      </c>
      <c r="C1876" s="51">
        <v>14094</v>
      </c>
      <c r="E1876" s="51" t="s">
        <v>39</v>
      </c>
      <c r="F1876" s="51" t="s">
        <v>29</v>
      </c>
      <c r="G1876" s="51" t="s">
        <v>42</v>
      </c>
      <c r="H1876" s="79"/>
      <c r="I1876" s="51" t="s">
        <v>24</v>
      </c>
      <c r="J1876" s="51" t="s">
        <v>29</v>
      </c>
      <c r="K1876" s="51" t="s">
        <v>42</v>
      </c>
      <c r="O1876" s="79"/>
      <c r="P1876" s="51" t="s">
        <v>24</v>
      </c>
      <c r="Q18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77" spans="1:17" ht="17.149999999999999" customHeight="1" x14ac:dyDescent="0.4">
      <c r="A1877" s="78" t="s">
        <v>1954</v>
      </c>
      <c r="B1877" s="51" t="s">
        <v>75</v>
      </c>
      <c r="C1877" s="51">
        <v>14094</v>
      </c>
      <c r="E1877" s="51" t="s">
        <v>39</v>
      </c>
      <c r="F1877" s="51" t="s">
        <v>29</v>
      </c>
      <c r="G1877" s="51" t="s">
        <v>42</v>
      </c>
      <c r="H1877" s="79"/>
      <c r="I1877" s="51" t="s">
        <v>24</v>
      </c>
      <c r="J1877" s="51" t="s">
        <v>29</v>
      </c>
      <c r="K1877" s="51" t="s">
        <v>42</v>
      </c>
      <c r="O1877" s="79"/>
      <c r="P1877" s="51" t="s">
        <v>24</v>
      </c>
      <c r="Q18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78" spans="1:17" ht="17.149999999999999" customHeight="1" x14ac:dyDescent="0.4">
      <c r="A1878" s="78" t="s">
        <v>1955</v>
      </c>
      <c r="B1878" s="51" t="s">
        <v>75</v>
      </c>
      <c r="C1878" s="51">
        <v>14094</v>
      </c>
      <c r="E1878" s="51" t="s">
        <v>39</v>
      </c>
      <c r="F1878" s="51" t="s">
        <v>29</v>
      </c>
      <c r="G1878" s="51" t="s">
        <v>42</v>
      </c>
      <c r="H1878" s="79"/>
      <c r="I1878" s="51" t="s">
        <v>24</v>
      </c>
      <c r="J1878" s="51" t="s">
        <v>29</v>
      </c>
      <c r="K1878" s="51" t="s">
        <v>42</v>
      </c>
      <c r="O1878" s="79"/>
      <c r="P1878" s="51" t="s">
        <v>24</v>
      </c>
      <c r="Q18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79" spans="1:17" ht="17.149999999999999" customHeight="1" x14ac:dyDescent="0.4">
      <c r="A1879" s="78" t="s">
        <v>1956</v>
      </c>
      <c r="B1879" s="51" t="s">
        <v>75</v>
      </c>
      <c r="C1879" s="51">
        <v>14094</v>
      </c>
      <c r="E1879" s="51" t="s">
        <v>39</v>
      </c>
      <c r="F1879" s="51" t="s">
        <v>29</v>
      </c>
      <c r="G1879" s="51" t="s">
        <v>42</v>
      </c>
      <c r="H1879" s="79"/>
      <c r="I1879" s="51" t="s">
        <v>24</v>
      </c>
      <c r="J1879" s="51" t="s">
        <v>29</v>
      </c>
      <c r="K1879" s="51" t="s">
        <v>42</v>
      </c>
      <c r="O1879" s="79"/>
      <c r="P1879" s="51" t="s">
        <v>24</v>
      </c>
      <c r="Q18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80" spans="1:17" ht="17.149999999999999" customHeight="1" x14ac:dyDescent="0.4">
      <c r="A1880" s="78" t="s">
        <v>1957</v>
      </c>
      <c r="B1880" s="51" t="s">
        <v>75</v>
      </c>
      <c r="C1880" s="51">
        <v>14094</v>
      </c>
      <c r="E1880" s="51" t="s">
        <v>192</v>
      </c>
      <c r="F1880" s="51" t="s">
        <v>29</v>
      </c>
      <c r="G1880" s="51" t="s">
        <v>23</v>
      </c>
      <c r="H1880" s="79"/>
      <c r="I1880" s="51" t="s">
        <v>24</v>
      </c>
      <c r="J1880" s="51" t="s">
        <v>192</v>
      </c>
      <c r="K1880" s="51" t="s">
        <v>23</v>
      </c>
      <c r="O1880" s="79"/>
      <c r="P1880" s="51" t="s">
        <v>24</v>
      </c>
      <c r="Q18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881" spans="1:17" ht="17.149999999999999" customHeight="1" x14ac:dyDescent="0.4">
      <c r="A1881" s="78" t="s">
        <v>1958</v>
      </c>
      <c r="B1881" s="51" t="s">
        <v>75</v>
      </c>
      <c r="C1881" s="51">
        <v>14094</v>
      </c>
      <c r="E1881" s="51" t="s">
        <v>39</v>
      </c>
      <c r="F1881" s="51" t="s">
        <v>29</v>
      </c>
      <c r="G1881" s="51" t="s">
        <v>42</v>
      </c>
      <c r="H1881" s="79"/>
      <c r="I1881" s="51" t="s">
        <v>24</v>
      </c>
      <c r="J1881" s="51" t="s">
        <v>29</v>
      </c>
      <c r="K1881" s="51" t="s">
        <v>42</v>
      </c>
      <c r="O1881" s="79"/>
      <c r="P1881" s="51" t="s">
        <v>24</v>
      </c>
      <c r="Q18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82" spans="1:17" ht="17.149999999999999" customHeight="1" x14ac:dyDescent="0.4">
      <c r="A1882" s="78" t="s">
        <v>1959</v>
      </c>
      <c r="B1882" s="51" t="s">
        <v>75</v>
      </c>
      <c r="C1882" s="51">
        <v>14094</v>
      </c>
      <c r="E1882" s="51" t="s">
        <v>39</v>
      </c>
      <c r="F1882" s="51" t="s">
        <v>29</v>
      </c>
      <c r="G1882" s="51" t="s">
        <v>42</v>
      </c>
      <c r="H1882" s="79"/>
      <c r="I1882" s="51" t="s">
        <v>24</v>
      </c>
      <c r="J1882" s="51" t="s">
        <v>29</v>
      </c>
      <c r="K1882" s="51" t="s">
        <v>42</v>
      </c>
      <c r="O1882" s="79"/>
      <c r="P1882" s="51" t="s">
        <v>24</v>
      </c>
      <c r="Q18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83" spans="1:17" ht="17.149999999999999" customHeight="1" x14ac:dyDescent="0.4">
      <c r="A1883" s="78" t="s">
        <v>1960</v>
      </c>
      <c r="B1883" s="51" t="s">
        <v>75</v>
      </c>
      <c r="C1883" s="51">
        <v>14094</v>
      </c>
      <c r="E1883" s="51" t="s">
        <v>39</v>
      </c>
      <c r="F1883" s="51" t="s">
        <v>29</v>
      </c>
      <c r="G1883" s="51" t="s">
        <v>42</v>
      </c>
      <c r="H1883" s="79"/>
      <c r="I1883" s="51" t="s">
        <v>24</v>
      </c>
      <c r="J1883" s="51" t="s">
        <v>29</v>
      </c>
      <c r="K1883" s="51" t="s">
        <v>42</v>
      </c>
      <c r="O1883" s="79"/>
      <c r="P1883" s="51" t="s">
        <v>24</v>
      </c>
      <c r="Q18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84" spans="1:17" ht="17.149999999999999" customHeight="1" x14ac:dyDescent="0.4">
      <c r="A1884" s="78" t="s">
        <v>1961</v>
      </c>
      <c r="B1884" s="51" t="s">
        <v>75</v>
      </c>
      <c r="C1884" s="51">
        <v>14094</v>
      </c>
      <c r="E1884" s="51" t="s">
        <v>39</v>
      </c>
      <c r="F1884" s="51" t="s">
        <v>29</v>
      </c>
      <c r="G1884" s="51" t="s">
        <v>42</v>
      </c>
      <c r="H1884" s="79"/>
      <c r="I1884" s="51" t="s">
        <v>24</v>
      </c>
      <c r="J1884" s="51" t="s">
        <v>29</v>
      </c>
      <c r="K1884" s="51" t="s">
        <v>42</v>
      </c>
      <c r="O1884" s="79"/>
      <c r="P1884" s="51" t="s">
        <v>24</v>
      </c>
      <c r="Q18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85" spans="1:17" ht="17.149999999999999" customHeight="1" x14ac:dyDescent="0.4">
      <c r="A1885" s="78" t="s">
        <v>1962</v>
      </c>
      <c r="B1885" s="51" t="s">
        <v>75</v>
      </c>
      <c r="C1885" s="51">
        <v>14094</v>
      </c>
      <c r="E1885" s="51" t="s">
        <v>192</v>
      </c>
      <c r="F1885" s="51" t="s">
        <v>29</v>
      </c>
      <c r="G1885" s="51" t="s">
        <v>23</v>
      </c>
      <c r="H1885" s="79"/>
      <c r="I1885" s="51" t="s">
        <v>24</v>
      </c>
      <c r="J1885" s="51" t="s">
        <v>192</v>
      </c>
      <c r="K1885" s="51" t="s">
        <v>23</v>
      </c>
      <c r="O1885" s="79"/>
      <c r="P1885" s="51" t="s">
        <v>24</v>
      </c>
      <c r="Q18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886" spans="1:17" ht="17.149999999999999" customHeight="1" x14ac:dyDescent="0.4">
      <c r="A1886" s="78" t="s">
        <v>1963</v>
      </c>
      <c r="B1886" s="51" t="s">
        <v>75</v>
      </c>
      <c r="C1886" s="51">
        <v>14094</v>
      </c>
      <c r="E1886" s="51" t="s">
        <v>39</v>
      </c>
      <c r="F1886" s="51" t="s">
        <v>29</v>
      </c>
      <c r="G1886" s="51" t="s">
        <v>42</v>
      </c>
      <c r="H1886" s="79"/>
      <c r="I1886" s="51" t="s">
        <v>24</v>
      </c>
      <c r="J1886" s="51" t="s">
        <v>29</v>
      </c>
      <c r="K1886" s="51" t="s">
        <v>42</v>
      </c>
      <c r="O1886" s="79"/>
      <c r="P1886" s="51" t="s">
        <v>24</v>
      </c>
      <c r="Q18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87" spans="1:17" ht="17.149999999999999" customHeight="1" x14ac:dyDescent="0.4">
      <c r="A1887" s="78" t="s">
        <v>1964</v>
      </c>
      <c r="B1887" s="51" t="s">
        <v>75</v>
      </c>
      <c r="C1887" s="51">
        <v>14094</v>
      </c>
      <c r="E1887" s="51" t="s">
        <v>39</v>
      </c>
      <c r="F1887" s="51" t="s">
        <v>29</v>
      </c>
      <c r="G1887" s="51" t="s">
        <v>42</v>
      </c>
      <c r="H1887" s="79"/>
      <c r="I1887" s="51" t="s">
        <v>24</v>
      </c>
      <c r="J1887" s="51" t="s">
        <v>29</v>
      </c>
      <c r="K1887" s="51" t="s">
        <v>42</v>
      </c>
      <c r="O1887" s="79"/>
      <c r="P1887" s="51" t="s">
        <v>24</v>
      </c>
      <c r="Q18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88" spans="1:17" ht="17.149999999999999" customHeight="1" x14ac:dyDescent="0.4">
      <c r="A1888" s="78" t="s">
        <v>1965</v>
      </c>
      <c r="B1888" s="51" t="s">
        <v>75</v>
      </c>
      <c r="C1888" s="51">
        <v>14094</v>
      </c>
      <c r="E1888" s="51" t="s">
        <v>39</v>
      </c>
      <c r="F1888" s="51" t="s">
        <v>29</v>
      </c>
      <c r="G1888" s="51" t="s">
        <v>42</v>
      </c>
      <c r="H1888" s="79"/>
      <c r="I1888" s="51" t="s">
        <v>24</v>
      </c>
      <c r="J1888" s="51" t="s">
        <v>29</v>
      </c>
      <c r="K1888" s="51" t="s">
        <v>42</v>
      </c>
      <c r="O1888" s="79"/>
      <c r="P1888" s="51" t="s">
        <v>24</v>
      </c>
      <c r="Q18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89" spans="1:17" ht="17.149999999999999" customHeight="1" x14ac:dyDescent="0.4">
      <c r="A1889" s="78" t="s">
        <v>1966</v>
      </c>
      <c r="B1889" s="51" t="s">
        <v>75</v>
      </c>
      <c r="C1889" s="51">
        <v>14094</v>
      </c>
      <c r="E1889" s="51" t="s">
        <v>39</v>
      </c>
      <c r="F1889" s="51" t="s">
        <v>29</v>
      </c>
      <c r="G1889" s="51" t="s">
        <v>42</v>
      </c>
      <c r="H1889" s="79"/>
      <c r="I1889" s="51" t="s">
        <v>24</v>
      </c>
      <c r="J1889" s="51" t="s">
        <v>192</v>
      </c>
      <c r="K1889" s="51" t="s">
        <v>23</v>
      </c>
      <c r="O1889" s="79"/>
      <c r="P1889" s="51" t="s">
        <v>24</v>
      </c>
      <c r="Q18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90" spans="1:17" ht="17.149999999999999" customHeight="1" x14ac:dyDescent="0.4">
      <c r="A1890" s="78" t="s">
        <v>1967</v>
      </c>
      <c r="B1890" s="51" t="s">
        <v>75</v>
      </c>
      <c r="C1890" s="51">
        <v>14094</v>
      </c>
      <c r="E1890" s="51" t="s">
        <v>39</v>
      </c>
      <c r="F1890" s="51" t="s">
        <v>29</v>
      </c>
      <c r="G1890" s="51" t="s">
        <v>42</v>
      </c>
      <c r="H1890" s="79"/>
      <c r="I1890" s="51" t="s">
        <v>24</v>
      </c>
      <c r="J1890" s="51" t="s">
        <v>29</v>
      </c>
      <c r="K1890" s="51" t="s">
        <v>42</v>
      </c>
      <c r="O1890" s="79"/>
      <c r="P1890" s="51" t="s">
        <v>24</v>
      </c>
      <c r="Q18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91" spans="1:17" ht="17.149999999999999" customHeight="1" x14ac:dyDescent="0.4">
      <c r="A1891" s="78" t="s">
        <v>1968</v>
      </c>
      <c r="B1891" s="51" t="s">
        <v>75</v>
      </c>
      <c r="C1891" s="51">
        <v>14094</v>
      </c>
      <c r="E1891" s="51" t="s">
        <v>39</v>
      </c>
      <c r="F1891" s="51" t="s">
        <v>29</v>
      </c>
      <c r="G1891" s="51" t="s">
        <v>42</v>
      </c>
      <c r="H1891" s="79"/>
      <c r="I1891" s="51" t="s">
        <v>24</v>
      </c>
      <c r="J1891" s="51" t="s">
        <v>29</v>
      </c>
      <c r="K1891" s="51" t="s">
        <v>42</v>
      </c>
      <c r="O1891" s="79"/>
      <c r="P1891" s="51" t="s">
        <v>24</v>
      </c>
      <c r="Q18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92" spans="1:17" ht="17.149999999999999" customHeight="1" x14ac:dyDescent="0.4">
      <c r="A1892" s="78" t="s">
        <v>1969</v>
      </c>
      <c r="B1892" s="51" t="s">
        <v>75</v>
      </c>
      <c r="C1892" s="51">
        <v>14094</v>
      </c>
      <c r="E1892" s="51" t="s">
        <v>39</v>
      </c>
      <c r="F1892" s="51" t="s">
        <v>29</v>
      </c>
      <c r="G1892" s="51" t="s">
        <v>42</v>
      </c>
      <c r="H1892" s="79"/>
      <c r="I1892" s="51" t="s">
        <v>24</v>
      </c>
      <c r="J1892" s="51" t="s">
        <v>29</v>
      </c>
      <c r="K1892" s="51" t="s">
        <v>42</v>
      </c>
      <c r="O1892" s="79"/>
      <c r="P1892" s="51" t="s">
        <v>24</v>
      </c>
      <c r="Q18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93" spans="1:17" ht="17.149999999999999" customHeight="1" x14ac:dyDescent="0.4">
      <c r="A1893" s="78" t="s">
        <v>1970</v>
      </c>
      <c r="B1893" s="51" t="s">
        <v>75</v>
      </c>
      <c r="C1893" s="51">
        <v>14094</v>
      </c>
      <c r="E1893" s="51" t="s">
        <v>39</v>
      </c>
      <c r="F1893" s="51" t="s">
        <v>29</v>
      </c>
      <c r="G1893" s="51" t="s">
        <v>42</v>
      </c>
      <c r="H1893" s="79"/>
      <c r="I1893" s="51" t="s">
        <v>24</v>
      </c>
      <c r="J1893" s="51" t="s">
        <v>29</v>
      </c>
      <c r="K1893" s="51" t="s">
        <v>42</v>
      </c>
      <c r="O1893" s="79"/>
      <c r="P1893" s="51" t="s">
        <v>24</v>
      </c>
      <c r="Q18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94" spans="1:17" ht="17.149999999999999" customHeight="1" x14ac:dyDescent="0.4">
      <c r="A1894" s="78" t="s">
        <v>1971</v>
      </c>
      <c r="B1894" s="51" t="s">
        <v>75</v>
      </c>
      <c r="C1894" s="51">
        <v>14094</v>
      </c>
      <c r="E1894" s="51" t="s">
        <v>39</v>
      </c>
      <c r="F1894" s="51" t="s">
        <v>29</v>
      </c>
      <c r="G1894" s="51" t="s">
        <v>42</v>
      </c>
      <c r="H1894" s="79"/>
      <c r="I1894" s="51" t="s">
        <v>24</v>
      </c>
      <c r="J1894" s="51" t="s">
        <v>29</v>
      </c>
      <c r="K1894" s="51" t="s">
        <v>42</v>
      </c>
      <c r="O1894" s="79"/>
      <c r="P1894" s="51" t="s">
        <v>24</v>
      </c>
      <c r="Q18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95" spans="1:17" ht="17.149999999999999" customHeight="1" x14ac:dyDescent="0.4">
      <c r="A1895" s="78" t="s">
        <v>1972</v>
      </c>
      <c r="B1895" s="51" t="s">
        <v>75</v>
      </c>
      <c r="C1895" s="51">
        <v>14094</v>
      </c>
      <c r="E1895" s="51" t="s">
        <v>39</v>
      </c>
      <c r="F1895" s="51" t="s">
        <v>29</v>
      </c>
      <c r="G1895" s="51" t="s">
        <v>42</v>
      </c>
      <c r="H1895" s="79"/>
      <c r="I1895" s="51" t="s">
        <v>24</v>
      </c>
      <c r="J1895" s="51" t="s">
        <v>29</v>
      </c>
      <c r="K1895" s="51" t="s">
        <v>42</v>
      </c>
      <c r="O1895" s="79"/>
      <c r="P1895" s="51" t="s">
        <v>24</v>
      </c>
      <c r="Q18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96" spans="1:17" ht="17.149999999999999" customHeight="1" x14ac:dyDescent="0.4">
      <c r="A1896" s="78" t="s">
        <v>1973</v>
      </c>
      <c r="B1896" s="51" t="s">
        <v>75</v>
      </c>
      <c r="C1896" s="51">
        <v>14094</v>
      </c>
      <c r="E1896" s="51" t="s">
        <v>39</v>
      </c>
      <c r="F1896" s="51" t="s">
        <v>29</v>
      </c>
      <c r="G1896" s="51" t="s">
        <v>42</v>
      </c>
      <c r="H1896" s="79"/>
      <c r="I1896" s="51" t="s">
        <v>24</v>
      </c>
      <c r="J1896" s="51" t="s">
        <v>29</v>
      </c>
      <c r="K1896" s="51" t="s">
        <v>42</v>
      </c>
      <c r="O1896" s="79"/>
      <c r="P1896" s="51" t="s">
        <v>24</v>
      </c>
      <c r="Q18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97" spans="1:17" ht="17.149999999999999" customHeight="1" x14ac:dyDescent="0.4">
      <c r="A1897" s="78" t="s">
        <v>1974</v>
      </c>
      <c r="B1897" s="51" t="s">
        <v>75</v>
      </c>
      <c r="C1897" s="51">
        <v>14094</v>
      </c>
      <c r="E1897" s="51" t="s">
        <v>39</v>
      </c>
      <c r="F1897" s="51" t="s">
        <v>29</v>
      </c>
      <c r="G1897" s="51" t="s">
        <v>42</v>
      </c>
      <c r="H1897" s="79"/>
      <c r="I1897" s="51" t="s">
        <v>24</v>
      </c>
      <c r="J1897" s="51" t="s">
        <v>29</v>
      </c>
      <c r="K1897" s="51" t="s">
        <v>42</v>
      </c>
      <c r="O1897" s="79"/>
      <c r="P1897" s="51" t="s">
        <v>24</v>
      </c>
      <c r="Q18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98" spans="1:17" ht="17.149999999999999" customHeight="1" x14ac:dyDescent="0.4">
      <c r="A1898" s="78" t="s">
        <v>1975</v>
      </c>
      <c r="B1898" s="51" t="s">
        <v>75</v>
      </c>
      <c r="C1898" s="51">
        <v>14094</v>
      </c>
      <c r="E1898" s="51" t="s">
        <v>192</v>
      </c>
      <c r="F1898" s="51" t="s">
        <v>29</v>
      </c>
      <c r="G1898" s="51" t="s">
        <v>23</v>
      </c>
      <c r="H1898" s="79"/>
      <c r="I1898" s="51" t="s">
        <v>83</v>
      </c>
      <c r="J1898" s="51" t="s">
        <v>192</v>
      </c>
      <c r="K1898" s="51" t="s">
        <v>23</v>
      </c>
      <c r="O1898" s="79"/>
      <c r="P1898" s="51" t="s">
        <v>83</v>
      </c>
      <c r="Q18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899" spans="1:17" ht="17.149999999999999" customHeight="1" x14ac:dyDescent="0.4">
      <c r="A1899" s="78" t="s">
        <v>1976</v>
      </c>
      <c r="B1899" s="51" t="s">
        <v>75</v>
      </c>
      <c r="C1899" s="51">
        <v>14094</v>
      </c>
      <c r="E1899" s="51" t="s">
        <v>39</v>
      </c>
      <c r="F1899" s="51" t="s">
        <v>29</v>
      </c>
      <c r="G1899" s="51" t="s">
        <v>42</v>
      </c>
      <c r="H1899" s="79"/>
      <c r="I1899" s="51" t="s">
        <v>24</v>
      </c>
      <c r="J1899" s="51" t="s">
        <v>29</v>
      </c>
      <c r="K1899" s="51" t="s">
        <v>42</v>
      </c>
      <c r="O1899" s="79"/>
      <c r="P1899" s="51" t="s">
        <v>24</v>
      </c>
      <c r="Q18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00" spans="1:17" ht="17.149999999999999" customHeight="1" x14ac:dyDescent="0.4">
      <c r="A1900" s="78" t="s">
        <v>1977</v>
      </c>
      <c r="B1900" s="51" t="s">
        <v>75</v>
      </c>
      <c r="C1900" s="51">
        <v>14094</v>
      </c>
      <c r="E1900" s="51" t="s">
        <v>39</v>
      </c>
      <c r="F1900" s="51" t="s">
        <v>29</v>
      </c>
      <c r="G1900" s="51" t="s">
        <v>42</v>
      </c>
      <c r="H1900" s="79"/>
      <c r="I1900" s="51" t="s">
        <v>24</v>
      </c>
      <c r="J1900" s="51" t="s">
        <v>29</v>
      </c>
      <c r="K1900" s="51" t="s">
        <v>42</v>
      </c>
      <c r="O1900" s="79"/>
      <c r="P1900" s="51" t="s">
        <v>24</v>
      </c>
      <c r="Q19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01" spans="1:17" ht="17.149999999999999" customHeight="1" x14ac:dyDescent="0.4">
      <c r="A1901" s="78" t="s">
        <v>1978</v>
      </c>
      <c r="B1901" s="51" t="s">
        <v>75</v>
      </c>
      <c r="C1901" s="51">
        <v>14094</v>
      </c>
      <c r="E1901" s="51" t="s">
        <v>39</v>
      </c>
      <c r="F1901" s="51" t="s">
        <v>29</v>
      </c>
      <c r="G1901" s="51" t="s">
        <v>42</v>
      </c>
      <c r="H1901" s="79"/>
      <c r="I1901" s="51" t="s">
        <v>24</v>
      </c>
      <c r="J1901" s="51" t="s">
        <v>29</v>
      </c>
      <c r="K1901" s="51" t="s">
        <v>42</v>
      </c>
      <c r="O1901" s="79"/>
      <c r="P1901" s="51" t="s">
        <v>24</v>
      </c>
      <c r="Q19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02" spans="1:17" ht="17.149999999999999" customHeight="1" x14ac:dyDescent="0.4">
      <c r="A1902" s="78" t="s">
        <v>1979</v>
      </c>
      <c r="B1902" s="51" t="s">
        <v>75</v>
      </c>
      <c r="C1902" s="51">
        <v>14094</v>
      </c>
      <c r="E1902" s="51" t="s">
        <v>39</v>
      </c>
      <c r="F1902" s="51" t="s">
        <v>29</v>
      </c>
      <c r="G1902" s="51" t="s">
        <v>42</v>
      </c>
      <c r="H1902" s="79"/>
      <c r="I1902" s="51" t="s">
        <v>24</v>
      </c>
      <c r="J1902" s="51" t="s">
        <v>29</v>
      </c>
      <c r="K1902" s="51" t="s">
        <v>42</v>
      </c>
      <c r="O1902" s="79"/>
      <c r="P1902" s="51" t="s">
        <v>24</v>
      </c>
      <c r="Q19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03" spans="1:17" ht="17.149999999999999" customHeight="1" x14ac:dyDescent="0.4">
      <c r="A1903" s="78" t="s">
        <v>1980</v>
      </c>
      <c r="B1903" s="51" t="s">
        <v>75</v>
      </c>
      <c r="C1903" s="51">
        <v>14094</v>
      </c>
      <c r="E1903" s="51" t="s">
        <v>39</v>
      </c>
      <c r="F1903" s="51" t="s">
        <v>29</v>
      </c>
      <c r="G1903" s="51" t="s">
        <v>42</v>
      </c>
      <c r="H1903" s="79"/>
      <c r="I1903" s="51" t="s">
        <v>24</v>
      </c>
      <c r="J1903" s="51" t="s">
        <v>29</v>
      </c>
      <c r="K1903" s="51" t="s">
        <v>42</v>
      </c>
      <c r="O1903" s="79"/>
      <c r="P1903" s="51" t="s">
        <v>24</v>
      </c>
      <c r="Q19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04" spans="1:17" ht="17.149999999999999" customHeight="1" x14ac:dyDescent="0.4">
      <c r="A1904" s="78" t="s">
        <v>1981</v>
      </c>
      <c r="B1904" s="51" t="s">
        <v>75</v>
      </c>
      <c r="C1904" s="51">
        <v>14094</v>
      </c>
      <c r="E1904" s="51" t="s">
        <v>39</v>
      </c>
      <c r="F1904" s="51" t="s">
        <v>29</v>
      </c>
      <c r="G1904" s="51" t="s">
        <v>42</v>
      </c>
      <c r="H1904" s="79"/>
      <c r="I1904" s="51" t="s">
        <v>24</v>
      </c>
      <c r="J1904" s="51" t="s">
        <v>29</v>
      </c>
      <c r="K1904" s="51" t="s">
        <v>42</v>
      </c>
      <c r="O1904" s="79"/>
      <c r="P1904" s="51" t="s">
        <v>24</v>
      </c>
      <c r="Q19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05" spans="1:17" ht="17.149999999999999" customHeight="1" x14ac:dyDescent="0.4">
      <c r="A1905" s="78" t="s">
        <v>1982</v>
      </c>
      <c r="B1905" s="51" t="s">
        <v>75</v>
      </c>
      <c r="C1905" s="51">
        <v>14094</v>
      </c>
      <c r="E1905" s="51" t="s">
        <v>39</v>
      </c>
      <c r="F1905" s="51" t="s">
        <v>29</v>
      </c>
      <c r="G1905" s="51" t="s">
        <v>42</v>
      </c>
      <c r="H1905" s="79"/>
      <c r="I1905" s="51" t="s">
        <v>24</v>
      </c>
      <c r="J1905" s="51" t="s">
        <v>29</v>
      </c>
      <c r="K1905" s="51" t="s">
        <v>42</v>
      </c>
      <c r="O1905" s="79"/>
      <c r="P1905" s="51" t="s">
        <v>24</v>
      </c>
      <c r="Q19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06" spans="1:17" ht="17.149999999999999" customHeight="1" x14ac:dyDescent="0.4">
      <c r="A1906" s="78" t="s">
        <v>1983</v>
      </c>
      <c r="B1906" s="51" t="s">
        <v>75</v>
      </c>
      <c r="C1906" s="51">
        <v>14094</v>
      </c>
      <c r="E1906" s="51" t="s">
        <v>39</v>
      </c>
      <c r="F1906" s="51" t="s">
        <v>29</v>
      </c>
      <c r="G1906" s="51" t="s">
        <v>42</v>
      </c>
      <c r="H1906" s="79"/>
      <c r="I1906" s="51" t="s">
        <v>24</v>
      </c>
      <c r="J1906" s="51" t="s">
        <v>29</v>
      </c>
      <c r="K1906" s="51" t="s">
        <v>42</v>
      </c>
      <c r="O1906" s="79"/>
      <c r="P1906" s="51" t="s">
        <v>24</v>
      </c>
      <c r="Q19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07" spans="1:17" ht="17.149999999999999" customHeight="1" x14ac:dyDescent="0.4">
      <c r="A1907" s="78" t="s">
        <v>1984</v>
      </c>
      <c r="B1907" s="51" t="s">
        <v>75</v>
      </c>
      <c r="C1907" s="51">
        <v>14094</v>
      </c>
      <c r="E1907" s="51" t="s">
        <v>39</v>
      </c>
      <c r="F1907" s="51" t="s">
        <v>29</v>
      </c>
      <c r="G1907" s="51" t="s">
        <v>42</v>
      </c>
      <c r="H1907" s="79"/>
      <c r="I1907" s="51" t="s">
        <v>24</v>
      </c>
      <c r="J1907" s="51" t="s">
        <v>29</v>
      </c>
      <c r="K1907" s="51" t="s">
        <v>42</v>
      </c>
      <c r="O1907" s="79"/>
      <c r="P1907" s="51" t="s">
        <v>24</v>
      </c>
      <c r="Q19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08" spans="1:17" ht="17.149999999999999" customHeight="1" x14ac:dyDescent="0.4">
      <c r="A1908" s="78" t="s">
        <v>1985</v>
      </c>
      <c r="B1908" s="51" t="s">
        <v>75</v>
      </c>
      <c r="C1908" s="51">
        <v>14094</v>
      </c>
      <c r="E1908" s="51" t="s">
        <v>39</v>
      </c>
      <c r="F1908" s="51" t="s">
        <v>29</v>
      </c>
      <c r="G1908" s="51" t="s">
        <v>42</v>
      </c>
      <c r="H1908" s="79"/>
      <c r="I1908" s="51" t="s">
        <v>24</v>
      </c>
      <c r="J1908" s="51" t="s">
        <v>29</v>
      </c>
      <c r="K1908" s="51" t="s">
        <v>42</v>
      </c>
      <c r="O1908" s="79"/>
      <c r="P1908" s="51" t="s">
        <v>24</v>
      </c>
      <c r="Q19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09" spans="1:17" ht="17.149999999999999" customHeight="1" x14ac:dyDescent="0.4">
      <c r="A1909" s="78" t="s">
        <v>1986</v>
      </c>
      <c r="B1909" s="51" t="s">
        <v>75</v>
      </c>
      <c r="C1909" s="51">
        <v>14094</v>
      </c>
      <c r="E1909" s="51" t="s">
        <v>39</v>
      </c>
      <c r="F1909" s="51" t="s">
        <v>29</v>
      </c>
      <c r="G1909" s="51" t="s">
        <v>42</v>
      </c>
      <c r="H1909" s="79"/>
      <c r="I1909" s="51" t="s">
        <v>24</v>
      </c>
      <c r="J1909" s="51" t="s">
        <v>29</v>
      </c>
      <c r="K1909" s="51" t="s">
        <v>42</v>
      </c>
      <c r="O1909" s="79"/>
      <c r="P1909" s="51" t="s">
        <v>24</v>
      </c>
      <c r="Q19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10" spans="1:17" ht="17.149999999999999" customHeight="1" x14ac:dyDescent="0.4">
      <c r="A1910" s="78" t="s">
        <v>1987</v>
      </c>
      <c r="B1910" s="51" t="s">
        <v>75</v>
      </c>
      <c r="C1910" s="51">
        <v>14094</v>
      </c>
      <c r="E1910" s="51" t="s">
        <v>39</v>
      </c>
      <c r="F1910" s="51" t="s">
        <v>29</v>
      </c>
      <c r="G1910" s="51" t="s">
        <v>42</v>
      </c>
      <c r="H1910" s="79"/>
      <c r="I1910" s="51" t="s">
        <v>24</v>
      </c>
      <c r="J1910" s="51" t="s">
        <v>29</v>
      </c>
      <c r="K1910" s="51" t="s">
        <v>42</v>
      </c>
      <c r="O1910" s="79"/>
      <c r="P1910" s="51" t="s">
        <v>24</v>
      </c>
      <c r="Q19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11" spans="1:17" ht="17.149999999999999" customHeight="1" x14ac:dyDescent="0.4">
      <c r="A1911" s="78" t="s">
        <v>1988</v>
      </c>
      <c r="B1911" s="51" t="s">
        <v>75</v>
      </c>
      <c r="C1911" s="51">
        <v>14094</v>
      </c>
      <c r="E1911" s="51" t="s">
        <v>39</v>
      </c>
      <c r="F1911" s="51" t="s">
        <v>29</v>
      </c>
      <c r="G1911" s="51" t="s">
        <v>42</v>
      </c>
      <c r="H1911" s="79"/>
      <c r="I1911" s="51" t="s">
        <v>24</v>
      </c>
      <c r="J1911" s="51" t="s">
        <v>29</v>
      </c>
      <c r="K1911" s="51" t="s">
        <v>42</v>
      </c>
      <c r="O1911" s="79"/>
      <c r="P1911" s="51" t="s">
        <v>24</v>
      </c>
      <c r="Q19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12" spans="1:17" ht="17.149999999999999" customHeight="1" x14ac:dyDescent="0.4">
      <c r="A1912" s="78" t="s">
        <v>1989</v>
      </c>
      <c r="B1912" s="51" t="s">
        <v>75</v>
      </c>
      <c r="C1912" s="51">
        <v>14094</v>
      </c>
      <c r="E1912" s="51" t="s">
        <v>39</v>
      </c>
      <c r="F1912" s="51" t="s">
        <v>29</v>
      </c>
      <c r="G1912" s="51" t="s">
        <v>42</v>
      </c>
      <c r="H1912" s="79"/>
      <c r="I1912" s="51" t="s">
        <v>24</v>
      </c>
      <c r="J1912" s="51" t="s">
        <v>29</v>
      </c>
      <c r="K1912" s="51" t="s">
        <v>42</v>
      </c>
      <c r="O1912" s="79"/>
      <c r="P1912" s="51" t="s">
        <v>24</v>
      </c>
      <c r="Q19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13" spans="1:17" ht="17.149999999999999" customHeight="1" x14ac:dyDescent="0.4">
      <c r="A1913" s="78" t="s">
        <v>1990</v>
      </c>
      <c r="B1913" s="51" t="s">
        <v>75</v>
      </c>
      <c r="C1913" s="51">
        <v>14094</v>
      </c>
      <c r="E1913" s="51" t="s">
        <v>192</v>
      </c>
      <c r="F1913" s="51" t="s">
        <v>29</v>
      </c>
      <c r="G1913" s="51" t="s">
        <v>23</v>
      </c>
      <c r="H1913" s="79"/>
      <c r="I1913" s="51" t="s">
        <v>24</v>
      </c>
      <c r="J1913" s="51" t="s">
        <v>192</v>
      </c>
      <c r="K1913" s="51" t="s">
        <v>23</v>
      </c>
      <c r="O1913" s="79"/>
      <c r="P1913" s="51" t="s">
        <v>24</v>
      </c>
      <c r="Q19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914" spans="1:17" ht="17.149999999999999" customHeight="1" x14ac:dyDescent="0.4">
      <c r="A1914" s="78" t="s">
        <v>1991</v>
      </c>
      <c r="B1914" s="51" t="s">
        <v>75</v>
      </c>
      <c r="C1914" s="51">
        <v>14094</v>
      </c>
      <c r="E1914" s="51" t="s">
        <v>39</v>
      </c>
      <c r="F1914" s="51" t="s">
        <v>29</v>
      </c>
      <c r="G1914" s="51" t="s">
        <v>42</v>
      </c>
      <c r="H1914" s="79"/>
      <c r="I1914" s="51" t="s">
        <v>24</v>
      </c>
      <c r="J1914" s="51" t="s">
        <v>29</v>
      </c>
      <c r="K1914" s="51" t="s">
        <v>42</v>
      </c>
      <c r="O1914" s="79"/>
      <c r="P1914" s="51" t="s">
        <v>24</v>
      </c>
      <c r="Q19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15" spans="1:17" ht="17.149999999999999" customHeight="1" x14ac:dyDescent="0.4">
      <c r="A1915" s="78" t="s">
        <v>1992</v>
      </c>
      <c r="B1915" s="51" t="s">
        <v>75</v>
      </c>
      <c r="C1915" s="51">
        <v>14094</v>
      </c>
      <c r="E1915" s="51" t="s">
        <v>39</v>
      </c>
      <c r="F1915" s="51" t="s">
        <v>29</v>
      </c>
      <c r="G1915" s="51" t="s">
        <v>42</v>
      </c>
      <c r="H1915" s="79"/>
      <c r="I1915" s="51" t="s">
        <v>24</v>
      </c>
      <c r="J1915" s="51" t="s">
        <v>29</v>
      </c>
      <c r="K1915" s="51" t="s">
        <v>42</v>
      </c>
      <c r="O1915" s="79"/>
      <c r="P1915" s="51" t="s">
        <v>24</v>
      </c>
      <c r="Q19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16" spans="1:17" ht="17.149999999999999" customHeight="1" x14ac:dyDescent="0.4">
      <c r="A1916" s="78" t="s">
        <v>1993</v>
      </c>
      <c r="B1916" s="51" t="s">
        <v>75</v>
      </c>
      <c r="C1916" s="51">
        <v>14094</v>
      </c>
      <c r="E1916" s="51" t="s">
        <v>39</v>
      </c>
      <c r="F1916" s="51" t="s">
        <v>29</v>
      </c>
      <c r="G1916" s="51" t="s">
        <v>42</v>
      </c>
      <c r="H1916" s="79"/>
      <c r="I1916" s="51" t="s">
        <v>24</v>
      </c>
      <c r="J1916" s="51" t="s">
        <v>29</v>
      </c>
      <c r="K1916" s="51" t="s">
        <v>42</v>
      </c>
      <c r="O1916" s="79"/>
      <c r="P1916" s="51" t="s">
        <v>24</v>
      </c>
      <c r="Q19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17" spans="1:17" ht="17.149999999999999" customHeight="1" x14ac:dyDescent="0.4">
      <c r="A1917" s="78" t="s">
        <v>1994</v>
      </c>
      <c r="B1917" s="51" t="s">
        <v>75</v>
      </c>
      <c r="C1917" s="51">
        <v>14094</v>
      </c>
      <c r="E1917" s="51" t="s">
        <v>39</v>
      </c>
      <c r="F1917" s="51" t="s">
        <v>29</v>
      </c>
      <c r="G1917" s="51" t="s">
        <v>42</v>
      </c>
      <c r="H1917" s="79"/>
      <c r="I1917" s="51" t="s">
        <v>24</v>
      </c>
      <c r="J1917" s="51" t="s">
        <v>29</v>
      </c>
      <c r="K1917" s="51" t="s">
        <v>42</v>
      </c>
      <c r="O1917" s="79"/>
      <c r="P1917" s="51" t="s">
        <v>24</v>
      </c>
      <c r="Q19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18" spans="1:17" ht="17.149999999999999" customHeight="1" x14ac:dyDescent="0.4">
      <c r="A1918" s="78" t="s">
        <v>1995</v>
      </c>
      <c r="B1918" s="51" t="s">
        <v>75</v>
      </c>
      <c r="C1918" s="51">
        <v>14094</v>
      </c>
      <c r="E1918" s="51" t="s">
        <v>39</v>
      </c>
      <c r="F1918" s="51" t="s">
        <v>29</v>
      </c>
      <c r="G1918" s="51" t="s">
        <v>42</v>
      </c>
      <c r="H1918" s="79"/>
      <c r="I1918" s="51" t="s">
        <v>24</v>
      </c>
      <c r="J1918" s="51" t="s">
        <v>29</v>
      </c>
      <c r="K1918" s="51" t="s">
        <v>42</v>
      </c>
      <c r="O1918" s="79"/>
      <c r="P1918" s="51" t="s">
        <v>24</v>
      </c>
      <c r="Q19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19" spans="1:17" ht="17.149999999999999" customHeight="1" x14ac:dyDescent="0.4">
      <c r="A1919" s="78" t="s">
        <v>1996</v>
      </c>
      <c r="B1919" s="51" t="s">
        <v>75</v>
      </c>
      <c r="C1919" s="51">
        <v>14094</v>
      </c>
      <c r="E1919" s="51" t="s">
        <v>39</v>
      </c>
      <c r="F1919" s="51" t="s">
        <v>29</v>
      </c>
      <c r="G1919" s="51" t="s">
        <v>42</v>
      </c>
      <c r="H1919" s="79"/>
      <c r="I1919" s="51" t="s">
        <v>24</v>
      </c>
      <c r="J1919" s="51" t="s">
        <v>29</v>
      </c>
      <c r="K1919" s="51" t="s">
        <v>42</v>
      </c>
      <c r="O1919" s="79"/>
      <c r="P1919" s="51" t="s">
        <v>24</v>
      </c>
      <c r="Q19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20" spans="1:17" ht="17.149999999999999" customHeight="1" x14ac:dyDescent="0.4">
      <c r="A1920" s="78" t="s">
        <v>1997</v>
      </c>
      <c r="B1920" s="51" t="s">
        <v>75</v>
      </c>
      <c r="C1920" s="51">
        <v>14094</v>
      </c>
      <c r="E1920" s="51" t="s">
        <v>39</v>
      </c>
      <c r="F1920" s="51" t="s">
        <v>29</v>
      </c>
      <c r="G1920" s="51" t="s">
        <v>42</v>
      </c>
      <c r="H1920" s="79"/>
      <c r="I1920" s="51" t="s">
        <v>24</v>
      </c>
      <c r="J1920" s="51" t="s">
        <v>29</v>
      </c>
      <c r="K1920" s="51" t="s">
        <v>42</v>
      </c>
      <c r="O1920" s="79"/>
      <c r="P1920" s="51" t="s">
        <v>24</v>
      </c>
      <c r="Q19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21" spans="1:17" ht="17.149999999999999" customHeight="1" x14ac:dyDescent="0.4">
      <c r="A1921" s="78" t="s">
        <v>1998</v>
      </c>
      <c r="B1921" s="51" t="s">
        <v>75</v>
      </c>
      <c r="C1921" s="51">
        <v>14094</v>
      </c>
      <c r="E1921" s="51" t="s">
        <v>39</v>
      </c>
      <c r="F1921" s="51" t="s">
        <v>29</v>
      </c>
      <c r="G1921" s="51" t="s">
        <v>42</v>
      </c>
      <c r="H1921" s="79"/>
      <c r="I1921" s="51" t="s">
        <v>24</v>
      </c>
      <c r="J1921" s="51" t="s">
        <v>29</v>
      </c>
      <c r="K1921" s="51" t="s">
        <v>42</v>
      </c>
      <c r="O1921" s="79"/>
      <c r="P1921" s="51" t="s">
        <v>24</v>
      </c>
      <c r="Q19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22" spans="1:17" ht="17.149999999999999" customHeight="1" x14ac:dyDescent="0.4">
      <c r="A1922" s="78" t="s">
        <v>1999</v>
      </c>
      <c r="B1922" s="51" t="s">
        <v>75</v>
      </c>
      <c r="C1922" s="51">
        <v>14094</v>
      </c>
      <c r="E1922" s="51" t="s">
        <v>39</v>
      </c>
      <c r="F1922" s="51" t="s">
        <v>29</v>
      </c>
      <c r="G1922" s="51" t="s">
        <v>42</v>
      </c>
      <c r="H1922" s="79"/>
      <c r="I1922" s="51" t="s">
        <v>24</v>
      </c>
      <c r="J1922" s="51" t="s">
        <v>29</v>
      </c>
      <c r="K1922" s="51" t="s">
        <v>42</v>
      </c>
      <c r="O1922" s="79"/>
      <c r="P1922" s="51" t="s">
        <v>24</v>
      </c>
      <c r="Q19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23" spans="1:17" ht="17.149999999999999" customHeight="1" x14ac:dyDescent="0.4">
      <c r="A1923" s="78" t="s">
        <v>2000</v>
      </c>
      <c r="B1923" s="51" t="s">
        <v>75</v>
      </c>
      <c r="C1923" s="51">
        <v>14094</v>
      </c>
      <c r="E1923" s="51" t="s">
        <v>39</v>
      </c>
      <c r="F1923" s="51" t="s">
        <v>29</v>
      </c>
      <c r="G1923" s="51" t="s">
        <v>42</v>
      </c>
      <c r="H1923" s="79"/>
      <c r="I1923" s="51" t="s">
        <v>24</v>
      </c>
      <c r="J1923" s="51" t="s">
        <v>29</v>
      </c>
      <c r="K1923" s="51" t="s">
        <v>42</v>
      </c>
      <c r="O1923" s="79"/>
      <c r="P1923" s="51" t="s">
        <v>24</v>
      </c>
      <c r="Q19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24" spans="1:17" ht="17.149999999999999" customHeight="1" x14ac:dyDescent="0.4">
      <c r="A1924" s="78" t="s">
        <v>2001</v>
      </c>
      <c r="B1924" s="51" t="s">
        <v>75</v>
      </c>
      <c r="C1924" s="51">
        <v>14094</v>
      </c>
      <c r="E1924" s="51" t="s">
        <v>39</v>
      </c>
      <c r="F1924" s="51" t="s">
        <v>29</v>
      </c>
      <c r="G1924" s="51" t="s">
        <v>42</v>
      </c>
      <c r="H1924" s="79"/>
      <c r="I1924" s="51" t="s">
        <v>24</v>
      </c>
      <c r="J1924" s="51" t="s">
        <v>29</v>
      </c>
      <c r="K1924" s="51" t="s">
        <v>42</v>
      </c>
      <c r="O1924" s="79"/>
      <c r="P1924" s="51" t="s">
        <v>24</v>
      </c>
      <c r="Q19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25" spans="1:17" ht="17.149999999999999" customHeight="1" x14ac:dyDescent="0.4">
      <c r="A1925" s="78" t="s">
        <v>2002</v>
      </c>
      <c r="B1925" s="51" t="s">
        <v>75</v>
      </c>
      <c r="C1925" s="51">
        <v>14094</v>
      </c>
      <c r="E1925" s="51" t="s">
        <v>39</v>
      </c>
      <c r="F1925" s="51" t="s">
        <v>29</v>
      </c>
      <c r="G1925" s="51" t="s">
        <v>42</v>
      </c>
      <c r="H1925" s="79"/>
      <c r="I1925" s="51" t="s">
        <v>24</v>
      </c>
      <c r="J1925" s="51" t="s">
        <v>29</v>
      </c>
      <c r="K1925" s="51" t="s">
        <v>42</v>
      </c>
      <c r="O1925" s="79"/>
      <c r="P1925" s="51" t="s">
        <v>24</v>
      </c>
      <c r="Q19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26" spans="1:17" ht="17.149999999999999" customHeight="1" x14ac:dyDescent="0.4">
      <c r="A1926" s="78" t="s">
        <v>2003</v>
      </c>
      <c r="B1926" s="51" t="s">
        <v>75</v>
      </c>
      <c r="C1926" s="51">
        <v>14094</v>
      </c>
      <c r="E1926" s="51" t="s">
        <v>39</v>
      </c>
      <c r="F1926" s="51" t="s">
        <v>29</v>
      </c>
      <c r="G1926" s="51" t="s">
        <v>42</v>
      </c>
      <c r="H1926" s="79"/>
      <c r="I1926" s="51" t="s">
        <v>24</v>
      </c>
      <c r="J1926" s="51" t="s">
        <v>29</v>
      </c>
      <c r="K1926" s="51" t="s">
        <v>42</v>
      </c>
      <c r="O1926" s="79"/>
      <c r="P1926" s="51" t="s">
        <v>24</v>
      </c>
      <c r="Q19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27" spans="1:17" ht="17.149999999999999" customHeight="1" x14ac:dyDescent="0.4">
      <c r="A1927" s="78" t="s">
        <v>2004</v>
      </c>
      <c r="B1927" s="51" t="s">
        <v>75</v>
      </c>
      <c r="C1927" s="51">
        <v>14094</v>
      </c>
      <c r="E1927" s="51" t="s">
        <v>39</v>
      </c>
      <c r="F1927" s="51" t="s">
        <v>29</v>
      </c>
      <c r="G1927" s="51" t="s">
        <v>42</v>
      </c>
      <c r="H1927" s="79"/>
      <c r="I1927" s="51" t="s">
        <v>24</v>
      </c>
      <c r="J1927" s="51" t="s">
        <v>29</v>
      </c>
      <c r="K1927" s="51" t="s">
        <v>42</v>
      </c>
      <c r="O1927" s="79"/>
      <c r="P1927" s="51" t="s">
        <v>24</v>
      </c>
      <c r="Q19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28" spans="1:17" ht="17.149999999999999" customHeight="1" x14ac:dyDescent="0.4">
      <c r="A1928" s="78" t="s">
        <v>2005</v>
      </c>
      <c r="B1928" s="51" t="s">
        <v>75</v>
      </c>
      <c r="C1928" s="51">
        <v>14094</v>
      </c>
      <c r="E1928" s="51" t="s">
        <v>39</v>
      </c>
      <c r="F1928" s="51" t="s">
        <v>29</v>
      </c>
      <c r="G1928" s="51" t="s">
        <v>42</v>
      </c>
      <c r="H1928" s="79"/>
      <c r="I1928" s="51" t="s">
        <v>24</v>
      </c>
      <c r="J1928" s="51" t="s">
        <v>29</v>
      </c>
      <c r="K1928" s="51" t="s">
        <v>42</v>
      </c>
      <c r="O1928" s="79"/>
      <c r="P1928" s="51" t="s">
        <v>24</v>
      </c>
      <c r="Q19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29" spans="1:17" ht="17.149999999999999" customHeight="1" x14ac:dyDescent="0.4">
      <c r="A1929" s="78" t="s">
        <v>2006</v>
      </c>
      <c r="B1929" s="51" t="s">
        <v>75</v>
      </c>
      <c r="C1929" s="51">
        <v>14094</v>
      </c>
      <c r="E1929" s="51" t="s">
        <v>39</v>
      </c>
      <c r="F1929" s="51" t="s">
        <v>29</v>
      </c>
      <c r="G1929" s="51" t="s">
        <v>42</v>
      </c>
      <c r="H1929" s="79"/>
      <c r="I1929" s="51" t="s">
        <v>24</v>
      </c>
      <c r="J1929" s="51" t="s">
        <v>29</v>
      </c>
      <c r="K1929" s="51" t="s">
        <v>42</v>
      </c>
      <c r="O1929" s="79"/>
      <c r="P1929" s="51" t="s">
        <v>24</v>
      </c>
      <c r="Q19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30" spans="1:17" ht="17.149999999999999" customHeight="1" x14ac:dyDescent="0.4">
      <c r="A1930" s="78" t="s">
        <v>2007</v>
      </c>
      <c r="B1930" s="51" t="s">
        <v>75</v>
      </c>
      <c r="C1930" s="51">
        <v>14094</v>
      </c>
      <c r="E1930" s="51" t="s">
        <v>39</v>
      </c>
      <c r="F1930" s="51" t="s">
        <v>29</v>
      </c>
      <c r="G1930" s="51" t="s">
        <v>42</v>
      </c>
      <c r="H1930" s="79"/>
      <c r="I1930" s="51" t="s">
        <v>24</v>
      </c>
      <c r="J1930" s="51" t="s">
        <v>29</v>
      </c>
      <c r="K1930" s="51" t="s">
        <v>42</v>
      </c>
      <c r="O1930" s="79"/>
      <c r="P1930" s="51" t="s">
        <v>24</v>
      </c>
      <c r="Q19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31" spans="1:17" ht="17.149999999999999" customHeight="1" x14ac:dyDescent="0.4">
      <c r="A1931" s="78" t="s">
        <v>2008</v>
      </c>
      <c r="B1931" s="51" t="s">
        <v>75</v>
      </c>
      <c r="C1931" s="51">
        <v>14094</v>
      </c>
      <c r="E1931" s="51" t="s">
        <v>39</v>
      </c>
      <c r="F1931" s="51" t="s">
        <v>29</v>
      </c>
      <c r="G1931" s="51" t="s">
        <v>42</v>
      </c>
      <c r="H1931" s="79"/>
      <c r="I1931" s="51" t="s">
        <v>24</v>
      </c>
      <c r="J1931" s="51" t="s">
        <v>29</v>
      </c>
      <c r="K1931" s="51" t="s">
        <v>42</v>
      </c>
      <c r="O1931" s="79"/>
      <c r="P1931" s="51" t="s">
        <v>24</v>
      </c>
      <c r="Q19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32" spans="1:17" ht="17.149999999999999" customHeight="1" x14ac:dyDescent="0.4">
      <c r="A1932" s="78" t="s">
        <v>2009</v>
      </c>
      <c r="B1932" s="51" t="s">
        <v>75</v>
      </c>
      <c r="C1932" s="51">
        <v>14094</v>
      </c>
      <c r="E1932" s="51" t="s">
        <v>39</v>
      </c>
      <c r="F1932" s="51" t="s">
        <v>29</v>
      </c>
      <c r="G1932" s="51" t="s">
        <v>42</v>
      </c>
      <c r="H1932" s="79"/>
      <c r="I1932" s="51" t="s">
        <v>24</v>
      </c>
      <c r="J1932" s="51" t="s">
        <v>29</v>
      </c>
      <c r="K1932" s="51" t="s">
        <v>42</v>
      </c>
      <c r="O1932" s="79"/>
      <c r="P1932" s="51" t="s">
        <v>24</v>
      </c>
      <c r="Q19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33" spans="1:17" ht="17.149999999999999" customHeight="1" x14ac:dyDescent="0.4">
      <c r="A1933" s="78" t="s">
        <v>2010</v>
      </c>
      <c r="B1933" s="51" t="s">
        <v>75</v>
      </c>
      <c r="C1933" s="51">
        <v>14094</v>
      </c>
      <c r="E1933" s="51" t="s">
        <v>39</v>
      </c>
      <c r="F1933" s="51" t="s">
        <v>29</v>
      </c>
      <c r="G1933" s="51" t="s">
        <v>42</v>
      </c>
      <c r="H1933" s="79"/>
      <c r="I1933" s="51" t="s">
        <v>24</v>
      </c>
      <c r="J1933" s="51" t="s">
        <v>29</v>
      </c>
      <c r="K1933" s="51" t="s">
        <v>42</v>
      </c>
      <c r="O1933" s="79"/>
      <c r="P1933" s="51" t="s">
        <v>24</v>
      </c>
      <c r="Q19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34" spans="1:17" ht="17.149999999999999" customHeight="1" x14ac:dyDescent="0.4">
      <c r="A1934" s="78" t="s">
        <v>2011</v>
      </c>
      <c r="B1934" s="51" t="s">
        <v>75</v>
      </c>
      <c r="C1934" s="51">
        <v>14094</v>
      </c>
      <c r="E1934" s="51" t="s">
        <v>39</v>
      </c>
      <c r="F1934" s="51" t="s">
        <v>29</v>
      </c>
      <c r="G1934" s="51" t="s">
        <v>42</v>
      </c>
      <c r="H1934" s="79"/>
      <c r="I1934" s="51" t="s">
        <v>24</v>
      </c>
      <c r="J1934" s="51" t="s">
        <v>29</v>
      </c>
      <c r="K1934" s="51" t="s">
        <v>42</v>
      </c>
      <c r="O1934" s="79"/>
      <c r="P1934" s="51" t="s">
        <v>24</v>
      </c>
      <c r="Q19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35" spans="1:17" ht="17.149999999999999" customHeight="1" x14ac:dyDescent="0.4">
      <c r="A1935" s="78" t="s">
        <v>2012</v>
      </c>
      <c r="B1935" s="51" t="s">
        <v>75</v>
      </c>
      <c r="C1935" s="51">
        <v>14094</v>
      </c>
      <c r="E1935" s="51" t="s">
        <v>39</v>
      </c>
      <c r="F1935" s="51" t="s">
        <v>29</v>
      </c>
      <c r="G1935" s="51" t="s">
        <v>42</v>
      </c>
      <c r="H1935" s="79"/>
      <c r="I1935" s="51" t="s">
        <v>24</v>
      </c>
      <c r="J1935" s="51" t="s">
        <v>29</v>
      </c>
      <c r="K1935" s="51" t="s">
        <v>42</v>
      </c>
      <c r="O1935" s="79"/>
      <c r="P1935" s="51" t="s">
        <v>24</v>
      </c>
      <c r="Q19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36" spans="1:17" ht="17.149999999999999" customHeight="1" x14ac:dyDescent="0.4">
      <c r="A1936" s="78" t="s">
        <v>2013</v>
      </c>
      <c r="B1936" s="51" t="s">
        <v>75</v>
      </c>
      <c r="C1936" s="51">
        <v>14094</v>
      </c>
      <c r="E1936" s="51" t="s">
        <v>39</v>
      </c>
      <c r="F1936" s="51" t="s">
        <v>29</v>
      </c>
      <c r="G1936" s="51" t="s">
        <v>42</v>
      </c>
      <c r="H1936" s="79"/>
      <c r="I1936" s="51" t="s">
        <v>24</v>
      </c>
      <c r="J1936" s="51" t="s">
        <v>29</v>
      </c>
      <c r="K1936" s="51" t="s">
        <v>42</v>
      </c>
      <c r="O1936" s="79"/>
      <c r="P1936" s="51" t="s">
        <v>24</v>
      </c>
      <c r="Q19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37" spans="1:17" ht="17.149999999999999" customHeight="1" x14ac:dyDescent="0.4">
      <c r="A1937" s="78" t="s">
        <v>2014</v>
      </c>
      <c r="B1937" s="51" t="s">
        <v>75</v>
      </c>
      <c r="C1937" s="51">
        <v>14094</v>
      </c>
      <c r="E1937" s="51" t="s">
        <v>39</v>
      </c>
      <c r="F1937" s="51" t="s">
        <v>29</v>
      </c>
      <c r="G1937" s="51" t="s">
        <v>42</v>
      </c>
      <c r="H1937" s="79"/>
      <c r="I1937" s="51" t="s">
        <v>24</v>
      </c>
      <c r="J1937" s="51" t="s">
        <v>29</v>
      </c>
      <c r="K1937" s="51" t="s">
        <v>42</v>
      </c>
      <c r="O1937" s="79"/>
      <c r="P1937" s="51" t="s">
        <v>24</v>
      </c>
      <c r="Q19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38" spans="1:17" ht="17.149999999999999" customHeight="1" x14ac:dyDescent="0.4">
      <c r="A1938" s="78" t="s">
        <v>2015</v>
      </c>
      <c r="B1938" s="51" t="s">
        <v>75</v>
      </c>
      <c r="C1938" s="51">
        <v>14094</v>
      </c>
      <c r="E1938" s="51" t="s">
        <v>39</v>
      </c>
      <c r="F1938" s="51" t="s">
        <v>29</v>
      </c>
      <c r="G1938" s="51" t="s">
        <v>42</v>
      </c>
      <c r="H1938" s="79"/>
      <c r="I1938" s="51" t="s">
        <v>24</v>
      </c>
      <c r="J1938" s="51" t="s">
        <v>29</v>
      </c>
      <c r="K1938" s="51" t="s">
        <v>42</v>
      </c>
      <c r="O1938" s="79"/>
      <c r="P1938" s="51" t="s">
        <v>24</v>
      </c>
      <c r="Q19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39" spans="1:17" ht="17.149999999999999" customHeight="1" x14ac:dyDescent="0.4">
      <c r="A1939" s="78" t="s">
        <v>2016</v>
      </c>
      <c r="B1939" s="51" t="s">
        <v>75</v>
      </c>
      <c r="C1939" s="51">
        <v>14094</v>
      </c>
      <c r="E1939" s="51" t="s">
        <v>39</v>
      </c>
      <c r="F1939" s="51" t="s">
        <v>29</v>
      </c>
      <c r="G1939" s="51" t="s">
        <v>42</v>
      </c>
      <c r="H1939" s="79"/>
      <c r="I1939" s="51" t="s">
        <v>24</v>
      </c>
      <c r="J1939" s="51" t="s">
        <v>29</v>
      </c>
      <c r="K1939" s="51" t="s">
        <v>42</v>
      </c>
      <c r="O1939" s="79"/>
      <c r="P1939" s="51" t="s">
        <v>24</v>
      </c>
      <c r="Q19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40" spans="1:17" ht="17.149999999999999" customHeight="1" x14ac:dyDescent="0.4">
      <c r="A1940" s="78" t="s">
        <v>2017</v>
      </c>
      <c r="B1940" s="51" t="s">
        <v>75</v>
      </c>
      <c r="C1940" s="51">
        <v>14094</v>
      </c>
      <c r="E1940" s="51" t="s">
        <v>39</v>
      </c>
      <c r="F1940" s="51" t="s">
        <v>29</v>
      </c>
      <c r="G1940" s="51" t="s">
        <v>42</v>
      </c>
      <c r="H1940" s="79"/>
      <c r="I1940" s="51" t="s">
        <v>24</v>
      </c>
      <c r="J1940" s="51" t="s">
        <v>29</v>
      </c>
      <c r="K1940" s="51" t="s">
        <v>42</v>
      </c>
      <c r="O1940" s="79"/>
      <c r="P1940" s="51" t="s">
        <v>24</v>
      </c>
      <c r="Q19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41" spans="1:17" ht="17.149999999999999" customHeight="1" x14ac:dyDescent="0.4">
      <c r="A1941" s="78" t="s">
        <v>2018</v>
      </c>
      <c r="B1941" s="51" t="s">
        <v>75</v>
      </c>
      <c r="C1941" s="51">
        <v>14094</v>
      </c>
      <c r="E1941" s="51" t="s">
        <v>39</v>
      </c>
      <c r="F1941" s="51" t="s">
        <v>29</v>
      </c>
      <c r="G1941" s="51" t="s">
        <v>42</v>
      </c>
      <c r="H1941" s="79"/>
      <c r="I1941" s="51" t="s">
        <v>24</v>
      </c>
      <c r="J1941" s="51" t="s">
        <v>29</v>
      </c>
      <c r="K1941" s="51" t="s">
        <v>42</v>
      </c>
      <c r="O1941" s="79"/>
      <c r="P1941" s="51" t="s">
        <v>24</v>
      </c>
      <c r="Q19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42" spans="1:17" ht="17.149999999999999" customHeight="1" x14ac:dyDescent="0.4">
      <c r="A1942" s="78" t="s">
        <v>2019</v>
      </c>
      <c r="B1942" s="51" t="s">
        <v>75</v>
      </c>
      <c r="C1942" s="51">
        <v>14094</v>
      </c>
      <c r="E1942" s="51" t="s">
        <v>39</v>
      </c>
      <c r="F1942" s="51" t="s">
        <v>29</v>
      </c>
      <c r="G1942" s="51" t="s">
        <v>42</v>
      </c>
      <c r="H1942" s="79"/>
      <c r="I1942" s="51" t="s">
        <v>24</v>
      </c>
      <c r="J1942" s="51" t="s">
        <v>29</v>
      </c>
      <c r="K1942" s="51" t="s">
        <v>42</v>
      </c>
      <c r="O1942" s="79"/>
      <c r="P1942" s="51" t="s">
        <v>24</v>
      </c>
      <c r="Q19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43" spans="1:17" ht="17.149999999999999" customHeight="1" x14ac:dyDescent="0.4">
      <c r="A1943" s="78" t="s">
        <v>2020</v>
      </c>
      <c r="B1943" s="51" t="s">
        <v>75</v>
      </c>
      <c r="C1943" s="51">
        <v>14094</v>
      </c>
      <c r="E1943" s="51" t="s">
        <v>39</v>
      </c>
      <c r="F1943" s="51" t="s">
        <v>29</v>
      </c>
      <c r="G1943" s="51" t="s">
        <v>42</v>
      </c>
      <c r="H1943" s="79"/>
      <c r="I1943" s="51" t="s">
        <v>24</v>
      </c>
      <c r="J1943" s="51" t="s">
        <v>29</v>
      </c>
      <c r="K1943" s="51" t="s">
        <v>42</v>
      </c>
      <c r="O1943" s="79"/>
      <c r="P1943" s="51" t="s">
        <v>24</v>
      </c>
      <c r="Q19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44" spans="1:17" ht="17.149999999999999" customHeight="1" x14ac:dyDescent="0.4">
      <c r="A1944" s="78" t="s">
        <v>2021</v>
      </c>
      <c r="B1944" s="51" t="s">
        <v>75</v>
      </c>
      <c r="C1944" s="51">
        <v>14094</v>
      </c>
      <c r="E1944" s="51" t="s">
        <v>39</v>
      </c>
      <c r="F1944" s="51" t="s">
        <v>29</v>
      </c>
      <c r="G1944" s="51" t="s">
        <v>42</v>
      </c>
      <c r="H1944" s="79"/>
      <c r="I1944" s="51" t="s">
        <v>24</v>
      </c>
      <c r="J1944" s="51" t="s">
        <v>29</v>
      </c>
      <c r="K1944" s="51" t="s">
        <v>42</v>
      </c>
      <c r="O1944" s="79"/>
      <c r="P1944" s="51" t="s">
        <v>24</v>
      </c>
      <c r="Q19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45" spans="1:17" ht="17.149999999999999" customHeight="1" x14ac:dyDescent="0.4">
      <c r="A1945" s="78" t="s">
        <v>2022</v>
      </c>
      <c r="B1945" s="51" t="s">
        <v>75</v>
      </c>
      <c r="C1945" s="51">
        <v>14094</v>
      </c>
      <c r="E1945" s="51" t="s">
        <v>39</v>
      </c>
      <c r="F1945" s="51" t="s">
        <v>29</v>
      </c>
      <c r="G1945" s="51" t="s">
        <v>42</v>
      </c>
      <c r="H1945" s="79"/>
      <c r="I1945" s="51" t="s">
        <v>24</v>
      </c>
      <c r="J1945" s="51" t="s">
        <v>29</v>
      </c>
      <c r="K1945" s="51" t="s">
        <v>42</v>
      </c>
      <c r="O1945" s="79"/>
      <c r="P1945" s="51" t="s">
        <v>24</v>
      </c>
      <c r="Q19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46" spans="1:17" ht="17.149999999999999" customHeight="1" x14ac:dyDescent="0.4">
      <c r="A1946" s="78" t="s">
        <v>2023</v>
      </c>
      <c r="B1946" s="51" t="s">
        <v>75</v>
      </c>
      <c r="C1946" s="51">
        <v>14094</v>
      </c>
      <c r="E1946" s="51" t="s">
        <v>39</v>
      </c>
      <c r="F1946" s="51" t="s">
        <v>29</v>
      </c>
      <c r="G1946" s="51" t="s">
        <v>42</v>
      </c>
      <c r="H1946" s="79"/>
      <c r="I1946" s="51" t="s">
        <v>24</v>
      </c>
      <c r="J1946" s="51" t="s">
        <v>29</v>
      </c>
      <c r="K1946" s="51" t="s">
        <v>42</v>
      </c>
      <c r="O1946" s="79"/>
      <c r="P1946" s="51" t="s">
        <v>24</v>
      </c>
      <c r="Q19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47" spans="1:17" ht="17.149999999999999" customHeight="1" x14ac:dyDescent="0.4">
      <c r="A1947" s="78" t="s">
        <v>2024</v>
      </c>
      <c r="B1947" s="51" t="s">
        <v>75</v>
      </c>
      <c r="C1947" s="51">
        <v>14094</v>
      </c>
      <c r="E1947" s="51" t="s">
        <v>39</v>
      </c>
      <c r="F1947" s="51" t="s">
        <v>29</v>
      </c>
      <c r="G1947" s="51" t="s">
        <v>42</v>
      </c>
      <c r="H1947" s="79"/>
      <c r="I1947" s="51" t="s">
        <v>24</v>
      </c>
      <c r="J1947" s="51" t="s">
        <v>29</v>
      </c>
      <c r="K1947" s="51" t="s">
        <v>42</v>
      </c>
      <c r="O1947" s="79"/>
      <c r="P1947" s="51" t="s">
        <v>24</v>
      </c>
      <c r="Q19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48" spans="1:17" ht="17.149999999999999" customHeight="1" x14ac:dyDescent="0.4">
      <c r="A1948" s="78" t="s">
        <v>2025</v>
      </c>
      <c r="B1948" s="51" t="s">
        <v>75</v>
      </c>
      <c r="C1948" s="51">
        <v>14094</v>
      </c>
      <c r="E1948" s="51" t="s">
        <v>39</v>
      </c>
      <c r="F1948" s="51" t="s">
        <v>29</v>
      </c>
      <c r="G1948" s="51" t="s">
        <v>42</v>
      </c>
      <c r="H1948" s="79"/>
      <c r="I1948" s="51" t="s">
        <v>24</v>
      </c>
      <c r="J1948" s="51" t="s">
        <v>29</v>
      </c>
      <c r="K1948" s="51" t="s">
        <v>42</v>
      </c>
      <c r="O1948" s="79"/>
      <c r="P1948" s="51" t="s">
        <v>24</v>
      </c>
      <c r="Q19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49" spans="1:17" ht="17.149999999999999" customHeight="1" x14ac:dyDescent="0.4">
      <c r="A1949" s="78" t="s">
        <v>2026</v>
      </c>
      <c r="B1949" s="51" t="s">
        <v>75</v>
      </c>
      <c r="C1949" s="51">
        <v>14094</v>
      </c>
      <c r="E1949" s="51" t="s">
        <v>39</v>
      </c>
      <c r="F1949" s="51" t="s">
        <v>29</v>
      </c>
      <c r="G1949" s="51" t="s">
        <v>42</v>
      </c>
      <c r="H1949" s="79"/>
      <c r="I1949" s="51" t="s">
        <v>24</v>
      </c>
      <c r="J1949" s="51" t="s">
        <v>29</v>
      </c>
      <c r="K1949" s="51" t="s">
        <v>42</v>
      </c>
      <c r="O1949" s="79"/>
      <c r="P1949" s="51" t="s">
        <v>24</v>
      </c>
      <c r="Q19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50" spans="1:17" ht="17.149999999999999" customHeight="1" x14ac:dyDescent="0.4">
      <c r="A1950" s="78" t="s">
        <v>2027</v>
      </c>
      <c r="B1950" s="51" t="s">
        <v>75</v>
      </c>
      <c r="C1950" s="51">
        <v>14094</v>
      </c>
      <c r="E1950" s="51" t="s">
        <v>39</v>
      </c>
      <c r="F1950" s="51" t="s">
        <v>29</v>
      </c>
      <c r="G1950" s="51" t="s">
        <v>42</v>
      </c>
      <c r="H1950" s="79"/>
      <c r="I1950" s="51" t="s">
        <v>24</v>
      </c>
      <c r="J1950" s="51" t="s">
        <v>29</v>
      </c>
      <c r="K1950" s="51" t="s">
        <v>42</v>
      </c>
      <c r="O1950" s="79"/>
      <c r="P1950" s="51" t="s">
        <v>24</v>
      </c>
      <c r="Q19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51" spans="1:17" ht="17.149999999999999" customHeight="1" x14ac:dyDescent="0.4">
      <c r="A1951" s="78" t="s">
        <v>2028</v>
      </c>
      <c r="B1951" s="51" t="s">
        <v>75</v>
      </c>
      <c r="C1951" s="51">
        <v>14094</v>
      </c>
      <c r="E1951" s="51" t="s">
        <v>39</v>
      </c>
      <c r="F1951" s="51" t="s">
        <v>29</v>
      </c>
      <c r="G1951" s="51" t="s">
        <v>42</v>
      </c>
      <c r="H1951" s="79"/>
      <c r="I1951" s="51" t="s">
        <v>24</v>
      </c>
      <c r="J1951" s="51" t="s">
        <v>29</v>
      </c>
      <c r="K1951" s="51" t="s">
        <v>42</v>
      </c>
      <c r="O1951" s="79"/>
      <c r="P1951" s="51" t="s">
        <v>24</v>
      </c>
      <c r="Q19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52" spans="1:17" ht="17.149999999999999" customHeight="1" x14ac:dyDescent="0.4">
      <c r="A1952" s="78" t="s">
        <v>2029</v>
      </c>
      <c r="B1952" s="51" t="s">
        <v>75</v>
      </c>
      <c r="C1952" s="51">
        <v>14094</v>
      </c>
      <c r="E1952" s="51" t="s">
        <v>39</v>
      </c>
      <c r="F1952" s="51" t="s">
        <v>29</v>
      </c>
      <c r="G1952" s="51" t="s">
        <v>42</v>
      </c>
      <c r="H1952" s="79"/>
      <c r="I1952" s="51" t="s">
        <v>24</v>
      </c>
      <c r="J1952" s="51" t="s">
        <v>29</v>
      </c>
      <c r="K1952" s="51" t="s">
        <v>42</v>
      </c>
      <c r="O1952" s="79"/>
      <c r="P1952" s="51" t="s">
        <v>24</v>
      </c>
      <c r="Q19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53" spans="1:17" ht="17.149999999999999" customHeight="1" x14ac:dyDescent="0.4">
      <c r="A1953" s="78" t="s">
        <v>2030</v>
      </c>
      <c r="B1953" s="51" t="s">
        <v>75</v>
      </c>
      <c r="C1953" s="51">
        <v>14094</v>
      </c>
      <c r="E1953" s="51" t="s">
        <v>39</v>
      </c>
      <c r="F1953" s="51" t="s">
        <v>29</v>
      </c>
      <c r="G1953" s="51" t="s">
        <v>42</v>
      </c>
      <c r="H1953" s="79"/>
      <c r="I1953" s="51" t="s">
        <v>24</v>
      </c>
      <c r="J1953" s="51" t="s">
        <v>29</v>
      </c>
      <c r="K1953" s="51" t="s">
        <v>42</v>
      </c>
      <c r="O1953" s="79"/>
      <c r="P1953" s="51" t="s">
        <v>24</v>
      </c>
      <c r="Q19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54" spans="1:17" ht="17.149999999999999" customHeight="1" x14ac:dyDescent="0.4">
      <c r="A1954" s="78" t="s">
        <v>2031</v>
      </c>
      <c r="B1954" s="51" t="s">
        <v>75</v>
      </c>
      <c r="C1954" s="51">
        <v>14094</v>
      </c>
      <c r="E1954" s="51" t="s">
        <v>192</v>
      </c>
      <c r="F1954" s="51" t="s">
        <v>29</v>
      </c>
      <c r="G1954" s="51" t="s">
        <v>23</v>
      </c>
      <c r="H1954" s="79"/>
      <c r="I1954" s="51" t="s">
        <v>24</v>
      </c>
      <c r="J1954" s="51" t="s">
        <v>192</v>
      </c>
      <c r="K1954" s="51" t="s">
        <v>23</v>
      </c>
      <c r="O1954" s="79"/>
      <c r="P1954" s="51" t="s">
        <v>24</v>
      </c>
      <c r="Q19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955" spans="1:17" ht="17.149999999999999" customHeight="1" x14ac:dyDescent="0.4">
      <c r="A1955" s="78" t="s">
        <v>2032</v>
      </c>
      <c r="B1955" s="51" t="s">
        <v>75</v>
      </c>
      <c r="C1955" s="51">
        <v>14094</v>
      </c>
      <c r="E1955" s="51" t="s">
        <v>192</v>
      </c>
      <c r="F1955" s="51" t="s">
        <v>29</v>
      </c>
      <c r="G1955" s="51" t="s">
        <v>23</v>
      </c>
      <c r="H1955" s="79"/>
      <c r="I1955" s="51" t="s">
        <v>24</v>
      </c>
      <c r="J1955" s="51" t="s">
        <v>192</v>
      </c>
      <c r="K1955" s="51" t="s">
        <v>23</v>
      </c>
      <c r="O1955" s="79"/>
      <c r="P1955" s="51" t="s">
        <v>24</v>
      </c>
      <c r="Q19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956" spans="1:17" ht="17.149999999999999" customHeight="1" x14ac:dyDescent="0.4">
      <c r="A1956" s="78" t="s">
        <v>2033</v>
      </c>
      <c r="B1956" s="51" t="s">
        <v>75</v>
      </c>
      <c r="C1956" s="51">
        <v>14094</v>
      </c>
      <c r="E1956" s="51" t="s">
        <v>39</v>
      </c>
      <c r="F1956" s="51" t="s">
        <v>29</v>
      </c>
      <c r="G1956" s="51" t="s">
        <v>42</v>
      </c>
      <c r="H1956" s="79"/>
      <c r="I1956" s="51" t="s">
        <v>24</v>
      </c>
      <c r="J1956" s="51" t="s">
        <v>29</v>
      </c>
      <c r="K1956" s="51" t="s">
        <v>42</v>
      </c>
      <c r="O1956" s="79"/>
      <c r="P1956" s="51" t="s">
        <v>24</v>
      </c>
      <c r="Q19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57" spans="1:17" ht="17.149999999999999" customHeight="1" x14ac:dyDescent="0.4">
      <c r="A1957" s="78" t="s">
        <v>2034</v>
      </c>
      <c r="B1957" s="51" t="s">
        <v>75</v>
      </c>
      <c r="C1957" s="51">
        <v>14094</v>
      </c>
      <c r="E1957" s="51" t="s">
        <v>39</v>
      </c>
      <c r="F1957" s="51" t="s">
        <v>29</v>
      </c>
      <c r="G1957" s="51" t="s">
        <v>42</v>
      </c>
      <c r="H1957" s="79"/>
      <c r="I1957" s="51" t="s">
        <v>24</v>
      </c>
      <c r="J1957" s="51" t="s">
        <v>29</v>
      </c>
      <c r="K1957" s="51" t="s">
        <v>42</v>
      </c>
      <c r="O1957" s="79"/>
      <c r="P1957" s="51" t="s">
        <v>24</v>
      </c>
      <c r="Q19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58" spans="1:17" ht="17.149999999999999" customHeight="1" x14ac:dyDescent="0.4">
      <c r="A1958" s="78" t="s">
        <v>2035</v>
      </c>
      <c r="B1958" s="51" t="s">
        <v>75</v>
      </c>
      <c r="C1958" s="51">
        <v>14094</v>
      </c>
      <c r="E1958" s="51" t="s">
        <v>39</v>
      </c>
      <c r="F1958" s="51" t="s">
        <v>29</v>
      </c>
      <c r="G1958" s="51" t="s">
        <v>42</v>
      </c>
      <c r="H1958" s="79"/>
      <c r="I1958" s="51" t="s">
        <v>24</v>
      </c>
      <c r="J1958" s="51" t="s">
        <v>29</v>
      </c>
      <c r="K1958" s="51" t="s">
        <v>42</v>
      </c>
      <c r="O1958" s="79"/>
      <c r="P1958" s="51" t="s">
        <v>24</v>
      </c>
      <c r="Q19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59" spans="1:17" ht="17.149999999999999" customHeight="1" x14ac:dyDescent="0.4">
      <c r="A1959" s="78" t="s">
        <v>2036</v>
      </c>
      <c r="B1959" s="51" t="s">
        <v>75</v>
      </c>
      <c r="C1959" s="51">
        <v>14094</v>
      </c>
      <c r="E1959" s="51" t="s">
        <v>39</v>
      </c>
      <c r="F1959" s="51" t="s">
        <v>29</v>
      </c>
      <c r="G1959" s="51" t="s">
        <v>42</v>
      </c>
      <c r="H1959" s="79"/>
      <c r="I1959" s="51" t="s">
        <v>24</v>
      </c>
      <c r="J1959" s="51" t="s">
        <v>29</v>
      </c>
      <c r="K1959" s="51" t="s">
        <v>42</v>
      </c>
      <c r="O1959" s="79"/>
      <c r="P1959" s="51" t="s">
        <v>24</v>
      </c>
      <c r="Q19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60" spans="1:17" ht="17.149999999999999" customHeight="1" x14ac:dyDescent="0.4">
      <c r="A1960" s="78" t="s">
        <v>2037</v>
      </c>
      <c r="B1960" s="51" t="s">
        <v>75</v>
      </c>
      <c r="C1960" s="51">
        <v>14094</v>
      </c>
      <c r="E1960" s="51" t="s">
        <v>39</v>
      </c>
      <c r="F1960" s="51" t="s">
        <v>29</v>
      </c>
      <c r="G1960" s="51" t="s">
        <v>42</v>
      </c>
      <c r="H1960" s="79"/>
      <c r="I1960" s="51" t="s">
        <v>24</v>
      </c>
      <c r="J1960" s="51" t="s">
        <v>29</v>
      </c>
      <c r="K1960" s="51" t="s">
        <v>42</v>
      </c>
      <c r="O1960" s="79"/>
      <c r="P1960" s="51" t="s">
        <v>24</v>
      </c>
      <c r="Q19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61" spans="1:17" ht="17.149999999999999" customHeight="1" x14ac:dyDescent="0.4">
      <c r="A1961" s="78" t="s">
        <v>2038</v>
      </c>
      <c r="B1961" s="51" t="s">
        <v>75</v>
      </c>
      <c r="C1961" s="51">
        <v>14094</v>
      </c>
      <c r="E1961" s="51" t="s">
        <v>39</v>
      </c>
      <c r="F1961" s="51" t="s">
        <v>29</v>
      </c>
      <c r="G1961" s="51" t="s">
        <v>42</v>
      </c>
      <c r="H1961" s="79"/>
      <c r="I1961" s="51" t="s">
        <v>24</v>
      </c>
      <c r="J1961" s="51" t="s">
        <v>29</v>
      </c>
      <c r="K1961" s="51" t="s">
        <v>42</v>
      </c>
      <c r="O1961" s="79"/>
      <c r="P1961" s="51" t="s">
        <v>24</v>
      </c>
      <c r="Q19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62" spans="1:17" ht="17.149999999999999" customHeight="1" x14ac:dyDescent="0.4">
      <c r="A1962" s="78" t="s">
        <v>2039</v>
      </c>
      <c r="B1962" s="51" t="s">
        <v>75</v>
      </c>
      <c r="C1962" s="51">
        <v>14094</v>
      </c>
      <c r="E1962" s="51" t="s">
        <v>39</v>
      </c>
      <c r="F1962" s="51" t="s">
        <v>29</v>
      </c>
      <c r="G1962" s="51" t="s">
        <v>42</v>
      </c>
      <c r="H1962" s="79"/>
      <c r="I1962" s="51" t="s">
        <v>24</v>
      </c>
      <c r="J1962" s="51" t="s">
        <v>29</v>
      </c>
      <c r="K1962" s="51" t="s">
        <v>42</v>
      </c>
      <c r="O1962" s="79"/>
      <c r="P1962" s="51" t="s">
        <v>24</v>
      </c>
      <c r="Q19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63" spans="1:17" ht="17.149999999999999" customHeight="1" x14ac:dyDescent="0.4">
      <c r="A1963" s="78" t="s">
        <v>2040</v>
      </c>
      <c r="B1963" s="51" t="s">
        <v>75</v>
      </c>
      <c r="C1963" s="51">
        <v>14094</v>
      </c>
      <c r="E1963" s="51" t="s">
        <v>39</v>
      </c>
      <c r="F1963" s="51" t="s">
        <v>29</v>
      </c>
      <c r="G1963" s="51" t="s">
        <v>42</v>
      </c>
      <c r="H1963" s="79"/>
      <c r="I1963" s="51" t="s">
        <v>24</v>
      </c>
      <c r="J1963" s="51" t="s">
        <v>29</v>
      </c>
      <c r="K1963" s="51" t="s">
        <v>42</v>
      </c>
      <c r="O1963" s="79"/>
      <c r="P1963" s="51" t="s">
        <v>24</v>
      </c>
      <c r="Q19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64" spans="1:17" ht="17.149999999999999" customHeight="1" x14ac:dyDescent="0.4">
      <c r="A1964" s="78" t="s">
        <v>2041</v>
      </c>
      <c r="B1964" s="51" t="s">
        <v>75</v>
      </c>
      <c r="C1964" s="51">
        <v>14094</v>
      </c>
      <c r="E1964" s="51" t="s">
        <v>39</v>
      </c>
      <c r="F1964" s="51" t="s">
        <v>29</v>
      </c>
      <c r="G1964" s="51" t="s">
        <v>42</v>
      </c>
      <c r="H1964" s="79"/>
      <c r="I1964" s="51" t="s">
        <v>24</v>
      </c>
      <c r="J1964" s="51" t="s">
        <v>29</v>
      </c>
      <c r="K1964" s="51" t="s">
        <v>42</v>
      </c>
      <c r="O1964" s="79"/>
      <c r="P1964" s="51" t="s">
        <v>24</v>
      </c>
      <c r="Q19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65" spans="1:17" ht="17.149999999999999" customHeight="1" x14ac:dyDescent="0.4">
      <c r="A1965" s="78" t="s">
        <v>2042</v>
      </c>
      <c r="B1965" s="51" t="s">
        <v>75</v>
      </c>
      <c r="C1965" s="51">
        <v>14094</v>
      </c>
      <c r="E1965" s="51" t="s">
        <v>39</v>
      </c>
      <c r="F1965" s="51" t="s">
        <v>29</v>
      </c>
      <c r="G1965" s="51" t="s">
        <v>42</v>
      </c>
      <c r="H1965" s="79"/>
      <c r="I1965" s="51" t="s">
        <v>24</v>
      </c>
      <c r="J1965" s="51" t="s">
        <v>29</v>
      </c>
      <c r="K1965" s="51" t="s">
        <v>42</v>
      </c>
      <c r="O1965" s="79"/>
      <c r="P1965" s="51" t="s">
        <v>24</v>
      </c>
      <c r="Q19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66" spans="1:17" ht="17.149999999999999" customHeight="1" x14ac:dyDescent="0.4">
      <c r="A1966" s="78" t="s">
        <v>2043</v>
      </c>
      <c r="B1966" s="51" t="s">
        <v>75</v>
      </c>
      <c r="C1966" s="51">
        <v>14094</v>
      </c>
      <c r="E1966" s="51" t="s">
        <v>39</v>
      </c>
      <c r="F1966" s="51" t="s">
        <v>29</v>
      </c>
      <c r="G1966" s="51" t="s">
        <v>42</v>
      </c>
      <c r="H1966" s="79"/>
      <c r="I1966" s="51" t="s">
        <v>24</v>
      </c>
      <c r="J1966" s="51" t="s">
        <v>29</v>
      </c>
      <c r="K1966" s="51" t="s">
        <v>42</v>
      </c>
      <c r="O1966" s="79"/>
      <c r="P1966" s="51" t="s">
        <v>24</v>
      </c>
      <c r="Q19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67" spans="1:17" ht="17.149999999999999" customHeight="1" x14ac:dyDescent="0.4">
      <c r="A1967" s="78" t="s">
        <v>2044</v>
      </c>
      <c r="B1967" s="51" t="s">
        <v>75</v>
      </c>
      <c r="C1967" s="51">
        <v>14094</v>
      </c>
      <c r="E1967" s="51" t="s">
        <v>39</v>
      </c>
      <c r="F1967" s="51" t="s">
        <v>29</v>
      </c>
      <c r="G1967" s="51" t="s">
        <v>42</v>
      </c>
      <c r="H1967" s="79"/>
      <c r="I1967" s="51" t="s">
        <v>24</v>
      </c>
      <c r="J1967" s="51" t="s">
        <v>29</v>
      </c>
      <c r="K1967" s="51" t="s">
        <v>42</v>
      </c>
      <c r="O1967" s="79"/>
      <c r="P1967" s="51" t="s">
        <v>24</v>
      </c>
      <c r="Q19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68" spans="1:17" ht="17.149999999999999" customHeight="1" x14ac:dyDescent="0.4">
      <c r="A1968" s="78" t="s">
        <v>2045</v>
      </c>
      <c r="B1968" s="51" t="s">
        <v>75</v>
      </c>
      <c r="C1968" s="51">
        <v>14094</v>
      </c>
      <c r="E1968" s="51" t="s">
        <v>39</v>
      </c>
      <c r="F1968" s="51" t="s">
        <v>29</v>
      </c>
      <c r="G1968" s="51" t="s">
        <v>42</v>
      </c>
      <c r="H1968" s="79"/>
      <c r="I1968" s="51" t="s">
        <v>24</v>
      </c>
      <c r="J1968" s="51" t="s">
        <v>29</v>
      </c>
      <c r="K1968" s="51" t="s">
        <v>42</v>
      </c>
      <c r="O1968" s="79"/>
      <c r="P1968" s="51" t="s">
        <v>24</v>
      </c>
      <c r="Q19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69" spans="1:17" ht="17.149999999999999" customHeight="1" x14ac:dyDescent="0.4">
      <c r="A1969" s="78" t="s">
        <v>2046</v>
      </c>
      <c r="B1969" s="51" t="s">
        <v>75</v>
      </c>
      <c r="C1969" s="51">
        <v>14094</v>
      </c>
      <c r="E1969" s="51" t="s">
        <v>39</v>
      </c>
      <c r="F1969" s="51" t="s">
        <v>29</v>
      </c>
      <c r="G1969" s="51" t="s">
        <v>42</v>
      </c>
      <c r="H1969" s="79"/>
      <c r="I1969" s="51" t="s">
        <v>24</v>
      </c>
      <c r="J1969" s="51" t="s">
        <v>29</v>
      </c>
      <c r="K1969" s="51" t="s">
        <v>42</v>
      </c>
      <c r="O1969" s="79"/>
      <c r="P1969" s="51" t="s">
        <v>24</v>
      </c>
      <c r="Q19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70" spans="1:17" ht="17.149999999999999" customHeight="1" x14ac:dyDescent="0.4">
      <c r="A1970" s="78" t="s">
        <v>2047</v>
      </c>
      <c r="B1970" s="51" t="s">
        <v>75</v>
      </c>
      <c r="C1970" s="51">
        <v>14094</v>
      </c>
      <c r="E1970" s="51" t="s">
        <v>39</v>
      </c>
      <c r="F1970" s="51" t="s">
        <v>29</v>
      </c>
      <c r="G1970" s="51" t="s">
        <v>42</v>
      </c>
      <c r="H1970" s="79"/>
      <c r="I1970" s="51" t="s">
        <v>24</v>
      </c>
      <c r="J1970" s="51" t="s">
        <v>29</v>
      </c>
      <c r="K1970" s="51" t="s">
        <v>42</v>
      </c>
      <c r="O1970" s="79"/>
      <c r="P1970" s="51" t="s">
        <v>24</v>
      </c>
      <c r="Q19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71" spans="1:17" ht="17.149999999999999" customHeight="1" x14ac:dyDescent="0.4">
      <c r="A1971" s="78" t="s">
        <v>2048</v>
      </c>
      <c r="B1971" s="51" t="s">
        <v>75</v>
      </c>
      <c r="C1971" s="51">
        <v>14094</v>
      </c>
      <c r="E1971" s="51" t="s">
        <v>39</v>
      </c>
      <c r="F1971" s="51" t="s">
        <v>29</v>
      </c>
      <c r="G1971" s="51" t="s">
        <v>42</v>
      </c>
      <c r="H1971" s="79"/>
      <c r="I1971" s="51" t="s">
        <v>24</v>
      </c>
      <c r="J1971" s="51" t="s">
        <v>29</v>
      </c>
      <c r="K1971" s="51" t="s">
        <v>42</v>
      </c>
      <c r="O1971" s="79"/>
      <c r="P1971" s="51" t="s">
        <v>24</v>
      </c>
      <c r="Q19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72" spans="1:17" ht="17.149999999999999" customHeight="1" x14ac:dyDescent="0.4">
      <c r="A1972" s="78" t="s">
        <v>2049</v>
      </c>
      <c r="B1972" s="51" t="s">
        <v>75</v>
      </c>
      <c r="C1972" s="51">
        <v>14094</v>
      </c>
      <c r="E1972" s="51" t="s">
        <v>39</v>
      </c>
      <c r="F1972" s="51" t="s">
        <v>29</v>
      </c>
      <c r="G1972" s="51" t="s">
        <v>42</v>
      </c>
      <c r="H1972" s="79"/>
      <c r="I1972" s="51" t="s">
        <v>24</v>
      </c>
      <c r="J1972" s="51" t="s">
        <v>29</v>
      </c>
      <c r="K1972" s="51" t="s">
        <v>42</v>
      </c>
      <c r="O1972" s="79"/>
      <c r="P1972" s="51" t="s">
        <v>24</v>
      </c>
      <c r="Q19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73" spans="1:17" ht="17.149999999999999" customHeight="1" x14ac:dyDescent="0.4">
      <c r="A1973" s="78" t="s">
        <v>2050</v>
      </c>
      <c r="B1973" s="51" t="s">
        <v>75</v>
      </c>
      <c r="C1973" s="51">
        <v>14094</v>
      </c>
      <c r="E1973" s="51" t="s">
        <v>39</v>
      </c>
      <c r="F1973" s="51" t="s">
        <v>29</v>
      </c>
      <c r="G1973" s="51" t="s">
        <v>42</v>
      </c>
      <c r="H1973" s="79"/>
      <c r="I1973" s="51" t="s">
        <v>24</v>
      </c>
      <c r="J1973" s="51" t="s">
        <v>29</v>
      </c>
      <c r="K1973" s="51" t="s">
        <v>42</v>
      </c>
      <c r="O1973" s="79"/>
      <c r="P1973" s="51" t="s">
        <v>24</v>
      </c>
      <c r="Q19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74" spans="1:17" ht="17.149999999999999" customHeight="1" x14ac:dyDescent="0.4">
      <c r="A1974" s="78" t="s">
        <v>2051</v>
      </c>
      <c r="B1974" s="51" t="s">
        <v>75</v>
      </c>
      <c r="C1974" s="51">
        <v>14094</v>
      </c>
      <c r="E1974" s="51" t="s">
        <v>39</v>
      </c>
      <c r="F1974" s="51" t="s">
        <v>29</v>
      </c>
      <c r="G1974" s="51" t="s">
        <v>42</v>
      </c>
      <c r="H1974" s="79"/>
      <c r="I1974" s="51" t="s">
        <v>24</v>
      </c>
      <c r="J1974" s="51" t="s">
        <v>29</v>
      </c>
      <c r="K1974" s="51" t="s">
        <v>42</v>
      </c>
      <c r="O1974" s="79"/>
      <c r="P1974" s="51" t="s">
        <v>24</v>
      </c>
      <c r="Q19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75" spans="1:17" ht="17.149999999999999" customHeight="1" x14ac:dyDescent="0.4">
      <c r="A1975" s="78" t="s">
        <v>2052</v>
      </c>
      <c r="B1975" s="51" t="s">
        <v>75</v>
      </c>
      <c r="C1975" s="51">
        <v>14094</v>
      </c>
      <c r="E1975" s="51" t="s">
        <v>39</v>
      </c>
      <c r="F1975" s="51" t="s">
        <v>29</v>
      </c>
      <c r="G1975" s="51" t="s">
        <v>42</v>
      </c>
      <c r="H1975" s="79"/>
      <c r="I1975" s="51" t="s">
        <v>24</v>
      </c>
      <c r="J1975" s="51" t="s">
        <v>29</v>
      </c>
      <c r="K1975" s="51" t="s">
        <v>42</v>
      </c>
      <c r="O1975" s="79"/>
      <c r="P1975" s="51" t="s">
        <v>24</v>
      </c>
      <c r="Q19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76" spans="1:17" ht="17.149999999999999" customHeight="1" x14ac:dyDescent="0.4">
      <c r="A1976" s="78" t="s">
        <v>2053</v>
      </c>
      <c r="B1976" s="51" t="s">
        <v>75</v>
      </c>
      <c r="C1976" s="51">
        <v>14094</v>
      </c>
      <c r="E1976" s="51" t="s">
        <v>39</v>
      </c>
      <c r="F1976" s="51" t="s">
        <v>29</v>
      </c>
      <c r="G1976" s="51" t="s">
        <v>42</v>
      </c>
      <c r="H1976" s="79"/>
      <c r="I1976" s="51" t="s">
        <v>24</v>
      </c>
      <c r="J1976" s="51" t="s">
        <v>29</v>
      </c>
      <c r="K1976" s="51" t="s">
        <v>42</v>
      </c>
      <c r="O1976" s="79"/>
      <c r="P1976" s="51" t="s">
        <v>24</v>
      </c>
      <c r="Q19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77" spans="1:17" ht="17.149999999999999" customHeight="1" x14ac:dyDescent="0.4">
      <c r="A1977" s="78" t="s">
        <v>2054</v>
      </c>
      <c r="B1977" s="51" t="s">
        <v>75</v>
      </c>
      <c r="C1977" s="51">
        <v>14094</v>
      </c>
      <c r="E1977" s="51" t="s">
        <v>39</v>
      </c>
      <c r="F1977" s="51" t="s">
        <v>29</v>
      </c>
      <c r="G1977" s="51" t="s">
        <v>42</v>
      </c>
      <c r="H1977" s="79"/>
      <c r="I1977" s="51" t="s">
        <v>24</v>
      </c>
      <c r="J1977" s="51" t="s">
        <v>29</v>
      </c>
      <c r="K1977" s="51" t="s">
        <v>42</v>
      </c>
      <c r="O1977" s="79"/>
      <c r="P1977" s="51" t="s">
        <v>24</v>
      </c>
      <c r="Q19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78" spans="1:17" ht="17.149999999999999" customHeight="1" x14ac:dyDescent="0.4">
      <c r="A1978" s="78" t="s">
        <v>2055</v>
      </c>
      <c r="B1978" s="51" t="s">
        <v>75</v>
      </c>
      <c r="C1978" s="51">
        <v>14094</v>
      </c>
      <c r="E1978" s="51" t="s">
        <v>39</v>
      </c>
      <c r="F1978" s="51" t="s">
        <v>29</v>
      </c>
      <c r="G1978" s="51" t="s">
        <v>42</v>
      </c>
      <c r="H1978" s="79"/>
      <c r="I1978" s="51" t="s">
        <v>24</v>
      </c>
      <c r="J1978" s="51" t="s">
        <v>29</v>
      </c>
      <c r="K1978" s="51" t="s">
        <v>42</v>
      </c>
      <c r="O1978" s="79"/>
      <c r="P1978" s="51" t="s">
        <v>24</v>
      </c>
      <c r="Q19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79" spans="1:17" ht="17.149999999999999" customHeight="1" x14ac:dyDescent="0.4">
      <c r="A1979" s="78" t="s">
        <v>2056</v>
      </c>
      <c r="B1979" s="51" t="s">
        <v>75</v>
      </c>
      <c r="C1979" s="51">
        <v>14094</v>
      </c>
      <c r="E1979" s="51" t="s">
        <v>39</v>
      </c>
      <c r="F1979" s="51" t="s">
        <v>29</v>
      </c>
      <c r="G1979" s="51" t="s">
        <v>42</v>
      </c>
      <c r="H1979" s="79"/>
      <c r="I1979" s="51" t="s">
        <v>24</v>
      </c>
      <c r="J1979" s="51" t="s">
        <v>29</v>
      </c>
      <c r="K1979" s="51" t="s">
        <v>42</v>
      </c>
      <c r="O1979" s="79"/>
      <c r="P1979" s="51" t="s">
        <v>24</v>
      </c>
      <c r="Q19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80" spans="1:17" ht="17.149999999999999" customHeight="1" x14ac:dyDescent="0.4">
      <c r="A1980" s="78" t="s">
        <v>2057</v>
      </c>
      <c r="B1980" s="51" t="s">
        <v>75</v>
      </c>
      <c r="C1980" s="51">
        <v>14094</v>
      </c>
      <c r="E1980" s="51" t="s">
        <v>39</v>
      </c>
      <c r="F1980" s="51" t="s">
        <v>29</v>
      </c>
      <c r="G1980" s="51" t="s">
        <v>42</v>
      </c>
      <c r="H1980" s="79"/>
      <c r="I1980" s="51" t="s">
        <v>24</v>
      </c>
      <c r="J1980" s="51" t="s">
        <v>29</v>
      </c>
      <c r="K1980" s="51" t="s">
        <v>42</v>
      </c>
      <c r="O1980" s="79"/>
      <c r="P1980" s="51" t="s">
        <v>24</v>
      </c>
      <c r="Q19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81" spans="1:17" ht="17.149999999999999" customHeight="1" x14ac:dyDescent="0.4">
      <c r="A1981" s="78" t="s">
        <v>2058</v>
      </c>
      <c r="B1981" s="51" t="s">
        <v>75</v>
      </c>
      <c r="C1981" s="51">
        <v>14094</v>
      </c>
      <c r="E1981" s="51" t="s">
        <v>39</v>
      </c>
      <c r="F1981" s="51" t="s">
        <v>29</v>
      </c>
      <c r="G1981" s="51" t="s">
        <v>42</v>
      </c>
      <c r="H1981" s="79"/>
      <c r="I1981" s="51" t="s">
        <v>24</v>
      </c>
      <c r="J1981" s="51" t="s">
        <v>29</v>
      </c>
      <c r="K1981" s="51" t="s">
        <v>42</v>
      </c>
      <c r="O1981" s="79"/>
      <c r="P1981" s="51" t="s">
        <v>24</v>
      </c>
      <c r="Q19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82" spans="1:17" ht="17.149999999999999" customHeight="1" x14ac:dyDescent="0.4">
      <c r="A1982" s="78" t="s">
        <v>2059</v>
      </c>
      <c r="B1982" s="51" t="s">
        <v>75</v>
      </c>
      <c r="C1982" s="51">
        <v>14094</v>
      </c>
      <c r="E1982" s="51" t="s">
        <v>39</v>
      </c>
      <c r="F1982" s="51" t="s">
        <v>29</v>
      </c>
      <c r="G1982" s="51" t="s">
        <v>42</v>
      </c>
      <c r="H1982" s="79"/>
      <c r="I1982" s="51" t="s">
        <v>24</v>
      </c>
      <c r="J1982" s="51" t="s">
        <v>29</v>
      </c>
      <c r="K1982" s="51" t="s">
        <v>42</v>
      </c>
      <c r="O1982" s="79"/>
      <c r="P1982" s="51" t="s">
        <v>24</v>
      </c>
      <c r="Q19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83" spans="1:17" ht="17.149999999999999" customHeight="1" x14ac:dyDescent="0.4">
      <c r="A1983" s="78" t="s">
        <v>2060</v>
      </c>
      <c r="B1983" s="51" t="s">
        <v>75</v>
      </c>
      <c r="C1983" s="51">
        <v>14094</v>
      </c>
      <c r="E1983" s="51" t="s">
        <v>39</v>
      </c>
      <c r="F1983" s="51" t="s">
        <v>29</v>
      </c>
      <c r="G1983" s="51" t="s">
        <v>42</v>
      </c>
      <c r="H1983" s="79"/>
      <c r="I1983" s="51" t="s">
        <v>24</v>
      </c>
      <c r="J1983" s="51" t="s">
        <v>29</v>
      </c>
      <c r="K1983" s="51" t="s">
        <v>42</v>
      </c>
      <c r="O1983" s="79"/>
      <c r="P1983" s="51" t="s">
        <v>24</v>
      </c>
      <c r="Q19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84" spans="1:17" ht="17.149999999999999" customHeight="1" x14ac:dyDescent="0.4">
      <c r="A1984" s="78" t="s">
        <v>2061</v>
      </c>
      <c r="B1984" s="51" t="s">
        <v>75</v>
      </c>
      <c r="C1984" s="51">
        <v>14094</v>
      </c>
      <c r="E1984" s="51" t="s">
        <v>39</v>
      </c>
      <c r="F1984" s="51" t="s">
        <v>29</v>
      </c>
      <c r="G1984" s="51" t="s">
        <v>42</v>
      </c>
      <c r="H1984" s="79"/>
      <c r="I1984" s="51" t="s">
        <v>24</v>
      </c>
      <c r="J1984" s="51" t="s">
        <v>29</v>
      </c>
      <c r="K1984" s="51" t="s">
        <v>42</v>
      </c>
      <c r="O1984" s="79"/>
      <c r="P1984" s="51" t="s">
        <v>24</v>
      </c>
      <c r="Q19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85" spans="1:17" ht="17.149999999999999" customHeight="1" x14ac:dyDescent="0.4">
      <c r="A1985" s="78" t="s">
        <v>2062</v>
      </c>
      <c r="B1985" s="51" t="s">
        <v>75</v>
      </c>
      <c r="C1985" s="51">
        <v>14094</v>
      </c>
      <c r="E1985" s="51" t="s">
        <v>39</v>
      </c>
      <c r="F1985" s="51" t="s">
        <v>29</v>
      </c>
      <c r="G1985" s="51" t="s">
        <v>42</v>
      </c>
      <c r="H1985" s="79"/>
      <c r="I1985" s="51" t="s">
        <v>24</v>
      </c>
      <c r="J1985" s="51" t="s">
        <v>29</v>
      </c>
      <c r="K1985" s="51" t="s">
        <v>42</v>
      </c>
      <c r="O1985" s="79"/>
      <c r="P1985" s="51" t="s">
        <v>24</v>
      </c>
      <c r="Q19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86" spans="1:17" ht="17.149999999999999" customHeight="1" x14ac:dyDescent="0.4">
      <c r="A1986" s="78" t="s">
        <v>2063</v>
      </c>
      <c r="B1986" s="51" t="s">
        <v>75</v>
      </c>
      <c r="C1986" s="51">
        <v>14094</v>
      </c>
      <c r="E1986" s="51" t="s">
        <v>39</v>
      </c>
      <c r="F1986" s="51" t="s">
        <v>29</v>
      </c>
      <c r="G1986" s="51" t="s">
        <v>42</v>
      </c>
      <c r="H1986" s="79"/>
      <c r="I1986" s="51" t="s">
        <v>24</v>
      </c>
      <c r="J1986" s="51" t="s">
        <v>29</v>
      </c>
      <c r="K1986" s="51" t="s">
        <v>42</v>
      </c>
      <c r="O1986" s="79"/>
      <c r="P1986" s="51" t="s">
        <v>24</v>
      </c>
      <c r="Q19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87" spans="1:17" ht="17.149999999999999" customHeight="1" x14ac:dyDescent="0.4">
      <c r="A1987" s="78" t="s">
        <v>2064</v>
      </c>
      <c r="B1987" s="51" t="s">
        <v>75</v>
      </c>
      <c r="C1987" s="51">
        <v>14094</v>
      </c>
      <c r="E1987" s="51" t="s">
        <v>39</v>
      </c>
      <c r="F1987" s="51" t="s">
        <v>29</v>
      </c>
      <c r="G1987" s="51" t="s">
        <v>42</v>
      </c>
      <c r="H1987" s="79"/>
      <c r="I1987" s="51" t="s">
        <v>24</v>
      </c>
      <c r="J1987" s="51" t="s">
        <v>29</v>
      </c>
      <c r="K1987" s="51" t="s">
        <v>42</v>
      </c>
      <c r="O1987" s="79"/>
      <c r="P1987" s="51" t="s">
        <v>24</v>
      </c>
      <c r="Q19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88" spans="1:17" ht="17.149999999999999" customHeight="1" x14ac:dyDescent="0.4">
      <c r="A1988" s="78" t="s">
        <v>2065</v>
      </c>
      <c r="B1988" s="51" t="s">
        <v>75</v>
      </c>
      <c r="C1988" s="51">
        <v>14094</v>
      </c>
      <c r="E1988" s="51" t="s">
        <v>39</v>
      </c>
      <c r="F1988" s="51" t="s">
        <v>29</v>
      </c>
      <c r="G1988" s="51" t="s">
        <v>42</v>
      </c>
      <c r="H1988" s="79"/>
      <c r="I1988" s="51" t="s">
        <v>24</v>
      </c>
      <c r="J1988" s="51" t="s">
        <v>29</v>
      </c>
      <c r="K1988" s="51" t="s">
        <v>42</v>
      </c>
      <c r="O1988" s="79"/>
      <c r="P1988" s="51" t="s">
        <v>24</v>
      </c>
      <c r="Q19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89" spans="1:17" ht="17.149999999999999" customHeight="1" x14ac:dyDescent="0.4">
      <c r="A1989" s="78" t="s">
        <v>2066</v>
      </c>
      <c r="B1989" s="51" t="s">
        <v>75</v>
      </c>
      <c r="C1989" s="51">
        <v>14094</v>
      </c>
      <c r="E1989" s="51" t="s">
        <v>39</v>
      </c>
      <c r="F1989" s="51" t="s">
        <v>29</v>
      </c>
      <c r="G1989" s="51" t="s">
        <v>42</v>
      </c>
      <c r="H1989" s="79"/>
      <c r="I1989" s="51" t="s">
        <v>24</v>
      </c>
      <c r="J1989" s="51" t="s">
        <v>29</v>
      </c>
      <c r="K1989" s="51" t="s">
        <v>42</v>
      </c>
      <c r="O1989" s="79"/>
      <c r="P1989" s="51" t="s">
        <v>24</v>
      </c>
      <c r="Q19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90" spans="1:17" ht="17.149999999999999" customHeight="1" x14ac:dyDescent="0.4">
      <c r="A1990" s="78" t="s">
        <v>2067</v>
      </c>
      <c r="B1990" s="51" t="s">
        <v>75</v>
      </c>
      <c r="C1990" s="51">
        <v>14094</v>
      </c>
      <c r="E1990" s="51" t="s">
        <v>39</v>
      </c>
      <c r="F1990" s="51" t="s">
        <v>29</v>
      </c>
      <c r="G1990" s="51" t="s">
        <v>42</v>
      </c>
      <c r="H1990" s="79"/>
      <c r="I1990" s="51" t="s">
        <v>24</v>
      </c>
      <c r="J1990" s="51" t="s">
        <v>29</v>
      </c>
      <c r="K1990" s="51" t="s">
        <v>42</v>
      </c>
      <c r="O1990" s="79"/>
      <c r="P1990" s="51" t="s">
        <v>24</v>
      </c>
      <c r="Q19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91" spans="1:17" ht="17.149999999999999" customHeight="1" x14ac:dyDescent="0.4">
      <c r="A1991" s="78" t="s">
        <v>2068</v>
      </c>
      <c r="B1991" s="51" t="s">
        <v>75</v>
      </c>
      <c r="C1991" s="51">
        <v>14094</v>
      </c>
      <c r="E1991" s="51" t="s">
        <v>39</v>
      </c>
      <c r="F1991" s="51" t="s">
        <v>29</v>
      </c>
      <c r="G1991" s="51" t="s">
        <v>42</v>
      </c>
      <c r="H1991" s="79"/>
      <c r="I1991" s="51" t="s">
        <v>24</v>
      </c>
      <c r="J1991" s="51" t="s">
        <v>29</v>
      </c>
      <c r="K1991" s="51" t="s">
        <v>42</v>
      </c>
      <c r="O1991" s="79"/>
      <c r="P1991" s="51" t="s">
        <v>24</v>
      </c>
      <c r="Q19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92" spans="1:17" ht="17.149999999999999" customHeight="1" x14ac:dyDescent="0.4">
      <c r="A1992" s="78" t="s">
        <v>2069</v>
      </c>
      <c r="B1992" s="51" t="s">
        <v>75</v>
      </c>
      <c r="C1992" s="51">
        <v>14094</v>
      </c>
      <c r="E1992" s="51" t="s">
        <v>39</v>
      </c>
      <c r="F1992" s="51" t="s">
        <v>29</v>
      </c>
      <c r="G1992" s="51" t="s">
        <v>42</v>
      </c>
      <c r="H1992" s="79"/>
      <c r="I1992" s="51" t="s">
        <v>24</v>
      </c>
      <c r="J1992" s="51" t="s">
        <v>29</v>
      </c>
      <c r="K1992" s="51" t="s">
        <v>42</v>
      </c>
      <c r="O1992" s="79"/>
      <c r="P1992" s="51" t="s">
        <v>24</v>
      </c>
      <c r="Q19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93" spans="1:17" ht="17.149999999999999" customHeight="1" x14ac:dyDescent="0.4">
      <c r="A1993" s="78" t="s">
        <v>2070</v>
      </c>
      <c r="B1993" s="51" t="s">
        <v>75</v>
      </c>
      <c r="C1993" s="51">
        <v>14094</v>
      </c>
      <c r="E1993" s="51" t="s">
        <v>39</v>
      </c>
      <c r="F1993" s="51" t="s">
        <v>29</v>
      </c>
      <c r="G1993" s="51" t="s">
        <v>42</v>
      </c>
      <c r="H1993" s="79"/>
      <c r="I1993" s="51" t="s">
        <v>24</v>
      </c>
      <c r="J1993" s="51" t="s">
        <v>29</v>
      </c>
      <c r="K1993" s="51" t="s">
        <v>42</v>
      </c>
      <c r="O1993" s="79"/>
      <c r="P1993" s="51" t="s">
        <v>24</v>
      </c>
      <c r="Q19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94" spans="1:17" ht="17.149999999999999" customHeight="1" x14ac:dyDescent="0.4">
      <c r="A1994" s="78" t="s">
        <v>2071</v>
      </c>
      <c r="B1994" s="51" t="s">
        <v>75</v>
      </c>
      <c r="C1994" s="51">
        <v>14094</v>
      </c>
      <c r="E1994" s="51" t="s">
        <v>39</v>
      </c>
      <c r="F1994" s="51" t="s">
        <v>29</v>
      </c>
      <c r="G1994" s="51" t="s">
        <v>42</v>
      </c>
      <c r="H1994" s="79"/>
      <c r="I1994" s="51" t="s">
        <v>24</v>
      </c>
      <c r="J1994" s="51" t="s">
        <v>29</v>
      </c>
      <c r="K1994" s="51" t="s">
        <v>42</v>
      </c>
      <c r="O1994" s="79"/>
      <c r="P1994" s="51" t="s">
        <v>24</v>
      </c>
      <c r="Q19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95" spans="1:17" ht="17.149999999999999" customHeight="1" x14ac:dyDescent="0.4">
      <c r="A1995" s="78" t="s">
        <v>2072</v>
      </c>
      <c r="B1995" s="51" t="s">
        <v>75</v>
      </c>
      <c r="C1995" s="51">
        <v>14094</v>
      </c>
      <c r="E1995" s="51" t="s">
        <v>39</v>
      </c>
      <c r="F1995" s="51" t="s">
        <v>29</v>
      </c>
      <c r="G1995" s="51" t="s">
        <v>42</v>
      </c>
      <c r="H1995" s="79"/>
      <c r="I1995" s="51" t="s">
        <v>24</v>
      </c>
      <c r="J1995" s="51" t="s">
        <v>29</v>
      </c>
      <c r="K1995" s="51" t="s">
        <v>42</v>
      </c>
      <c r="O1995" s="79"/>
      <c r="P1995" s="51" t="s">
        <v>24</v>
      </c>
      <c r="Q19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96" spans="1:17" ht="17.149999999999999" customHeight="1" x14ac:dyDescent="0.4">
      <c r="A1996" s="78" t="s">
        <v>2073</v>
      </c>
      <c r="B1996" s="51" t="s">
        <v>75</v>
      </c>
      <c r="C1996" s="51">
        <v>14094</v>
      </c>
      <c r="E1996" s="51" t="s">
        <v>39</v>
      </c>
      <c r="F1996" s="51" t="s">
        <v>29</v>
      </c>
      <c r="G1996" s="51" t="s">
        <v>42</v>
      </c>
      <c r="H1996" s="79"/>
      <c r="I1996" s="51" t="s">
        <v>24</v>
      </c>
      <c r="J1996" s="51" t="s">
        <v>29</v>
      </c>
      <c r="K1996" s="51" t="s">
        <v>42</v>
      </c>
      <c r="O1996" s="79"/>
      <c r="P1996" s="51" t="s">
        <v>24</v>
      </c>
      <c r="Q19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97" spans="1:17" ht="17.149999999999999" customHeight="1" x14ac:dyDescent="0.4">
      <c r="A1997" s="78" t="s">
        <v>2074</v>
      </c>
      <c r="B1997" s="51" t="s">
        <v>75</v>
      </c>
      <c r="C1997" s="51">
        <v>14094</v>
      </c>
      <c r="E1997" s="51" t="s">
        <v>39</v>
      </c>
      <c r="F1997" s="51" t="s">
        <v>29</v>
      </c>
      <c r="G1997" s="51" t="s">
        <v>42</v>
      </c>
      <c r="H1997" s="79"/>
      <c r="I1997" s="51" t="s">
        <v>24</v>
      </c>
      <c r="J1997" s="51" t="s">
        <v>29</v>
      </c>
      <c r="K1997" s="51" t="s">
        <v>42</v>
      </c>
      <c r="O1997" s="79"/>
      <c r="P1997" s="51" t="s">
        <v>24</v>
      </c>
      <c r="Q19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98" spans="1:17" ht="17.149999999999999" customHeight="1" x14ac:dyDescent="0.4">
      <c r="A1998" s="78" t="s">
        <v>2075</v>
      </c>
      <c r="B1998" s="51" t="s">
        <v>75</v>
      </c>
      <c r="C1998" s="51">
        <v>14094</v>
      </c>
      <c r="E1998" s="51" t="s">
        <v>39</v>
      </c>
      <c r="F1998" s="51" t="s">
        <v>29</v>
      </c>
      <c r="G1998" s="51" t="s">
        <v>42</v>
      </c>
      <c r="H1998" s="79"/>
      <c r="I1998" s="51" t="s">
        <v>24</v>
      </c>
      <c r="J1998" s="51" t="s">
        <v>29</v>
      </c>
      <c r="K1998" s="51" t="s">
        <v>42</v>
      </c>
      <c r="O1998" s="79"/>
      <c r="P1998" s="51" t="s">
        <v>24</v>
      </c>
      <c r="Q19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99" spans="1:17" ht="17.149999999999999" customHeight="1" x14ac:dyDescent="0.4">
      <c r="A1999" s="78" t="s">
        <v>2076</v>
      </c>
      <c r="B1999" s="51" t="s">
        <v>75</v>
      </c>
      <c r="C1999" s="51">
        <v>14094</v>
      </c>
      <c r="E1999" s="51" t="s">
        <v>39</v>
      </c>
      <c r="F1999" s="51" t="s">
        <v>29</v>
      </c>
      <c r="G1999" s="51" t="s">
        <v>42</v>
      </c>
      <c r="H1999" s="79"/>
      <c r="I1999" s="51" t="s">
        <v>24</v>
      </c>
      <c r="J1999" s="51" t="s">
        <v>29</v>
      </c>
      <c r="K1999" s="51" t="s">
        <v>42</v>
      </c>
      <c r="O1999" s="79"/>
      <c r="P1999" s="51" t="s">
        <v>24</v>
      </c>
      <c r="Q19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00" spans="1:17" ht="17.149999999999999" customHeight="1" x14ac:dyDescent="0.4">
      <c r="A2000" s="78" t="s">
        <v>2077</v>
      </c>
      <c r="B2000" s="51" t="s">
        <v>75</v>
      </c>
      <c r="C2000" s="51">
        <v>14094</v>
      </c>
      <c r="E2000" s="51" t="s">
        <v>39</v>
      </c>
      <c r="F2000" s="51" t="s">
        <v>29</v>
      </c>
      <c r="G2000" s="51" t="s">
        <v>42</v>
      </c>
      <c r="H2000" s="79"/>
      <c r="I2000" s="51" t="s">
        <v>24</v>
      </c>
      <c r="J2000" s="51" t="s">
        <v>29</v>
      </c>
      <c r="K2000" s="51" t="s">
        <v>42</v>
      </c>
      <c r="O2000" s="79"/>
      <c r="P2000" s="51" t="s">
        <v>24</v>
      </c>
      <c r="Q20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01" spans="1:17" ht="17.149999999999999" customHeight="1" x14ac:dyDescent="0.4">
      <c r="A2001" s="78" t="s">
        <v>2078</v>
      </c>
      <c r="B2001" s="51" t="s">
        <v>75</v>
      </c>
      <c r="C2001" s="51">
        <v>14094</v>
      </c>
      <c r="E2001" s="51" t="s">
        <v>39</v>
      </c>
      <c r="F2001" s="51" t="s">
        <v>29</v>
      </c>
      <c r="G2001" s="51" t="s">
        <v>42</v>
      </c>
      <c r="H2001" s="79"/>
      <c r="I2001" s="51" t="s">
        <v>24</v>
      </c>
      <c r="J2001" s="51" t="s">
        <v>29</v>
      </c>
      <c r="K2001" s="51" t="s">
        <v>42</v>
      </c>
      <c r="O2001" s="79"/>
      <c r="P2001" s="51" t="s">
        <v>24</v>
      </c>
      <c r="Q20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02" spans="1:17" ht="17.149999999999999" customHeight="1" x14ac:dyDescent="0.4">
      <c r="A2002" s="78" t="s">
        <v>2079</v>
      </c>
      <c r="B2002" s="51" t="s">
        <v>75</v>
      </c>
      <c r="C2002" s="51">
        <v>14094</v>
      </c>
      <c r="E2002" s="51" t="s">
        <v>36</v>
      </c>
      <c r="F2002" s="51" t="s">
        <v>29</v>
      </c>
      <c r="G2002" s="51" t="s">
        <v>23</v>
      </c>
      <c r="H2002" s="79"/>
      <c r="I2002" s="51" t="s">
        <v>24</v>
      </c>
      <c r="J2002" s="51" t="s">
        <v>36</v>
      </c>
      <c r="K2002" s="51" t="s">
        <v>23</v>
      </c>
      <c r="O2002" s="79"/>
      <c r="P2002" s="51" t="s">
        <v>24</v>
      </c>
      <c r="Q20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003" spans="1:17" ht="17.149999999999999" customHeight="1" x14ac:dyDescent="0.4">
      <c r="A2003" s="78" t="s">
        <v>2080</v>
      </c>
      <c r="B2003" s="51" t="s">
        <v>75</v>
      </c>
      <c r="C2003" s="51">
        <v>14094</v>
      </c>
      <c r="E2003" s="51" t="s">
        <v>39</v>
      </c>
      <c r="F2003" s="51" t="s">
        <v>29</v>
      </c>
      <c r="G2003" s="51" t="s">
        <v>42</v>
      </c>
      <c r="H2003" s="79"/>
      <c r="I2003" s="51" t="s">
        <v>24</v>
      </c>
      <c r="J2003" s="51" t="s">
        <v>29</v>
      </c>
      <c r="K2003" s="51" t="s">
        <v>42</v>
      </c>
      <c r="O2003" s="79"/>
      <c r="P2003" s="51" t="s">
        <v>24</v>
      </c>
      <c r="Q20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04" spans="1:17" ht="17.149999999999999" customHeight="1" x14ac:dyDescent="0.4">
      <c r="A2004" s="78" t="s">
        <v>2081</v>
      </c>
      <c r="B2004" s="51" t="s">
        <v>75</v>
      </c>
      <c r="C2004" s="51">
        <v>14094</v>
      </c>
      <c r="E2004" s="51" t="s">
        <v>39</v>
      </c>
      <c r="F2004" s="51" t="s">
        <v>29</v>
      </c>
      <c r="G2004" s="51" t="s">
        <v>42</v>
      </c>
      <c r="H2004" s="79"/>
      <c r="I2004" s="51" t="s">
        <v>24</v>
      </c>
      <c r="J2004" s="51" t="s">
        <v>29</v>
      </c>
      <c r="K2004" s="51" t="s">
        <v>42</v>
      </c>
      <c r="O2004" s="79"/>
      <c r="P2004" s="51" t="s">
        <v>24</v>
      </c>
      <c r="Q20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05" spans="1:17" ht="17.149999999999999" customHeight="1" x14ac:dyDescent="0.4">
      <c r="A2005" s="78" t="s">
        <v>2082</v>
      </c>
      <c r="B2005" s="51" t="s">
        <v>75</v>
      </c>
      <c r="C2005" s="51">
        <v>14094</v>
      </c>
      <c r="E2005" s="51" t="s">
        <v>39</v>
      </c>
      <c r="F2005" s="51" t="s">
        <v>29</v>
      </c>
      <c r="G2005" s="51" t="s">
        <v>42</v>
      </c>
      <c r="H2005" s="79"/>
      <c r="I2005" s="51" t="s">
        <v>24</v>
      </c>
      <c r="J2005" s="51" t="s">
        <v>29</v>
      </c>
      <c r="K2005" s="51" t="s">
        <v>42</v>
      </c>
      <c r="O2005" s="79"/>
      <c r="P2005" s="51" t="s">
        <v>24</v>
      </c>
      <c r="Q20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06" spans="1:17" ht="17.149999999999999" customHeight="1" x14ac:dyDescent="0.4">
      <c r="A2006" s="78" t="s">
        <v>2083</v>
      </c>
      <c r="B2006" s="51" t="s">
        <v>75</v>
      </c>
      <c r="C2006" s="51">
        <v>14094</v>
      </c>
      <c r="E2006" s="51" t="s">
        <v>39</v>
      </c>
      <c r="F2006" s="51" t="s">
        <v>29</v>
      </c>
      <c r="G2006" s="51" t="s">
        <v>42</v>
      </c>
      <c r="H2006" s="79"/>
      <c r="I2006" s="51" t="s">
        <v>24</v>
      </c>
      <c r="J2006" s="51" t="s">
        <v>29</v>
      </c>
      <c r="K2006" s="51" t="s">
        <v>42</v>
      </c>
      <c r="O2006" s="79"/>
      <c r="P2006" s="51" t="s">
        <v>24</v>
      </c>
      <c r="Q20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07" spans="1:17" ht="17.149999999999999" customHeight="1" x14ac:dyDescent="0.4">
      <c r="A2007" s="78" t="s">
        <v>2084</v>
      </c>
      <c r="B2007" s="51" t="s">
        <v>75</v>
      </c>
      <c r="C2007" s="51">
        <v>14094</v>
      </c>
      <c r="E2007" s="51" t="s">
        <v>39</v>
      </c>
      <c r="F2007" s="51" t="s">
        <v>29</v>
      </c>
      <c r="G2007" s="51" t="s">
        <v>42</v>
      </c>
      <c r="H2007" s="79"/>
      <c r="I2007" s="51" t="s">
        <v>24</v>
      </c>
      <c r="J2007" s="51" t="s">
        <v>29</v>
      </c>
      <c r="K2007" s="51" t="s">
        <v>42</v>
      </c>
      <c r="O2007" s="79"/>
      <c r="P2007" s="51" t="s">
        <v>24</v>
      </c>
      <c r="Q20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08" spans="1:17" ht="17.149999999999999" customHeight="1" x14ac:dyDescent="0.4">
      <c r="A2008" s="78" t="s">
        <v>2085</v>
      </c>
      <c r="B2008" s="51" t="s">
        <v>75</v>
      </c>
      <c r="C2008" s="51">
        <v>14094</v>
      </c>
      <c r="E2008" s="51" t="s">
        <v>39</v>
      </c>
      <c r="F2008" s="51" t="s">
        <v>29</v>
      </c>
      <c r="G2008" s="51" t="s">
        <v>42</v>
      </c>
      <c r="H2008" s="79"/>
      <c r="I2008" s="51" t="s">
        <v>24</v>
      </c>
      <c r="J2008" s="51" t="s">
        <v>29</v>
      </c>
      <c r="K2008" s="51" t="s">
        <v>42</v>
      </c>
      <c r="O2008" s="79"/>
      <c r="P2008" s="51" t="s">
        <v>24</v>
      </c>
      <c r="Q20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09" spans="1:17" ht="17.149999999999999" customHeight="1" x14ac:dyDescent="0.4">
      <c r="A2009" s="78" t="s">
        <v>2086</v>
      </c>
      <c r="B2009" s="51" t="s">
        <v>75</v>
      </c>
      <c r="C2009" s="51">
        <v>14094</v>
      </c>
      <c r="E2009" s="51" t="s">
        <v>39</v>
      </c>
      <c r="F2009" s="51" t="s">
        <v>29</v>
      </c>
      <c r="G2009" s="51" t="s">
        <v>42</v>
      </c>
      <c r="H2009" s="79"/>
      <c r="I2009" s="51" t="s">
        <v>24</v>
      </c>
      <c r="J2009" s="51" t="s">
        <v>29</v>
      </c>
      <c r="K2009" s="51" t="s">
        <v>42</v>
      </c>
      <c r="O2009" s="79"/>
      <c r="P2009" s="51" t="s">
        <v>24</v>
      </c>
      <c r="Q20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10" spans="1:17" ht="17.149999999999999" customHeight="1" x14ac:dyDescent="0.4">
      <c r="A2010" s="78" t="s">
        <v>2087</v>
      </c>
      <c r="B2010" s="51" t="s">
        <v>75</v>
      </c>
      <c r="C2010" s="51">
        <v>14094</v>
      </c>
      <c r="E2010" s="51" t="s">
        <v>39</v>
      </c>
      <c r="F2010" s="51" t="s">
        <v>29</v>
      </c>
      <c r="G2010" s="51" t="s">
        <v>42</v>
      </c>
      <c r="H2010" s="79"/>
      <c r="I2010" s="51" t="s">
        <v>24</v>
      </c>
      <c r="J2010" s="51" t="s">
        <v>29</v>
      </c>
      <c r="K2010" s="51" t="s">
        <v>42</v>
      </c>
      <c r="O2010" s="79"/>
      <c r="P2010" s="51" t="s">
        <v>24</v>
      </c>
      <c r="Q20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11" spans="1:17" ht="17.149999999999999" customHeight="1" x14ac:dyDescent="0.4">
      <c r="A2011" s="78" t="s">
        <v>2088</v>
      </c>
      <c r="B2011" s="51" t="s">
        <v>75</v>
      </c>
      <c r="C2011" s="51">
        <v>14094</v>
      </c>
      <c r="E2011" s="51" t="s">
        <v>39</v>
      </c>
      <c r="F2011" s="51" t="s">
        <v>29</v>
      </c>
      <c r="G2011" s="51" t="s">
        <v>42</v>
      </c>
      <c r="H2011" s="79"/>
      <c r="I2011" s="51" t="s">
        <v>24</v>
      </c>
      <c r="J2011" s="51" t="s">
        <v>29</v>
      </c>
      <c r="K2011" s="51" t="s">
        <v>42</v>
      </c>
      <c r="O2011" s="79"/>
      <c r="P2011" s="51" t="s">
        <v>24</v>
      </c>
      <c r="Q20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12" spans="1:17" ht="17.149999999999999" customHeight="1" x14ac:dyDescent="0.4">
      <c r="A2012" s="78" t="s">
        <v>2089</v>
      </c>
      <c r="B2012" s="51" t="s">
        <v>75</v>
      </c>
      <c r="C2012" s="51">
        <v>14094</v>
      </c>
      <c r="E2012" s="51" t="s">
        <v>39</v>
      </c>
      <c r="F2012" s="51" t="s">
        <v>29</v>
      </c>
      <c r="G2012" s="51" t="s">
        <v>42</v>
      </c>
      <c r="H2012" s="79"/>
      <c r="I2012" s="51" t="s">
        <v>24</v>
      </c>
      <c r="J2012" s="51" t="s">
        <v>29</v>
      </c>
      <c r="K2012" s="51" t="s">
        <v>42</v>
      </c>
      <c r="O2012" s="79"/>
      <c r="P2012" s="51" t="s">
        <v>24</v>
      </c>
      <c r="Q20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13" spans="1:17" ht="17.149999999999999" customHeight="1" x14ac:dyDescent="0.4">
      <c r="A2013" s="78" t="s">
        <v>2090</v>
      </c>
      <c r="B2013" s="51" t="s">
        <v>75</v>
      </c>
      <c r="C2013" s="51">
        <v>14094</v>
      </c>
      <c r="E2013" s="51" t="s">
        <v>39</v>
      </c>
      <c r="F2013" s="51" t="s">
        <v>29</v>
      </c>
      <c r="G2013" s="51" t="s">
        <v>42</v>
      </c>
      <c r="H2013" s="79"/>
      <c r="I2013" s="51" t="s">
        <v>24</v>
      </c>
      <c r="J2013" s="51" t="s">
        <v>29</v>
      </c>
      <c r="K2013" s="51" t="s">
        <v>42</v>
      </c>
      <c r="O2013" s="79"/>
      <c r="P2013" s="51" t="s">
        <v>24</v>
      </c>
      <c r="Q20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14" spans="1:17" ht="17.149999999999999" customHeight="1" x14ac:dyDescent="0.4">
      <c r="A2014" s="78" t="s">
        <v>2091</v>
      </c>
      <c r="B2014" s="51" t="s">
        <v>75</v>
      </c>
      <c r="C2014" s="51">
        <v>14094</v>
      </c>
      <c r="E2014" s="51" t="s">
        <v>39</v>
      </c>
      <c r="F2014" s="51" t="s">
        <v>29</v>
      </c>
      <c r="G2014" s="51" t="s">
        <v>42</v>
      </c>
      <c r="H2014" s="79"/>
      <c r="I2014" s="51" t="s">
        <v>24</v>
      </c>
      <c r="J2014" s="51" t="s">
        <v>29</v>
      </c>
      <c r="K2014" s="51" t="s">
        <v>42</v>
      </c>
      <c r="O2014" s="79"/>
      <c r="P2014" s="51" t="s">
        <v>24</v>
      </c>
      <c r="Q20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15" spans="1:17" ht="17.149999999999999" customHeight="1" x14ac:dyDescent="0.4">
      <c r="A2015" s="78" t="s">
        <v>2092</v>
      </c>
      <c r="B2015" s="51" t="s">
        <v>75</v>
      </c>
      <c r="C2015" s="51">
        <v>14094</v>
      </c>
      <c r="E2015" s="51" t="s">
        <v>39</v>
      </c>
      <c r="F2015" s="51" t="s">
        <v>29</v>
      </c>
      <c r="G2015" s="51" t="s">
        <v>42</v>
      </c>
      <c r="H2015" s="79"/>
      <c r="I2015" s="51" t="s">
        <v>24</v>
      </c>
      <c r="J2015" s="51" t="s">
        <v>29</v>
      </c>
      <c r="K2015" s="51" t="s">
        <v>42</v>
      </c>
      <c r="O2015" s="79"/>
      <c r="P2015" s="51" t="s">
        <v>24</v>
      </c>
      <c r="Q20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16" spans="1:17" ht="17.149999999999999" customHeight="1" x14ac:dyDescent="0.4">
      <c r="A2016" s="78" t="s">
        <v>2093</v>
      </c>
      <c r="B2016" s="51" t="s">
        <v>75</v>
      </c>
      <c r="C2016" s="51">
        <v>14094</v>
      </c>
      <c r="E2016" s="51" t="s">
        <v>39</v>
      </c>
      <c r="F2016" s="51" t="s">
        <v>29</v>
      </c>
      <c r="G2016" s="51" t="s">
        <v>42</v>
      </c>
      <c r="H2016" s="79"/>
      <c r="I2016" s="51" t="s">
        <v>24</v>
      </c>
      <c r="J2016" s="51" t="s">
        <v>29</v>
      </c>
      <c r="K2016" s="51" t="s">
        <v>42</v>
      </c>
      <c r="O2016" s="79"/>
      <c r="P2016" s="51" t="s">
        <v>24</v>
      </c>
      <c r="Q20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17" spans="1:17" ht="17.149999999999999" customHeight="1" x14ac:dyDescent="0.4">
      <c r="A2017" s="78" t="s">
        <v>2094</v>
      </c>
      <c r="B2017" s="51" t="s">
        <v>75</v>
      </c>
      <c r="C2017" s="51">
        <v>14094</v>
      </c>
      <c r="E2017" s="51" t="s">
        <v>39</v>
      </c>
      <c r="F2017" s="51" t="s">
        <v>29</v>
      </c>
      <c r="G2017" s="51" t="s">
        <v>42</v>
      </c>
      <c r="H2017" s="79"/>
      <c r="I2017" s="51" t="s">
        <v>24</v>
      </c>
      <c r="J2017" s="51" t="s">
        <v>29</v>
      </c>
      <c r="K2017" s="51" t="s">
        <v>42</v>
      </c>
      <c r="O2017" s="79"/>
      <c r="P2017" s="51" t="s">
        <v>24</v>
      </c>
      <c r="Q20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18" spans="1:17" ht="17.149999999999999" customHeight="1" x14ac:dyDescent="0.4">
      <c r="A2018" s="78" t="s">
        <v>2095</v>
      </c>
      <c r="B2018" s="51" t="s">
        <v>75</v>
      </c>
      <c r="C2018" s="51">
        <v>14094</v>
      </c>
      <c r="E2018" s="51" t="s">
        <v>39</v>
      </c>
      <c r="F2018" s="51" t="s">
        <v>29</v>
      </c>
      <c r="G2018" s="51" t="s">
        <v>42</v>
      </c>
      <c r="H2018" s="79"/>
      <c r="I2018" s="51" t="s">
        <v>24</v>
      </c>
      <c r="J2018" s="51" t="s">
        <v>29</v>
      </c>
      <c r="K2018" s="51" t="s">
        <v>42</v>
      </c>
      <c r="O2018" s="79"/>
      <c r="P2018" s="51" t="s">
        <v>24</v>
      </c>
      <c r="Q20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19" spans="1:17" ht="17.149999999999999" customHeight="1" x14ac:dyDescent="0.4">
      <c r="A2019" s="78" t="s">
        <v>2096</v>
      </c>
      <c r="B2019" s="51" t="s">
        <v>75</v>
      </c>
      <c r="C2019" s="51">
        <v>14094</v>
      </c>
      <c r="E2019" s="51" t="s">
        <v>39</v>
      </c>
      <c r="F2019" s="51" t="s">
        <v>29</v>
      </c>
      <c r="G2019" s="51" t="s">
        <v>23</v>
      </c>
      <c r="H2019" s="79"/>
      <c r="I2019" s="51" t="s">
        <v>83</v>
      </c>
      <c r="J2019" s="51" t="s">
        <v>39</v>
      </c>
      <c r="K2019" s="51" t="s">
        <v>23</v>
      </c>
      <c r="O2019" s="79"/>
      <c r="P2019" s="51" t="s">
        <v>83</v>
      </c>
      <c r="Q20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20" spans="1:17" ht="17.149999999999999" customHeight="1" x14ac:dyDescent="0.4">
      <c r="A2020" s="78" t="s">
        <v>2097</v>
      </c>
      <c r="B2020" s="51" t="s">
        <v>75</v>
      </c>
      <c r="C2020" s="51">
        <v>14094</v>
      </c>
      <c r="E2020" s="51" t="s">
        <v>39</v>
      </c>
      <c r="F2020" s="51" t="s">
        <v>29</v>
      </c>
      <c r="G2020" s="51" t="s">
        <v>23</v>
      </c>
      <c r="H2020" s="79"/>
      <c r="I2020" s="51" t="s">
        <v>83</v>
      </c>
      <c r="J2020" s="51" t="s">
        <v>39</v>
      </c>
      <c r="K2020" s="51" t="s">
        <v>23</v>
      </c>
      <c r="O2020" s="79"/>
      <c r="P2020" s="51" t="s">
        <v>83</v>
      </c>
      <c r="Q20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21" spans="1:17" ht="17.149999999999999" customHeight="1" x14ac:dyDescent="0.4">
      <c r="A2021" s="78" t="s">
        <v>2098</v>
      </c>
      <c r="B2021" s="51" t="s">
        <v>75</v>
      </c>
      <c r="C2021" s="51">
        <v>14094</v>
      </c>
      <c r="E2021" s="51" t="s">
        <v>58</v>
      </c>
      <c r="F2021" s="51" t="s">
        <v>21</v>
      </c>
      <c r="G2021" s="51" t="s">
        <v>23</v>
      </c>
      <c r="H2021" s="79"/>
      <c r="I2021" s="51" t="s">
        <v>24</v>
      </c>
      <c r="J2021" s="51" t="s">
        <v>29</v>
      </c>
      <c r="K2021" s="51" t="s">
        <v>42</v>
      </c>
      <c r="O2021" s="79"/>
      <c r="P2021" s="51" t="s">
        <v>24</v>
      </c>
      <c r="Q20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022" spans="1:17" ht="17.149999999999999" customHeight="1" x14ac:dyDescent="0.4">
      <c r="A2022" s="78" t="s">
        <v>2099</v>
      </c>
      <c r="B2022" s="51" t="s">
        <v>75</v>
      </c>
      <c r="C2022" s="51">
        <v>14094</v>
      </c>
      <c r="E2022" s="51" t="s">
        <v>58</v>
      </c>
      <c r="F2022" s="51" t="s">
        <v>21</v>
      </c>
      <c r="G2022" s="51" t="s">
        <v>23</v>
      </c>
      <c r="H2022" s="79"/>
      <c r="I2022" s="51" t="s">
        <v>24</v>
      </c>
      <c r="J2022" s="51" t="s">
        <v>29</v>
      </c>
      <c r="K2022" s="51" t="s">
        <v>42</v>
      </c>
      <c r="O2022" s="79"/>
      <c r="P2022" s="51" t="s">
        <v>24</v>
      </c>
      <c r="Q20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023" spans="1:17" ht="17.149999999999999" customHeight="1" x14ac:dyDescent="0.4">
      <c r="A2023" s="78" t="s">
        <v>2100</v>
      </c>
      <c r="B2023" s="51" t="s">
        <v>75</v>
      </c>
      <c r="C2023" s="51">
        <v>14094</v>
      </c>
      <c r="E2023" s="51" t="s">
        <v>39</v>
      </c>
      <c r="F2023" s="51" t="s">
        <v>29</v>
      </c>
      <c r="G2023" s="51" t="s">
        <v>42</v>
      </c>
      <c r="H2023" s="79"/>
      <c r="I2023" s="51" t="s">
        <v>24</v>
      </c>
      <c r="J2023" s="51" t="s">
        <v>29</v>
      </c>
      <c r="K2023" s="51" t="s">
        <v>42</v>
      </c>
      <c r="O2023" s="79"/>
      <c r="P2023" s="51" t="s">
        <v>24</v>
      </c>
      <c r="Q20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24" spans="1:17" ht="17.149999999999999" customHeight="1" x14ac:dyDescent="0.4">
      <c r="A2024" s="78" t="s">
        <v>2101</v>
      </c>
      <c r="B2024" s="51" t="s">
        <v>75</v>
      </c>
      <c r="C2024" s="51">
        <v>14094</v>
      </c>
      <c r="E2024" s="51" t="s">
        <v>29</v>
      </c>
      <c r="F2024" s="51" t="s">
        <v>29</v>
      </c>
      <c r="G2024" s="51" t="s">
        <v>42</v>
      </c>
      <c r="H2024" s="79"/>
      <c r="I2024" s="51" t="s">
        <v>24</v>
      </c>
      <c r="J2024" s="51" t="s">
        <v>29</v>
      </c>
      <c r="K2024" s="51" t="s">
        <v>42</v>
      </c>
      <c r="O2024" s="79"/>
      <c r="P2024" s="51" t="s">
        <v>24</v>
      </c>
      <c r="Q20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25" spans="1:17" ht="17.149999999999999" customHeight="1" x14ac:dyDescent="0.4">
      <c r="A2025" s="78" t="s">
        <v>2102</v>
      </c>
      <c r="B2025" s="51" t="s">
        <v>75</v>
      </c>
      <c r="C2025" s="51">
        <v>14094</v>
      </c>
      <c r="E2025" s="51" t="s">
        <v>58</v>
      </c>
      <c r="F2025" s="51" t="s">
        <v>21</v>
      </c>
      <c r="G2025" s="51" t="s">
        <v>23</v>
      </c>
      <c r="H2025" s="79"/>
      <c r="I2025" s="51" t="s">
        <v>24</v>
      </c>
      <c r="J2025" s="51" t="s">
        <v>29</v>
      </c>
      <c r="K2025" s="51" t="s">
        <v>42</v>
      </c>
      <c r="O2025" s="79"/>
      <c r="P2025" s="51" t="s">
        <v>24</v>
      </c>
      <c r="Q20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026" spans="1:17" ht="17.149999999999999" customHeight="1" x14ac:dyDescent="0.4">
      <c r="A2026" s="78" t="s">
        <v>2103</v>
      </c>
      <c r="B2026" s="51" t="s">
        <v>75</v>
      </c>
      <c r="C2026" s="51">
        <v>14094</v>
      </c>
      <c r="E2026" s="51" t="s">
        <v>58</v>
      </c>
      <c r="F2026" s="51" t="s">
        <v>21</v>
      </c>
      <c r="G2026" s="51" t="s">
        <v>23</v>
      </c>
      <c r="H2026" s="79"/>
      <c r="I2026" s="51" t="s">
        <v>24</v>
      </c>
      <c r="J2026" s="51" t="s">
        <v>29</v>
      </c>
      <c r="K2026" s="51" t="s">
        <v>42</v>
      </c>
      <c r="O2026" s="79"/>
      <c r="P2026" s="51" t="s">
        <v>24</v>
      </c>
      <c r="Q20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027" spans="1:17" ht="17.149999999999999" customHeight="1" x14ac:dyDescent="0.4">
      <c r="A2027" s="78" t="s">
        <v>2104</v>
      </c>
      <c r="B2027" s="51" t="s">
        <v>75</v>
      </c>
      <c r="C2027" s="51">
        <v>14094</v>
      </c>
      <c r="E2027" s="51" t="s">
        <v>58</v>
      </c>
      <c r="F2027" s="51" t="s">
        <v>21</v>
      </c>
      <c r="G2027" s="51" t="s">
        <v>23</v>
      </c>
      <c r="H2027" s="79"/>
      <c r="I2027" s="51" t="s">
        <v>24</v>
      </c>
      <c r="J2027" s="51" t="s">
        <v>29</v>
      </c>
      <c r="K2027" s="51" t="s">
        <v>42</v>
      </c>
      <c r="O2027" s="79"/>
      <c r="P2027" s="51" t="s">
        <v>24</v>
      </c>
      <c r="Q20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028" spans="1:17" ht="17.149999999999999" customHeight="1" x14ac:dyDescent="0.4">
      <c r="A2028" s="78" t="s">
        <v>2105</v>
      </c>
      <c r="B2028" s="51" t="s">
        <v>75</v>
      </c>
      <c r="C2028" s="51">
        <v>14094</v>
      </c>
      <c r="E2028" s="51" t="s">
        <v>58</v>
      </c>
      <c r="F2028" s="51" t="s">
        <v>21</v>
      </c>
      <c r="G2028" s="51" t="s">
        <v>23</v>
      </c>
      <c r="H2028" s="79"/>
      <c r="I2028" s="51" t="s">
        <v>24</v>
      </c>
      <c r="J2028" s="51" t="s">
        <v>29</v>
      </c>
      <c r="K2028" s="51" t="s">
        <v>42</v>
      </c>
      <c r="O2028" s="79"/>
      <c r="P2028" s="51" t="s">
        <v>24</v>
      </c>
      <c r="Q20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029" spans="1:17" ht="17.149999999999999" customHeight="1" x14ac:dyDescent="0.4">
      <c r="A2029" s="78" t="s">
        <v>2106</v>
      </c>
      <c r="B2029" s="51" t="s">
        <v>75</v>
      </c>
      <c r="C2029" s="51">
        <v>14094</v>
      </c>
      <c r="E2029" s="51" t="s">
        <v>58</v>
      </c>
      <c r="F2029" s="51" t="s">
        <v>21</v>
      </c>
      <c r="G2029" s="51" t="s">
        <v>23</v>
      </c>
      <c r="H2029" s="79"/>
      <c r="I2029" s="51" t="s">
        <v>24</v>
      </c>
      <c r="J2029" s="51" t="s">
        <v>29</v>
      </c>
      <c r="K2029" s="51" t="s">
        <v>42</v>
      </c>
      <c r="O2029" s="79"/>
      <c r="P2029" s="51" t="s">
        <v>24</v>
      </c>
      <c r="Q20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030" spans="1:17" ht="17.149999999999999" customHeight="1" x14ac:dyDescent="0.4">
      <c r="A2030" s="78" t="s">
        <v>2107</v>
      </c>
      <c r="B2030" s="51" t="s">
        <v>75</v>
      </c>
      <c r="C2030" s="51">
        <v>14094</v>
      </c>
      <c r="E2030" s="51" t="s">
        <v>58</v>
      </c>
      <c r="F2030" s="51" t="s">
        <v>21</v>
      </c>
      <c r="G2030" s="51" t="s">
        <v>23</v>
      </c>
      <c r="H2030" s="79"/>
      <c r="I2030" s="51" t="s">
        <v>24</v>
      </c>
      <c r="J2030" s="51" t="s">
        <v>29</v>
      </c>
      <c r="K2030" s="51" t="s">
        <v>42</v>
      </c>
      <c r="O2030" s="79"/>
      <c r="P2030" s="51" t="s">
        <v>24</v>
      </c>
      <c r="Q20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031" spans="1:17" ht="17.149999999999999" customHeight="1" x14ac:dyDescent="0.4">
      <c r="A2031" s="78" t="s">
        <v>2108</v>
      </c>
      <c r="B2031" s="51" t="s">
        <v>75</v>
      </c>
      <c r="C2031" s="51">
        <v>14094</v>
      </c>
      <c r="E2031" s="51" t="s">
        <v>58</v>
      </c>
      <c r="F2031" s="51" t="s">
        <v>21</v>
      </c>
      <c r="G2031" s="51" t="s">
        <v>23</v>
      </c>
      <c r="H2031" s="79"/>
      <c r="I2031" s="51" t="s">
        <v>24</v>
      </c>
      <c r="J2031" s="51" t="s">
        <v>29</v>
      </c>
      <c r="K2031" s="51" t="s">
        <v>42</v>
      </c>
      <c r="O2031" s="79"/>
      <c r="P2031" s="51" t="s">
        <v>24</v>
      </c>
      <c r="Q20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032" spans="1:17" ht="17.149999999999999" customHeight="1" x14ac:dyDescent="0.4">
      <c r="A2032" s="78" t="s">
        <v>2109</v>
      </c>
      <c r="B2032" s="51" t="s">
        <v>75</v>
      </c>
      <c r="C2032" s="51">
        <v>14094</v>
      </c>
      <c r="E2032" s="51" t="s">
        <v>58</v>
      </c>
      <c r="F2032" s="51" t="s">
        <v>21</v>
      </c>
      <c r="G2032" s="51" t="s">
        <v>23</v>
      </c>
      <c r="H2032" s="79"/>
      <c r="I2032" s="51" t="s">
        <v>24</v>
      </c>
      <c r="J2032" s="51" t="s">
        <v>29</v>
      </c>
      <c r="K2032" s="51" t="s">
        <v>42</v>
      </c>
      <c r="O2032" s="79"/>
      <c r="P2032" s="51" t="s">
        <v>24</v>
      </c>
      <c r="Q20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033" spans="1:17" ht="17.149999999999999" customHeight="1" x14ac:dyDescent="0.4">
      <c r="A2033" s="78" t="s">
        <v>2110</v>
      </c>
      <c r="B2033" s="51" t="s">
        <v>75</v>
      </c>
      <c r="C2033" s="51">
        <v>14094</v>
      </c>
      <c r="E2033" s="51" t="s">
        <v>58</v>
      </c>
      <c r="F2033" s="51" t="s">
        <v>21</v>
      </c>
      <c r="G2033" s="51" t="s">
        <v>23</v>
      </c>
      <c r="H2033" s="79"/>
      <c r="I2033" s="51" t="s">
        <v>24</v>
      </c>
      <c r="J2033" s="51" t="s">
        <v>29</v>
      </c>
      <c r="K2033" s="51" t="s">
        <v>42</v>
      </c>
      <c r="O2033" s="79"/>
      <c r="P2033" s="51" t="s">
        <v>24</v>
      </c>
      <c r="Q20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034" spans="1:17" ht="17.149999999999999" customHeight="1" x14ac:dyDescent="0.4">
      <c r="A2034" s="78" t="s">
        <v>2111</v>
      </c>
      <c r="B2034" s="51" t="s">
        <v>75</v>
      </c>
      <c r="C2034" s="51">
        <v>14094</v>
      </c>
      <c r="E2034" s="51" t="s">
        <v>58</v>
      </c>
      <c r="F2034" s="51" t="s">
        <v>21</v>
      </c>
      <c r="G2034" s="51" t="s">
        <v>23</v>
      </c>
      <c r="H2034" s="79"/>
      <c r="I2034" s="51" t="s">
        <v>24</v>
      </c>
      <c r="J2034" s="51" t="s">
        <v>29</v>
      </c>
      <c r="K2034" s="51" t="s">
        <v>42</v>
      </c>
      <c r="O2034" s="79"/>
      <c r="P2034" s="51" t="s">
        <v>24</v>
      </c>
      <c r="Q20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035" spans="1:17" ht="17.149999999999999" customHeight="1" x14ac:dyDescent="0.4">
      <c r="A2035" s="78" t="s">
        <v>2112</v>
      </c>
      <c r="B2035" s="51" t="s">
        <v>75</v>
      </c>
      <c r="C2035" s="51">
        <v>14094</v>
      </c>
      <c r="E2035" s="51" t="s">
        <v>39</v>
      </c>
      <c r="F2035" s="51" t="s">
        <v>29</v>
      </c>
      <c r="G2035" s="51" t="s">
        <v>42</v>
      </c>
      <c r="H2035" s="79"/>
      <c r="I2035" s="51" t="s">
        <v>24</v>
      </c>
      <c r="J2035" s="51" t="s">
        <v>29</v>
      </c>
      <c r="K2035" s="51" t="s">
        <v>42</v>
      </c>
      <c r="O2035" s="79"/>
      <c r="P2035" s="51" t="s">
        <v>24</v>
      </c>
      <c r="Q20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36" spans="1:17" ht="17.149999999999999" customHeight="1" x14ac:dyDescent="0.4">
      <c r="A2036" s="78" t="s">
        <v>2113</v>
      </c>
      <c r="B2036" s="51" t="s">
        <v>75</v>
      </c>
      <c r="C2036" s="51">
        <v>14094</v>
      </c>
      <c r="E2036" s="51" t="s">
        <v>39</v>
      </c>
      <c r="F2036" s="51" t="s">
        <v>29</v>
      </c>
      <c r="G2036" s="51" t="s">
        <v>42</v>
      </c>
      <c r="H2036" s="79"/>
      <c r="I2036" s="51" t="s">
        <v>24</v>
      </c>
      <c r="J2036" s="51" t="s">
        <v>29</v>
      </c>
      <c r="K2036" s="51" t="s">
        <v>42</v>
      </c>
      <c r="O2036" s="79"/>
      <c r="P2036" s="51" t="s">
        <v>24</v>
      </c>
      <c r="Q20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37" spans="1:17" ht="17.149999999999999" customHeight="1" x14ac:dyDescent="0.4">
      <c r="A2037" s="78" t="s">
        <v>2114</v>
      </c>
      <c r="B2037" s="51" t="s">
        <v>75</v>
      </c>
      <c r="C2037" s="51">
        <v>14094</v>
      </c>
      <c r="E2037" s="51" t="s">
        <v>39</v>
      </c>
      <c r="F2037" s="51" t="s">
        <v>29</v>
      </c>
      <c r="G2037" s="51" t="s">
        <v>42</v>
      </c>
      <c r="H2037" s="79"/>
      <c r="I2037" s="51" t="s">
        <v>24</v>
      </c>
      <c r="J2037" s="51" t="s">
        <v>29</v>
      </c>
      <c r="K2037" s="51" t="s">
        <v>42</v>
      </c>
      <c r="O2037" s="79"/>
      <c r="P2037" s="51" t="s">
        <v>24</v>
      </c>
      <c r="Q20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38" spans="1:17" ht="17.149999999999999" customHeight="1" x14ac:dyDescent="0.4">
      <c r="A2038" s="78" t="s">
        <v>2115</v>
      </c>
      <c r="B2038" s="51" t="s">
        <v>75</v>
      </c>
      <c r="C2038" s="51">
        <v>14094</v>
      </c>
      <c r="E2038" s="51" t="s">
        <v>39</v>
      </c>
      <c r="F2038" s="51" t="s">
        <v>29</v>
      </c>
      <c r="G2038" s="51" t="s">
        <v>42</v>
      </c>
      <c r="H2038" s="79"/>
      <c r="I2038" s="51" t="s">
        <v>24</v>
      </c>
      <c r="J2038" s="51" t="s">
        <v>29</v>
      </c>
      <c r="K2038" s="51" t="s">
        <v>42</v>
      </c>
      <c r="O2038" s="79"/>
      <c r="P2038" s="51" t="s">
        <v>24</v>
      </c>
      <c r="Q20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39" spans="1:17" ht="17.149999999999999" customHeight="1" x14ac:dyDescent="0.4">
      <c r="A2039" s="78" t="s">
        <v>2116</v>
      </c>
      <c r="B2039" s="51" t="s">
        <v>75</v>
      </c>
      <c r="C2039" s="51">
        <v>14094</v>
      </c>
      <c r="E2039" s="51" t="s">
        <v>39</v>
      </c>
      <c r="F2039" s="51" t="s">
        <v>29</v>
      </c>
      <c r="G2039" s="51" t="s">
        <v>42</v>
      </c>
      <c r="H2039" s="79"/>
      <c r="I2039" s="51" t="s">
        <v>24</v>
      </c>
      <c r="J2039" s="51" t="s">
        <v>29</v>
      </c>
      <c r="K2039" s="51" t="s">
        <v>42</v>
      </c>
      <c r="O2039" s="79"/>
      <c r="P2039" s="51" t="s">
        <v>24</v>
      </c>
      <c r="Q20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40" spans="1:17" ht="17.149999999999999" customHeight="1" x14ac:dyDescent="0.4">
      <c r="A2040" s="78" t="s">
        <v>2117</v>
      </c>
      <c r="B2040" s="51" t="s">
        <v>75</v>
      </c>
      <c r="C2040" s="51">
        <v>14094</v>
      </c>
      <c r="E2040" s="51" t="s">
        <v>39</v>
      </c>
      <c r="F2040" s="51" t="s">
        <v>29</v>
      </c>
      <c r="G2040" s="51" t="s">
        <v>42</v>
      </c>
      <c r="H2040" s="79"/>
      <c r="I2040" s="51" t="s">
        <v>24</v>
      </c>
      <c r="J2040" s="51" t="s">
        <v>29</v>
      </c>
      <c r="K2040" s="51" t="s">
        <v>42</v>
      </c>
      <c r="O2040" s="79"/>
      <c r="P2040" s="51" t="s">
        <v>24</v>
      </c>
      <c r="Q20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41" spans="1:17" ht="17.149999999999999" customHeight="1" x14ac:dyDescent="0.4">
      <c r="A2041" s="78" t="s">
        <v>2118</v>
      </c>
      <c r="B2041" s="51" t="s">
        <v>75</v>
      </c>
      <c r="C2041" s="51">
        <v>14094</v>
      </c>
      <c r="E2041" s="51" t="s">
        <v>39</v>
      </c>
      <c r="F2041" s="51" t="s">
        <v>29</v>
      </c>
      <c r="G2041" s="51" t="s">
        <v>42</v>
      </c>
      <c r="H2041" s="79"/>
      <c r="I2041" s="51" t="s">
        <v>24</v>
      </c>
      <c r="J2041" s="51" t="s">
        <v>29</v>
      </c>
      <c r="K2041" s="51" t="s">
        <v>42</v>
      </c>
      <c r="O2041" s="79"/>
      <c r="P2041" s="51" t="s">
        <v>24</v>
      </c>
      <c r="Q20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42" spans="1:17" ht="17.149999999999999" customHeight="1" x14ac:dyDescent="0.4">
      <c r="A2042" s="78" t="s">
        <v>2119</v>
      </c>
      <c r="B2042" s="51" t="s">
        <v>75</v>
      </c>
      <c r="C2042" s="51">
        <v>14094</v>
      </c>
      <c r="E2042" s="51" t="s">
        <v>39</v>
      </c>
      <c r="F2042" s="51" t="s">
        <v>29</v>
      </c>
      <c r="G2042" s="51" t="s">
        <v>42</v>
      </c>
      <c r="H2042" s="79"/>
      <c r="I2042" s="51" t="s">
        <v>24</v>
      </c>
      <c r="J2042" s="51" t="s">
        <v>29</v>
      </c>
      <c r="K2042" s="51" t="s">
        <v>42</v>
      </c>
      <c r="O2042" s="79"/>
      <c r="P2042" s="51" t="s">
        <v>24</v>
      </c>
      <c r="Q20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43" spans="1:17" ht="17.149999999999999" customHeight="1" x14ac:dyDescent="0.4">
      <c r="A2043" s="78" t="s">
        <v>2120</v>
      </c>
      <c r="B2043" s="51" t="s">
        <v>75</v>
      </c>
      <c r="C2043" s="51">
        <v>14094</v>
      </c>
      <c r="E2043" s="51" t="s">
        <v>39</v>
      </c>
      <c r="F2043" s="51" t="s">
        <v>29</v>
      </c>
      <c r="G2043" s="51" t="s">
        <v>42</v>
      </c>
      <c r="H2043" s="79"/>
      <c r="I2043" s="51" t="s">
        <v>24</v>
      </c>
      <c r="J2043" s="51" t="s">
        <v>29</v>
      </c>
      <c r="K2043" s="51" t="s">
        <v>42</v>
      </c>
      <c r="O2043" s="79"/>
      <c r="P2043" s="51" t="s">
        <v>24</v>
      </c>
      <c r="Q20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44" spans="1:17" ht="17.149999999999999" customHeight="1" x14ac:dyDescent="0.4">
      <c r="A2044" s="78" t="s">
        <v>2121</v>
      </c>
      <c r="B2044" s="51" t="s">
        <v>75</v>
      </c>
      <c r="C2044" s="51">
        <v>14094</v>
      </c>
      <c r="E2044" s="51" t="s">
        <v>39</v>
      </c>
      <c r="F2044" s="51" t="s">
        <v>29</v>
      </c>
      <c r="G2044" s="51" t="s">
        <v>42</v>
      </c>
      <c r="H2044" s="79"/>
      <c r="I2044" s="51" t="s">
        <v>24</v>
      </c>
      <c r="J2044" s="51" t="s">
        <v>29</v>
      </c>
      <c r="K2044" s="51" t="s">
        <v>42</v>
      </c>
      <c r="O2044" s="79"/>
      <c r="P2044" s="51" t="s">
        <v>24</v>
      </c>
      <c r="Q20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45" spans="1:17" ht="17.149999999999999" customHeight="1" x14ac:dyDescent="0.4">
      <c r="A2045" s="78" t="s">
        <v>2122</v>
      </c>
      <c r="B2045" s="51" t="s">
        <v>75</v>
      </c>
      <c r="C2045" s="51">
        <v>14094</v>
      </c>
      <c r="E2045" s="51" t="s">
        <v>39</v>
      </c>
      <c r="F2045" s="51" t="s">
        <v>29</v>
      </c>
      <c r="G2045" s="51" t="s">
        <v>42</v>
      </c>
      <c r="H2045" s="79"/>
      <c r="I2045" s="51" t="s">
        <v>24</v>
      </c>
      <c r="J2045" s="51" t="s">
        <v>29</v>
      </c>
      <c r="K2045" s="51" t="s">
        <v>42</v>
      </c>
      <c r="O2045" s="79"/>
      <c r="P2045" s="51" t="s">
        <v>24</v>
      </c>
      <c r="Q20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46" spans="1:17" ht="17.149999999999999" customHeight="1" x14ac:dyDescent="0.4">
      <c r="A2046" s="78" t="s">
        <v>2123</v>
      </c>
      <c r="B2046" s="51" t="s">
        <v>75</v>
      </c>
      <c r="C2046" s="51">
        <v>14094</v>
      </c>
      <c r="E2046" s="51" t="s">
        <v>39</v>
      </c>
      <c r="F2046" s="51" t="s">
        <v>29</v>
      </c>
      <c r="G2046" s="51" t="s">
        <v>42</v>
      </c>
      <c r="H2046" s="79"/>
      <c r="I2046" s="51" t="s">
        <v>24</v>
      </c>
      <c r="J2046" s="51" t="s">
        <v>29</v>
      </c>
      <c r="K2046" s="51" t="s">
        <v>42</v>
      </c>
      <c r="O2046" s="79"/>
      <c r="P2046" s="51" t="s">
        <v>24</v>
      </c>
      <c r="Q20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47" spans="1:17" ht="17.149999999999999" customHeight="1" x14ac:dyDescent="0.4">
      <c r="A2047" s="78" t="s">
        <v>2124</v>
      </c>
      <c r="B2047" s="51" t="s">
        <v>75</v>
      </c>
      <c r="C2047" s="51">
        <v>14094</v>
      </c>
      <c r="E2047" s="51" t="s">
        <v>39</v>
      </c>
      <c r="F2047" s="51" t="s">
        <v>29</v>
      </c>
      <c r="G2047" s="51" t="s">
        <v>42</v>
      </c>
      <c r="H2047" s="79"/>
      <c r="I2047" s="51" t="s">
        <v>24</v>
      </c>
      <c r="J2047" s="51" t="s">
        <v>29</v>
      </c>
      <c r="K2047" s="51" t="s">
        <v>42</v>
      </c>
      <c r="O2047" s="79"/>
      <c r="P2047" s="51" t="s">
        <v>24</v>
      </c>
      <c r="Q20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48" spans="1:17" ht="17.149999999999999" customHeight="1" x14ac:dyDescent="0.4">
      <c r="A2048" s="78" t="s">
        <v>2125</v>
      </c>
      <c r="B2048" s="51" t="s">
        <v>75</v>
      </c>
      <c r="C2048" s="51">
        <v>14094</v>
      </c>
      <c r="E2048" s="51" t="s">
        <v>39</v>
      </c>
      <c r="F2048" s="51" t="s">
        <v>29</v>
      </c>
      <c r="G2048" s="51" t="s">
        <v>42</v>
      </c>
      <c r="H2048" s="79"/>
      <c r="I2048" s="51" t="s">
        <v>24</v>
      </c>
      <c r="J2048" s="51" t="s">
        <v>29</v>
      </c>
      <c r="K2048" s="51" t="s">
        <v>42</v>
      </c>
      <c r="O2048" s="79"/>
      <c r="P2048" s="51" t="s">
        <v>24</v>
      </c>
      <c r="Q20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49" spans="1:17" ht="17.149999999999999" customHeight="1" x14ac:dyDescent="0.4">
      <c r="A2049" s="78" t="s">
        <v>2126</v>
      </c>
      <c r="B2049" s="51" t="s">
        <v>75</v>
      </c>
      <c r="C2049" s="51">
        <v>14094</v>
      </c>
      <c r="E2049" s="51" t="s">
        <v>39</v>
      </c>
      <c r="F2049" s="51" t="s">
        <v>29</v>
      </c>
      <c r="G2049" s="51" t="s">
        <v>42</v>
      </c>
      <c r="H2049" s="79"/>
      <c r="I2049" s="51" t="s">
        <v>24</v>
      </c>
      <c r="J2049" s="51" t="s">
        <v>29</v>
      </c>
      <c r="K2049" s="51" t="s">
        <v>42</v>
      </c>
      <c r="O2049" s="79"/>
      <c r="P2049" s="51" t="s">
        <v>24</v>
      </c>
      <c r="Q20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50" spans="1:17" ht="17.149999999999999" customHeight="1" x14ac:dyDescent="0.4">
      <c r="A2050" s="78" t="s">
        <v>2127</v>
      </c>
      <c r="B2050" s="51" t="s">
        <v>75</v>
      </c>
      <c r="C2050" s="51">
        <v>14094</v>
      </c>
      <c r="E2050" s="51" t="s">
        <v>39</v>
      </c>
      <c r="F2050" s="51" t="s">
        <v>29</v>
      </c>
      <c r="G2050" s="51" t="s">
        <v>42</v>
      </c>
      <c r="H2050" s="79"/>
      <c r="I2050" s="51" t="s">
        <v>24</v>
      </c>
      <c r="J2050" s="51" t="s">
        <v>29</v>
      </c>
      <c r="K2050" s="51" t="s">
        <v>42</v>
      </c>
      <c r="O2050" s="79"/>
      <c r="P2050" s="51" t="s">
        <v>24</v>
      </c>
      <c r="Q20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51" spans="1:17" ht="17.149999999999999" customHeight="1" x14ac:dyDescent="0.4">
      <c r="A2051" s="78" t="s">
        <v>2128</v>
      </c>
      <c r="B2051" s="51" t="s">
        <v>75</v>
      </c>
      <c r="C2051" s="51">
        <v>14094</v>
      </c>
      <c r="E2051" s="51" t="s">
        <v>58</v>
      </c>
      <c r="F2051" s="51" t="s">
        <v>21</v>
      </c>
      <c r="G2051" s="51" t="s">
        <v>23</v>
      </c>
      <c r="H2051" s="79"/>
      <c r="I2051" s="51" t="s">
        <v>24</v>
      </c>
      <c r="J2051" s="51" t="s">
        <v>29</v>
      </c>
      <c r="K2051" s="51" t="s">
        <v>42</v>
      </c>
      <c r="O2051" s="79"/>
      <c r="P2051" s="51" t="s">
        <v>24</v>
      </c>
      <c r="Q20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052" spans="1:17" ht="17.149999999999999" customHeight="1" x14ac:dyDescent="0.4">
      <c r="A2052" s="78" t="s">
        <v>2129</v>
      </c>
      <c r="B2052" s="51" t="s">
        <v>75</v>
      </c>
      <c r="C2052" s="51">
        <v>14094</v>
      </c>
      <c r="E2052" s="51" t="s">
        <v>58</v>
      </c>
      <c r="F2052" s="51" t="s">
        <v>21</v>
      </c>
      <c r="G2052" s="51" t="s">
        <v>23</v>
      </c>
      <c r="H2052" s="79"/>
      <c r="I2052" s="51" t="s">
        <v>24</v>
      </c>
      <c r="J2052" s="51" t="s">
        <v>29</v>
      </c>
      <c r="K2052" s="51" t="s">
        <v>42</v>
      </c>
      <c r="O2052" s="79"/>
      <c r="P2052" s="51" t="s">
        <v>24</v>
      </c>
      <c r="Q20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053" spans="1:17" ht="17.149999999999999" customHeight="1" x14ac:dyDescent="0.4">
      <c r="A2053" s="78" t="s">
        <v>2130</v>
      </c>
      <c r="B2053" s="51" t="s">
        <v>75</v>
      </c>
      <c r="C2053" s="51">
        <v>14094</v>
      </c>
      <c r="E2053" s="51" t="s">
        <v>58</v>
      </c>
      <c r="F2053" s="51" t="s">
        <v>21</v>
      </c>
      <c r="G2053" s="51" t="s">
        <v>23</v>
      </c>
      <c r="H2053" s="79"/>
      <c r="I2053" s="51" t="s">
        <v>24</v>
      </c>
      <c r="J2053" s="51" t="s">
        <v>29</v>
      </c>
      <c r="K2053" s="51" t="s">
        <v>42</v>
      </c>
      <c r="O2053" s="79"/>
      <c r="P2053" s="51" t="s">
        <v>24</v>
      </c>
      <c r="Q20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054" spans="1:17" ht="17.149999999999999" customHeight="1" x14ac:dyDescent="0.4">
      <c r="A2054" s="78" t="s">
        <v>2131</v>
      </c>
      <c r="B2054" s="51" t="s">
        <v>75</v>
      </c>
      <c r="C2054" s="51">
        <v>14094</v>
      </c>
      <c r="E2054" s="51" t="s">
        <v>58</v>
      </c>
      <c r="F2054" s="51" t="s">
        <v>21</v>
      </c>
      <c r="G2054" s="51" t="s">
        <v>23</v>
      </c>
      <c r="H2054" s="79"/>
      <c r="I2054" s="51" t="s">
        <v>24</v>
      </c>
      <c r="J2054" s="51" t="s">
        <v>29</v>
      </c>
      <c r="K2054" s="51" t="s">
        <v>42</v>
      </c>
      <c r="O2054" s="79"/>
      <c r="P2054" s="51" t="s">
        <v>24</v>
      </c>
      <c r="Q20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055" spans="1:17" ht="17.149999999999999" customHeight="1" x14ac:dyDescent="0.4">
      <c r="A2055" s="78" t="s">
        <v>2132</v>
      </c>
      <c r="B2055" s="51" t="s">
        <v>75</v>
      </c>
      <c r="C2055" s="51">
        <v>14094</v>
      </c>
      <c r="E2055" s="51" t="s">
        <v>58</v>
      </c>
      <c r="F2055" s="51" t="s">
        <v>21</v>
      </c>
      <c r="G2055" s="51" t="s">
        <v>23</v>
      </c>
      <c r="H2055" s="79"/>
      <c r="I2055" s="51" t="s">
        <v>24</v>
      </c>
      <c r="J2055" s="51" t="s">
        <v>29</v>
      </c>
      <c r="K2055" s="51" t="s">
        <v>42</v>
      </c>
      <c r="O2055" s="79"/>
      <c r="P2055" s="51" t="s">
        <v>24</v>
      </c>
      <c r="Q20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056" spans="1:17" ht="17.149999999999999" customHeight="1" x14ac:dyDescent="0.4">
      <c r="A2056" s="78" t="s">
        <v>2133</v>
      </c>
      <c r="B2056" s="51" t="s">
        <v>75</v>
      </c>
      <c r="C2056" s="51">
        <v>14094</v>
      </c>
      <c r="E2056" s="51" t="s">
        <v>192</v>
      </c>
      <c r="F2056" s="51" t="s">
        <v>29</v>
      </c>
      <c r="G2056" s="51" t="s">
        <v>23</v>
      </c>
      <c r="H2056" s="79"/>
      <c r="I2056" s="51" t="s">
        <v>24</v>
      </c>
      <c r="J2056" s="51" t="s">
        <v>192</v>
      </c>
      <c r="K2056" s="51" t="s">
        <v>23</v>
      </c>
      <c r="O2056" s="79"/>
      <c r="P2056" s="51" t="s">
        <v>24</v>
      </c>
      <c r="Q20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057" spans="1:17" ht="17.149999999999999" customHeight="1" x14ac:dyDescent="0.4">
      <c r="A2057" s="78" t="s">
        <v>2134</v>
      </c>
      <c r="B2057" s="51" t="s">
        <v>75</v>
      </c>
      <c r="C2057" s="51">
        <v>14094</v>
      </c>
      <c r="E2057" s="51" t="s">
        <v>58</v>
      </c>
      <c r="F2057" s="51" t="s">
        <v>21</v>
      </c>
      <c r="G2057" s="51" t="s">
        <v>23</v>
      </c>
      <c r="H2057" s="79"/>
      <c r="I2057" s="51" t="s">
        <v>24</v>
      </c>
      <c r="J2057" s="51" t="s">
        <v>29</v>
      </c>
      <c r="K2057" s="51" t="s">
        <v>42</v>
      </c>
      <c r="O2057" s="79"/>
      <c r="P2057" s="51" t="s">
        <v>24</v>
      </c>
      <c r="Q20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058" spans="1:17" ht="17.149999999999999" customHeight="1" x14ac:dyDescent="0.4">
      <c r="A2058" s="78" t="s">
        <v>2135</v>
      </c>
      <c r="B2058" s="51" t="s">
        <v>75</v>
      </c>
      <c r="C2058" s="51">
        <v>14094</v>
      </c>
      <c r="E2058" s="51" t="s">
        <v>58</v>
      </c>
      <c r="F2058" s="51" t="s">
        <v>21</v>
      </c>
      <c r="G2058" s="51" t="s">
        <v>23</v>
      </c>
      <c r="H2058" s="79"/>
      <c r="I2058" s="51" t="s">
        <v>24</v>
      </c>
      <c r="J2058" s="51" t="s">
        <v>29</v>
      </c>
      <c r="K2058" s="51" t="s">
        <v>42</v>
      </c>
      <c r="O2058" s="79"/>
      <c r="P2058" s="51" t="s">
        <v>24</v>
      </c>
      <c r="Q20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059" spans="1:17" ht="17.149999999999999" customHeight="1" x14ac:dyDescent="0.4">
      <c r="A2059" s="78" t="s">
        <v>2136</v>
      </c>
      <c r="B2059" s="51" t="s">
        <v>75</v>
      </c>
      <c r="C2059" s="51">
        <v>14094</v>
      </c>
      <c r="E2059" s="51" t="s">
        <v>58</v>
      </c>
      <c r="F2059" s="51" t="s">
        <v>21</v>
      </c>
      <c r="G2059" s="51" t="s">
        <v>23</v>
      </c>
      <c r="H2059" s="79"/>
      <c r="I2059" s="51" t="s">
        <v>24</v>
      </c>
      <c r="J2059" s="51" t="s">
        <v>29</v>
      </c>
      <c r="K2059" s="51" t="s">
        <v>42</v>
      </c>
      <c r="O2059" s="79"/>
      <c r="P2059" s="51" t="s">
        <v>24</v>
      </c>
      <c r="Q20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060" spans="1:17" ht="17.149999999999999" customHeight="1" x14ac:dyDescent="0.4">
      <c r="A2060" s="78" t="s">
        <v>2137</v>
      </c>
      <c r="B2060" s="51" t="s">
        <v>75</v>
      </c>
      <c r="C2060" s="51">
        <v>14094</v>
      </c>
      <c r="E2060" s="51" t="s">
        <v>58</v>
      </c>
      <c r="F2060" s="51" t="s">
        <v>21</v>
      </c>
      <c r="G2060" s="51" t="s">
        <v>23</v>
      </c>
      <c r="H2060" s="79"/>
      <c r="I2060" s="51" t="s">
        <v>24</v>
      </c>
      <c r="J2060" s="51" t="s">
        <v>29</v>
      </c>
      <c r="K2060" s="51" t="s">
        <v>42</v>
      </c>
      <c r="O2060" s="79"/>
      <c r="P2060" s="51" t="s">
        <v>24</v>
      </c>
      <c r="Q20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061" spans="1:17" ht="17.149999999999999" customHeight="1" x14ac:dyDescent="0.4">
      <c r="A2061" s="78" t="s">
        <v>2138</v>
      </c>
      <c r="B2061" s="51" t="s">
        <v>75</v>
      </c>
      <c r="C2061" s="51">
        <v>14094</v>
      </c>
      <c r="E2061" s="51" t="s">
        <v>58</v>
      </c>
      <c r="F2061" s="51" t="s">
        <v>21</v>
      </c>
      <c r="G2061" s="51" t="s">
        <v>23</v>
      </c>
      <c r="H2061" s="79"/>
      <c r="I2061" s="51" t="s">
        <v>24</v>
      </c>
      <c r="J2061" s="51" t="s">
        <v>29</v>
      </c>
      <c r="K2061" s="51" t="s">
        <v>42</v>
      </c>
      <c r="O2061" s="79"/>
      <c r="P2061" s="51" t="s">
        <v>24</v>
      </c>
      <c r="Q20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062" spans="1:17" ht="17.149999999999999" customHeight="1" x14ac:dyDescent="0.4">
      <c r="A2062" s="78" t="s">
        <v>2139</v>
      </c>
      <c r="B2062" s="51" t="s">
        <v>75</v>
      </c>
      <c r="C2062" s="51">
        <v>14094</v>
      </c>
      <c r="E2062" s="51" t="s">
        <v>58</v>
      </c>
      <c r="F2062" s="51" t="s">
        <v>21</v>
      </c>
      <c r="G2062" s="51" t="s">
        <v>23</v>
      </c>
      <c r="H2062" s="79"/>
      <c r="I2062" s="51" t="s">
        <v>24</v>
      </c>
      <c r="J2062" s="51" t="s">
        <v>29</v>
      </c>
      <c r="K2062" s="51" t="s">
        <v>42</v>
      </c>
      <c r="O2062" s="79"/>
      <c r="P2062" s="51" t="s">
        <v>24</v>
      </c>
      <c r="Q20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063" spans="1:17" ht="17.149999999999999" customHeight="1" x14ac:dyDescent="0.4">
      <c r="A2063" s="78" t="s">
        <v>2140</v>
      </c>
      <c r="B2063" s="51" t="s">
        <v>75</v>
      </c>
      <c r="C2063" s="51">
        <v>14094</v>
      </c>
      <c r="E2063" s="51" t="s">
        <v>58</v>
      </c>
      <c r="F2063" s="51" t="s">
        <v>21</v>
      </c>
      <c r="G2063" s="51" t="s">
        <v>23</v>
      </c>
      <c r="H2063" s="79"/>
      <c r="I2063" s="51" t="s">
        <v>24</v>
      </c>
      <c r="J2063" s="51" t="s">
        <v>29</v>
      </c>
      <c r="K2063" s="51" t="s">
        <v>42</v>
      </c>
      <c r="O2063" s="79"/>
      <c r="P2063" s="51" t="s">
        <v>24</v>
      </c>
      <c r="Q20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064" spans="1:17" ht="17.149999999999999" customHeight="1" x14ac:dyDescent="0.4">
      <c r="A2064" s="78" t="s">
        <v>2141</v>
      </c>
      <c r="B2064" s="51" t="s">
        <v>75</v>
      </c>
      <c r="C2064" s="51">
        <v>14094</v>
      </c>
      <c r="E2064" s="51" t="s">
        <v>39</v>
      </c>
      <c r="F2064" s="51" t="s">
        <v>29</v>
      </c>
      <c r="G2064" s="51" t="s">
        <v>42</v>
      </c>
      <c r="H2064" s="79"/>
      <c r="I2064" s="51" t="s">
        <v>24</v>
      </c>
      <c r="J2064" s="51" t="s">
        <v>29</v>
      </c>
      <c r="K2064" s="51" t="s">
        <v>42</v>
      </c>
      <c r="O2064" s="79"/>
      <c r="P2064" s="51" t="s">
        <v>24</v>
      </c>
      <c r="Q20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65" spans="1:17" ht="17.149999999999999" customHeight="1" x14ac:dyDescent="0.4">
      <c r="A2065" s="78" t="s">
        <v>2142</v>
      </c>
      <c r="B2065" s="51" t="s">
        <v>75</v>
      </c>
      <c r="C2065" s="51">
        <v>14094</v>
      </c>
      <c r="E2065" s="51" t="s">
        <v>39</v>
      </c>
      <c r="F2065" s="51" t="s">
        <v>29</v>
      </c>
      <c r="G2065" s="51" t="s">
        <v>42</v>
      </c>
      <c r="H2065" s="79"/>
      <c r="I2065" s="51" t="s">
        <v>24</v>
      </c>
      <c r="J2065" s="51" t="s">
        <v>29</v>
      </c>
      <c r="K2065" s="51" t="s">
        <v>42</v>
      </c>
      <c r="O2065" s="79"/>
      <c r="P2065" s="51" t="s">
        <v>24</v>
      </c>
      <c r="Q20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66" spans="1:17" ht="17.149999999999999" customHeight="1" x14ac:dyDescent="0.4">
      <c r="A2066" s="78" t="s">
        <v>2143</v>
      </c>
      <c r="B2066" s="51" t="s">
        <v>75</v>
      </c>
      <c r="C2066" s="51">
        <v>14094</v>
      </c>
      <c r="E2066" s="51" t="s">
        <v>39</v>
      </c>
      <c r="F2066" s="51" t="s">
        <v>29</v>
      </c>
      <c r="G2066" s="51" t="s">
        <v>42</v>
      </c>
      <c r="H2066" s="79"/>
      <c r="I2066" s="51" t="s">
        <v>24</v>
      </c>
      <c r="J2066" s="51" t="s">
        <v>29</v>
      </c>
      <c r="K2066" s="51" t="s">
        <v>42</v>
      </c>
      <c r="O2066" s="79"/>
      <c r="P2066" s="51" t="s">
        <v>24</v>
      </c>
      <c r="Q20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67" spans="1:17" ht="17.149999999999999" customHeight="1" x14ac:dyDescent="0.4">
      <c r="A2067" s="78" t="s">
        <v>2144</v>
      </c>
      <c r="B2067" s="51" t="s">
        <v>75</v>
      </c>
      <c r="C2067" s="51">
        <v>14094</v>
      </c>
      <c r="E2067" s="51" t="s">
        <v>39</v>
      </c>
      <c r="F2067" s="51" t="s">
        <v>29</v>
      </c>
      <c r="G2067" s="51" t="s">
        <v>42</v>
      </c>
      <c r="H2067" s="79"/>
      <c r="I2067" s="51" t="s">
        <v>24</v>
      </c>
      <c r="J2067" s="51" t="s">
        <v>29</v>
      </c>
      <c r="K2067" s="51" t="s">
        <v>42</v>
      </c>
      <c r="O2067" s="79"/>
      <c r="P2067" s="51" t="s">
        <v>24</v>
      </c>
      <c r="Q20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68" spans="1:17" ht="17.149999999999999" customHeight="1" x14ac:dyDescent="0.4">
      <c r="A2068" s="78" t="s">
        <v>2145</v>
      </c>
      <c r="B2068" s="51" t="s">
        <v>75</v>
      </c>
      <c r="C2068" s="51">
        <v>14094</v>
      </c>
      <c r="E2068" s="51" t="s">
        <v>39</v>
      </c>
      <c r="F2068" s="51" t="s">
        <v>29</v>
      </c>
      <c r="G2068" s="51" t="s">
        <v>42</v>
      </c>
      <c r="H2068" s="79"/>
      <c r="I2068" s="51" t="s">
        <v>24</v>
      </c>
      <c r="J2068" s="51" t="s">
        <v>29</v>
      </c>
      <c r="K2068" s="51" t="s">
        <v>42</v>
      </c>
      <c r="O2068" s="79"/>
      <c r="P2068" s="51" t="s">
        <v>24</v>
      </c>
      <c r="Q20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69" spans="1:17" ht="17.149999999999999" customHeight="1" x14ac:dyDescent="0.4">
      <c r="A2069" s="78" t="s">
        <v>2146</v>
      </c>
      <c r="B2069" s="51" t="s">
        <v>75</v>
      </c>
      <c r="C2069" s="51">
        <v>14094</v>
      </c>
      <c r="E2069" s="51" t="s">
        <v>39</v>
      </c>
      <c r="F2069" s="51" t="s">
        <v>29</v>
      </c>
      <c r="G2069" s="51" t="s">
        <v>42</v>
      </c>
      <c r="H2069" s="79"/>
      <c r="I2069" s="51" t="s">
        <v>24</v>
      </c>
      <c r="J2069" s="51" t="s">
        <v>29</v>
      </c>
      <c r="K2069" s="51" t="s">
        <v>42</v>
      </c>
      <c r="O2069" s="79"/>
      <c r="P2069" s="51" t="s">
        <v>24</v>
      </c>
      <c r="Q20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70" spans="1:17" ht="17.149999999999999" customHeight="1" x14ac:dyDescent="0.4">
      <c r="A2070" s="78" t="s">
        <v>2147</v>
      </c>
      <c r="B2070" s="51" t="s">
        <v>75</v>
      </c>
      <c r="C2070" s="51">
        <v>14094</v>
      </c>
      <c r="E2070" s="51" t="s">
        <v>39</v>
      </c>
      <c r="F2070" s="51" t="s">
        <v>29</v>
      </c>
      <c r="G2070" s="51" t="s">
        <v>42</v>
      </c>
      <c r="H2070" s="79"/>
      <c r="I2070" s="51" t="s">
        <v>24</v>
      </c>
      <c r="J2070" s="51" t="s">
        <v>29</v>
      </c>
      <c r="K2070" s="51" t="s">
        <v>42</v>
      </c>
      <c r="O2070" s="79"/>
      <c r="P2070" s="51" t="s">
        <v>24</v>
      </c>
      <c r="Q20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71" spans="1:17" ht="17.149999999999999" customHeight="1" x14ac:dyDescent="0.4">
      <c r="A2071" s="78" t="s">
        <v>2148</v>
      </c>
      <c r="B2071" s="51" t="s">
        <v>75</v>
      </c>
      <c r="C2071" s="51">
        <v>14094</v>
      </c>
      <c r="E2071" s="51" t="s">
        <v>39</v>
      </c>
      <c r="F2071" s="51" t="s">
        <v>29</v>
      </c>
      <c r="G2071" s="51" t="s">
        <v>42</v>
      </c>
      <c r="H2071" s="79"/>
      <c r="I2071" s="51" t="s">
        <v>24</v>
      </c>
      <c r="J2071" s="51" t="s">
        <v>29</v>
      </c>
      <c r="K2071" s="51" t="s">
        <v>42</v>
      </c>
      <c r="O2071" s="79"/>
      <c r="P2071" s="51" t="s">
        <v>24</v>
      </c>
      <c r="Q20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72" spans="1:17" ht="17.149999999999999" customHeight="1" x14ac:dyDescent="0.4">
      <c r="A2072" s="78" t="s">
        <v>2149</v>
      </c>
      <c r="B2072" s="51" t="s">
        <v>75</v>
      </c>
      <c r="C2072" s="51">
        <v>14094</v>
      </c>
      <c r="E2072" s="51" t="s">
        <v>39</v>
      </c>
      <c r="F2072" s="51" t="s">
        <v>29</v>
      </c>
      <c r="G2072" s="51" t="s">
        <v>42</v>
      </c>
      <c r="H2072" s="79"/>
      <c r="I2072" s="51" t="s">
        <v>24</v>
      </c>
      <c r="J2072" s="51" t="s">
        <v>29</v>
      </c>
      <c r="K2072" s="51" t="s">
        <v>42</v>
      </c>
      <c r="O2072" s="79"/>
      <c r="P2072" s="51" t="s">
        <v>24</v>
      </c>
      <c r="Q20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73" spans="1:17" ht="17.149999999999999" customHeight="1" x14ac:dyDescent="0.4">
      <c r="A2073" s="78" t="s">
        <v>2150</v>
      </c>
      <c r="B2073" s="51" t="s">
        <v>75</v>
      </c>
      <c r="C2073" s="51">
        <v>14094</v>
      </c>
      <c r="E2073" s="51" t="s">
        <v>39</v>
      </c>
      <c r="F2073" s="51" t="s">
        <v>29</v>
      </c>
      <c r="G2073" s="51" t="s">
        <v>42</v>
      </c>
      <c r="H2073" s="79"/>
      <c r="I2073" s="51" t="s">
        <v>24</v>
      </c>
      <c r="J2073" s="51" t="s">
        <v>29</v>
      </c>
      <c r="K2073" s="51" t="s">
        <v>42</v>
      </c>
      <c r="O2073" s="79"/>
      <c r="P2073" s="51" t="s">
        <v>24</v>
      </c>
      <c r="Q20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74" spans="1:17" ht="17.149999999999999" customHeight="1" x14ac:dyDescent="0.4">
      <c r="A2074" s="78" t="s">
        <v>2151</v>
      </c>
      <c r="B2074" s="51" t="s">
        <v>75</v>
      </c>
      <c r="C2074" s="51">
        <v>14094</v>
      </c>
      <c r="E2074" s="51" t="s">
        <v>36</v>
      </c>
      <c r="F2074" s="51" t="s">
        <v>29</v>
      </c>
      <c r="G2074" s="51" t="s">
        <v>23</v>
      </c>
      <c r="H2074" s="79"/>
      <c r="I2074" s="51" t="s">
        <v>24</v>
      </c>
      <c r="J2074" s="51" t="s">
        <v>36</v>
      </c>
      <c r="K2074" s="51" t="s">
        <v>23</v>
      </c>
      <c r="O2074" s="79"/>
      <c r="P2074" s="51" t="s">
        <v>24</v>
      </c>
      <c r="Q20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075" spans="1:17" ht="17.149999999999999" customHeight="1" x14ac:dyDescent="0.4">
      <c r="A2075" s="78" t="s">
        <v>2152</v>
      </c>
      <c r="B2075" s="51" t="s">
        <v>75</v>
      </c>
      <c r="C2075" s="51">
        <v>14094</v>
      </c>
      <c r="E2075" s="51" t="s">
        <v>29</v>
      </c>
      <c r="F2075" s="51" t="s">
        <v>29</v>
      </c>
      <c r="G2075" s="51" t="s">
        <v>42</v>
      </c>
      <c r="H2075" s="79"/>
      <c r="I2075" s="51" t="s">
        <v>24</v>
      </c>
      <c r="J2075" s="51" t="s">
        <v>29</v>
      </c>
      <c r="K2075" s="51" t="s">
        <v>42</v>
      </c>
      <c r="O2075" s="79"/>
      <c r="P2075" s="51" t="s">
        <v>24</v>
      </c>
      <c r="Q20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76" spans="1:17" ht="17.149999999999999" customHeight="1" x14ac:dyDescent="0.4">
      <c r="A2076" s="78" t="s">
        <v>2153</v>
      </c>
      <c r="B2076" s="51" t="s">
        <v>75</v>
      </c>
      <c r="C2076" s="51">
        <v>14094</v>
      </c>
      <c r="E2076" s="51" t="s">
        <v>58</v>
      </c>
      <c r="F2076" s="51" t="s">
        <v>21</v>
      </c>
      <c r="G2076" s="51" t="s">
        <v>23</v>
      </c>
      <c r="H2076" s="79"/>
      <c r="I2076" s="51" t="s">
        <v>24</v>
      </c>
      <c r="J2076" s="51" t="s">
        <v>29</v>
      </c>
      <c r="K2076" s="51" t="s">
        <v>42</v>
      </c>
      <c r="O2076" s="79"/>
      <c r="P2076" s="51" t="s">
        <v>24</v>
      </c>
      <c r="Q20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077" spans="1:17" ht="17.149999999999999" customHeight="1" x14ac:dyDescent="0.4">
      <c r="A2077" s="78" t="s">
        <v>2154</v>
      </c>
      <c r="B2077" s="51" t="s">
        <v>75</v>
      </c>
      <c r="C2077" s="51">
        <v>14094</v>
      </c>
      <c r="E2077" s="51" t="s">
        <v>58</v>
      </c>
      <c r="F2077" s="51" t="s">
        <v>21</v>
      </c>
      <c r="G2077" s="51" t="s">
        <v>23</v>
      </c>
      <c r="H2077" s="79"/>
      <c r="I2077" s="51" t="s">
        <v>24</v>
      </c>
      <c r="J2077" s="51" t="s">
        <v>29</v>
      </c>
      <c r="K2077" s="51" t="s">
        <v>42</v>
      </c>
      <c r="O2077" s="79"/>
      <c r="P2077" s="51" t="s">
        <v>24</v>
      </c>
      <c r="Q20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078" spans="1:17" ht="17.149999999999999" customHeight="1" x14ac:dyDescent="0.4">
      <c r="A2078" s="78" t="s">
        <v>2155</v>
      </c>
      <c r="B2078" s="51" t="s">
        <v>75</v>
      </c>
      <c r="C2078" s="51">
        <v>14094</v>
      </c>
      <c r="E2078" s="51" t="s">
        <v>58</v>
      </c>
      <c r="F2078" s="51" t="s">
        <v>21</v>
      </c>
      <c r="G2078" s="51" t="s">
        <v>23</v>
      </c>
      <c r="H2078" s="79"/>
      <c r="I2078" s="51" t="s">
        <v>24</v>
      </c>
      <c r="J2078" s="51" t="s">
        <v>29</v>
      </c>
      <c r="K2078" s="51" t="s">
        <v>42</v>
      </c>
      <c r="O2078" s="79"/>
      <c r="P2078" s="51" t="s">
        <v>24</v>
      </c>
      <c r="Q20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079" spans="1:17" ht="17.149999999999999" customHeight="1" x14ac:dyDescent="0.4">
      <c r="A2079" s="78" t="s">
        <v>2156</v>
      </c>
      <c r="B2079" s="51" t="s">
        <v>75</v>
      </c>
      <c r="C2079" s="51">
        <v>14094</v>
      </c>
      <c r="E2079" s="51" t="s">
        <v>58</v>
      </c>
      <c r="F2079" s="51" t="s">
        <v>21</v>
      </c>
      <c r="G2079" s="51" t="s">
        <v>23</v>
      </c>
      <c r="H2079" s="79"/>
      <c r="I2079" s="51" t="s">
        <v>24</v>
      </c>
      <c r="J2079" s="51" t="s">
        <v>29</v>
      </c>
      <c r="K2079" s="51" t="s">
        <v>42</v>
      </c>
      <c r="O2079" s="79"/>
      <c r="P2079" s="51" t="s">
        <v>24</v>
      </c>
      <c r="Q20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080" spans="1:17" ht="17.149999999999999" customHeight="1" x14ac:dyDescent="0.4">
      <c r="A2080" s="78" t="s">
        <v>2157</v>
      </c>
      <c r="B2080" s="51" t="s">
        <v>75</v>
      </c>
      <c r="C2080" s="51">
        <v>14094</v>
      </c>
      <c r="E2080" s="51" t="s">
        <v>58</v>
      </c>
      <c r="F2080" s="51" t="s">
        <v>21</v>
      </c>
      <c r="G2080" s="51" t="s">
        <v>23</v>
      </c>
      <c r="H2080" s="79"/>
      <c r="I2080" s="51" t="s">
        <v>24</v>
      </c>
      <c r="J2080" s="51" t="s">
        <v>29</v>
      </c>
      <c r="K2080" s="51" t="s">
        <v>42</v>
      </c>
      <c r="O2080" s="79"/>
      <c r="P2080" s="51" t="s">
        <v>24</v>
      </c>
      <c r="Q20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081" spans="1:17" ht="17.149999999999999" customHeight="1" x14ac:dyDescent="0.4">
      <c r="A2081" s="78" t="s">
        <v>2158</v>
      </c>
      <c r="B2081" s="51" t="s">
        <v>75</v>
      </c>
      <c r="C2081" s="51">
        <v>14094</v>
      </c>
      <c r="E2081" s="51" t="s">
        <v>29</v>
      </c>
      <c r="F2081" s="51" t="s">
        <v>29</v>
      </c>
      <c r="G2081" s="51" t="s">
        <v>42</v>
      </c>
      <c r="H2081" s="79"/>
      <c r="I2081" s="51" t="s">
        <v>24</v>
      </c>
      <c r="J2081" s="51" t="s">
        <v>29</v>
      </c>
      <c r="K2081" s="51" t="s">
        <v>42</v>
      </c>
      <c r="O2081" s="79"/>
      <c r="P2081" s="51" t="s">
        <v>24</v>
      </c>
      <c r="Q20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82" spans="1:17" ht="17.149999999999999" customHeight="1" x14ac:dyDescent="0.4">
      <c r="A2082" s="78" t="s">
        <v>2159</v>
      </c>
      <c r="B2082" s="51" t="s">
        <v>75</v>
      </c>
      <c r="C2082" s="51">
        <v>14094</v>
      </c>
      <c r="E2082" s="51" t="s">
        <v>29</v>
      </c>
      <c r="F2082" s="51" t="s">
        <v>29</v>
      </c>
      <c r="G2082" s="51" t="s">
        <v>42</v>
      </c>
      <c r="H2082" s="79"/>
      <c r="I2082" s="51" t="s">
        <v>24</v>
      </c>
      <c r="J2082" s="51" t="s">
        <v>29</v>
      </c>
      <c r="K2082" s="51" t="s">
        <v>42</v>
      </c>
      <c r="O2082" s="79"/>
      <c r="P2082" s="51" t="s">
        <v>24</v>
      </c>
      <c r="Q20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83" spans="1:17" ht="17.149999999999999" customHeight="1" x14ac:dyDescent="0.4">
      <c r="A2083" s="78" t="s">
        <v>2160</v>
      </c>
      <c r="B2083" s="51" t="s">
        <v>75</v>
      </c>
      <c r="C2083" s="51">
        <v>14094</v>
      </c>
      <c r="E2083" s="51" t="s">
        <v>29</v>
      </c>
      <c r="F2083" s="51" t="s">
        <v>29</v>
      </c>
      <c r="G2083" s="51" t="s">
        <v>42</v>
      </c>
      <c r="H2083" s="79"/>
      <c r="I2083" s="51" t="s">
        <v>24</v>
      </c>
      <c r="J2083" s="51" t="s">
        <v>29</v>
      </c>
      <c r="K2083" s="51" t="s">
        <v>42</v>
      </c>
      <c r="O2083" s="79"/>
      <c r="P2083" s="51" t="s">
        <v>24</v>
      </c>
      <c r="Q20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84" spans="1:17" ht="17.149999999999999" customHeight="1" x14ac:dyDescent="0.4">
      <c r="A2084" s="78" t="s">
        <v>2161</v>
      </c>
      <c r="B2084" s="51" t="s">
        <v>75</v>
      </c>
      <c r="C2084" s="51">
        <v>14094</v>
      </c>
      <c r="E2084" s="51" t="s">
        <v>29</v>
      </c>
      <c r="F2084" s="51" t="s">
        <v>29</v>
      </c>
      <c r="G2084" s="51" t="s">
        <v>42</v>
      </c>
      <c r="H2084" s="79"/>
      <c r="I2084" s="51" t="s">
        <v>24</v>
      </c>
      <c r="J2084" s="51" t="s">
        <v>29</v>
      </c>
      <c r="K2084" s="51" t="s">
        <v>42</v>
      </c>
      <c r="O2084" s="79"/>
      <c r="P2084" s="51" t="s">
        <v>24</v>
      </c>
      <c r="Q20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85" spans="1:17" ht="17.149999999999999" customHeight="1" x14ac:dyDescent="0.4">
      <c r="A2085" s="78" t="s">
        <v>2162</v>
      </c>
      <c r="B2085" s="51" t="s">
        <v>75</v>
      </c>
      <c r="C2085" s="51">
        <v>14094</v>
      </c>
      <c r="E2085" s="51" t="s">
        <v>29</v>
      </c>
      <c r="F2085" s="51" t="s">
        <v>29</v>
      </c>
      <c r="G2085" s="51" t="s">
        <v>42</v>
      </c>
      <c r="H2085" s="79"/>
      <c r="I2085" s="51" t="s">
        <v>83</v>
      </c>
      <c r="J2085" s="51" t="s">
        <v>29</v>
      </c>
      <c r="K2085" s="51" t="s">
        <v>42</v>
      </c>
      <c r="O2085" s="79"/>
      <c r="P2085" s="51" t="s">
        <v>83</v>
      </c>
      <c r="Q20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86" spans="1:17" ht="17.149999999999999" customHeight="1" x14ac:dyDescent="0.4">
      <c r="A2086" s="78" t="s">
        <v>2163</v>
      </c>
      <c r="B2086" s="51" t="s">
        <v>75</v>
      </c>
      <c r="C2086" s="51">
        <v>14094</v>
      </c>
      <c r="E2086" s="51" t="s">
        <v>39</v>
      </c>
      <c r="F2086" s="51" t="s">
        <v>29</v>
      </c>
      <c r="G2086" s="51" t="s">
        <v>42</v>
      </c>
      <c r="H2086" s="79"/>
      <c r="I2086" s="51" t="s">
        <v>24</v>
      </c>
      <c r="J2086" s="51" t="s">
        <v>29</v>
      </c>
      <c r="K2086" s="51" t="s">
        <v>42</v>
      </c>
      <c r="O2086" s="79"/>
      <c r="P2086" s="51" t="s">
        <v>24</v>
      </c>
      <c r="Q20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87" spans="1:17" ht="17.149999999999999" customHeight="1" x14ac:dyDescent="0.4">
      <c r="A2087" s="78" t="s">
        <v>2164</v>
      </c>
      <c r="B2087" s="51" t="s">
        <v>75</v>
      </c>
      <c r="C2087" s="51">
        <v>14094</v>
      </c>
      <c r="E2087" s="51" t="s">
        <v>39</v>
      </c>
      <c r="F2087" s="51" t="s">
        <v>29</v>
      </c>
      <c r="G2087" s="51" t="s">
        <v>42</v>
      </c>
      <c r="H2087" s="79"/>
      <c r="I2087" s="51" t="s">
        <v>24</v>
      </c>
      <c r="J2087" s="51" t="s">
        <v>29</v>
      </c>
      <c r="K2087" s="51" t="s">
        <v>42</v>
      </c>
      <c r="O2087" s="79"/>
      <c r="P2087" s="51" t="s">
        <v>24</v>
      </c>
      <c r="Q20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88" spans="1:17" ht="17.149999999999999" customHeight="1" x14ac:dyDescent="0.4">
      <c r="A2088" s="78" t="s">
        <v>2165</v>
      </c>
      <c r="B2088" s="51" t="s">
        <v>75</v>
      </c>
      <c r="C2088" s="51">
        <v>14094</v>
      </c>
      <c r="E2088" s="51" t="s">
        <v>39</v>
      </c>
      <c r="F2088" s="51" t="s">
        <v>29</v>
      </c>
      <c r="G2088" s="51" t="s">
        <v>42</v>
      </c>
      <c r="H2088" s="79"/>
      <c r="I2088" s="51" t="s">
        <v>24</v>
      </c>
      <c r="J2088" s="51" t="s">
        <v>29</v>
      </c>
      <c r="K2088" s="51" t="s">
        <v>42</v>
      </c>
      <c r="O2088" s="79"/>
      <c r="P2088" s="51" t="s">
        <v>24</v>
      </c>
      <c r="Q20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89" spans="1:17" ht="17.149999999999999" customHeight="1" x14ac:dyDescent="0.4">
      <c r="A2089" s="78" t="s">
        <v>2166</v>
      </c>
      <c r="B2089" s="51" t="s">
        <v>75</v>
      </c>
      <c r="C2089" s="51">
        <v>14094</v>
      </c>
      <c r="E2089" s="51" t="s">
        <v>39</v>
      </c>
      <c r="F2089" s="51" t="s">
        <v>29</v>
      </c>
      <c r="G2089" s="51" t="s">
        <v>42</v>
      </c>
      <c r="H2089" s="79"/>
      <c r="I2089" s="51" t="s">
        <v>24</v>
      </c>
      <c r="J2089" s="51" t="s">
        <v>29</v>
      </c>
      <c r="K2089" s="51" t="s">
        <v>42</v>
      </c>
      <c r="O2089" s="79"/>
      <c r="P2089" s="51" t="s">
        <v>24</v>
      </c>
      <c r="Q20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90" spans="1:17" ht="17.149999999999999" customHeight="1" x14ac:dyDescent="0.4">
      <c r="A2090" s="78" t="s">
        <v>2167</v>
      </c>
      <c r="B2090" s="51" t="s">
        <v>75</v>
      </c>
      <c r="C2090" s="51">
        <v>14094</v>
      </c>
      <c r="E2090" s="51" t="s">
        <v>39</v>
      </c>
      <c r="F2090" s="51" t="s">
        <v>29</v>
      </c>
      <c r="G2090" s="51" t="s">
        <v>42</v>
      </c>
      <c r="H2090" s="79"/>
      <c r="I2090" s="51" t="s">
        <v>24</v>
      </c>
      <c r="J2090" s="51" t="s">
        <v>29</v>
      </c>
      <c r="K2090" s="51" t="s">
        <v>42</v>
      </c>
      <c r="O2090" s="79"/>
      <c r="P2090" s="51" t="s">
        <v>24</v>
      </c>
      <c r="Q20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91" spans="1:17" ht="17.149999999999999" customHeight="1" x14ac:dyDescent="0.4">
      <c r="A2091" s="78" t="s">
        <v>2168</v>
      </c>
      <c r="B2091" s="51" t="s">
        <v>75</v>
      </c>
      <c r="C2091" s="51">
        <v>14094</v>
      </c>
      <c r="E2091" s="51" t="s">
        <v>39</v>
      </c>
      <c r="F2091" s="51" t="s">
        <v>29</v>
      </c>
      <c r="G2091" s="51" t="s">
        <v>42</v>
      </c>
      <c r="H2091" s="79"/>
      <c r="I2091" s="51" t="s">
        <v>24</v>
      </c>
      <c r="J2091" s="51" t="s">
        <v>29</v>
      </c>
      <c r="K2091" s="51" t="s">
        <v>42</v>
      </c>
      <c r="O2091" s="79"/>
      <c r="P2091" s="51" t="s">
        <v>24</v>
      </c>
      <c r="Q20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92" spans="1:17" ht="17.149999999999999" customHeight="1" x14ac:dyDescent="0.4">
      <c r="A2092" s="78" t="s">
        <v>2169</v>
      </c>
      <c r="B2092" s="51" t="s">
        <v>75</v>
      </c>
      <c r="C2092" s="51">
        <v>14094</v>
      </c>
      <c r="E2092" s="51" t="s">
        <v>39</v>
      </c>
      <c r="F2092" s="51" t="s">
        <v>29</v>
      </c>
      <c r="G2092" s="51" t="s">
        <v>42</v>
      </c>
      <c r="H2092" s="79"/>
      <c r="I2092" s="51" t="s">
        <v>24</v>
      </c>
      <c r="J2092" s="51" t="s">
        <v>29</v>
      </c>
      <c r="K2092" s="51" t="s">
        <v>42</v>
      </c>
      <c r="O2092" s="79"/>
      <c r="P2092" s="51" t="s">
        <v>24</v>
      </c>
      <c r="Q20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93" spans="1:17" ht="17.149999999999999" customHeight="1" x14ac:dyDescent="0.4">
      <c r="A2093" s="78" t="s">
        <v>2170</v>
      </c>
      <c r="B2093" s="51" t="s">
        <v>75</v>
      </c>
      <c r="C2093" s="51">
        <v>14094</v>
      </c>
      <c r="E2093" s="51" t="s">
        <v>39</v>
      </c>
      <c r="F2093" s="51" t="s">
        <v>29</v>
      </c>
      <c r="G2093" s="51" t="s">
        <v>42</v>
      </c>
      <c r="H2093" s="79"/>
      <c r="I2093" s="51" t="s">
        <v>24</v>
      </c>
      <c r="J2093" s="51" t="s">
        <v>29</v>
      </c>
      <c r="K2093" s="51" t="s">
        <v>42</v>
      </c>
      <c r="O2093" s="79"/>
      <c r="P2093" s="51" t="s">
        <v>24</v>
      </c>
      <c r="Q20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94" spans="1:17" ht="17.149999999999999" customHeight="1" x14ac:dyDescent="0.4">
      <c r="A2094" s="78" t="s">
        <v>2171</v>
      </c>
      <c r="B2094" s="51" t="s">
        <v>75</v>
      </c>
      <c r="C2094" s="51">
        <v>14094</v>
      </c>
      <c r="E2094" s="51" t="s">
        <v>39</v>
      </c>
      <c r="F2094" s="51" t="s">
        <v>29</v>
      </c>
      <c r="G2094" s="51" t="s">
        <v>42</v>
      </c>
      <c r="H2094" s="79"/>
      <c r="I2094" s="51" t="s">
        <v>24</v>
      </c>
      <c r="J2094" s="51" t="s">
        <v>29</v>
      </c>
      <c r="K2094" s="51" t="s">
        <v>42</v>
      </c>
      <c r="O2094" s="79"/>
      <c r="P2094" s="51" t="s">
        <v>24</v>
      </c>
      <c r="Q20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95" spans="1:17" ht="17.149999999999999" customHeight="1" x14ac:dyDescent="0.4">
      <c r="A2095" s="78" t="s">
        <v>2172</v>
      </c>
      <c r="B2095" s="51" t="s">
        <v>75</v>
      </c>
      <c r="C2095" s="51">
        <v>14094</v>
      </c>
      <c r="E2095" s="51" t="s">
        <v>39</v>
      </c>
      <c r="F2095" s="51" t="s">
        <v>29</v>
      </c>
      <c r="G2095" s="51" t="s">
        <v>42</v>
      </c>
      <c r="H2095" s="79"/>
      <c r="I2095" s="51" t="s">
        <v>24</v>
      </c>
      <c r="J2095" s="51" t="s">
        <v>29</v>
      </c>
      <c r="K2095" s="51" t="s">
        <v>42</v>
      </c>
      <c r="O2095" s="79"/>
      <c r="P2095" s="51" t="s">
        <v>24</v>
      </c>
      <c r="Q20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96" spans="1:17" ht="17.149999999999999" customHeight="1" x14ac:dyDescent="0.4">
      <c r="A2096" s="78" t="s">
        <v>2173</v>
      </c>
      <c r="B2096" s="51" t="s">
        <v>75</v>
      </c>
      <c r="C2096" s="51">
        <v>14094</v>
      </c>
      <c r="E2096" s="51" t="s">
        <v>39</v>
      </c>
      <c r="F2096" s="51" t="s">
        <v>29</v>
      </c>
      <c r="G2096" s="51" t="s">
        <v>42</v>
      </c>
      <c r="H2096" s="79"/>
      <c r="I2096" s="51" t="s">
        <v>24</v>
      </c>
      <c r="J2096" s="51" t="s">
        <v>29</v>
      </c>
      <c r="K2096" s="51" t="s">
        <v>42</v>
      </c>
      <c r="O2096" s="79"/>
      <c r="P2096" s="51" t="s">
        <v>24</v>
      </c>
      <c r="Q20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97" spans="1:17" ht="17.149999999999999" customHeight="1" x14ac:dyDescent="0.4">
      <c r="A2097" s="78" t="s">
        <v>2174</v>
      </c>
      <c r="B2097" s="51" t="s">
        <v>75</v>
      </c>
      <c r="C2097" s="51">
        <v>14094</v>
      </c>
      <c r="E2097" s="51" t="s">
        <v>39</v>
      </c>
      <c r="F2097" s="51" t="s">
        <v>29</v>
      </c>
      <c r="G2097" s="51" t="s">
        <v>42</v>
      </c>
      <c r="H2097" s="79"/>
      <c r="I2097" s="51" t="s">
        <v>24</v>
      </c>
      <c r="J2097" s="51" t="s">
        <v>29</v>
      </c>
      <c r="K2097" s="51" t="s">
        <v>42</v>
      </c>
      <c r="O2097" s="79"/>
      <c r="P2097" s="51" t="s">
        <v>24</v>
      </c>
      <c r="Q20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98" spans="1:17" ht="17.149999999999999" customHeight="1" x14ac:dyDescent="0.4">
      <c r="A2098" s="78" t="s">
        <v>2175</v>
      </c>
      <c r="B2098" s="51" t="s">
        <v>75</v>
      </c>
      <c r="C2098" s="51">
        <v>14094</v>
      </c>
      <c r="E2098" s="51" t="s">
        <v>39</v>
      </c>
      <c r="F2098" s="51" t="s">
        <v>29</v>
      </c>
      <c r="G2098" s="51" t="s">
        <v>42</v>
      </c>
      <c r="H2098" s="79"/>
      <c r="I2098" s="51" t="s">
        <v>24</v>
      </c>
      <c r="J2098" s="51" t="s">
        <v>29</v>
      </c>
      <c r="K2098" s="51" t="s">
        <v>42</v>
      </c>
      <c r="O2098" s="79"/>
      <c r="P2098" s="51" t="s">
        <v>24</v>
      </c>
      <c r="Q20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99" spans="1:17" ht="17.149999999999999" customHeight="1" x14ac:dyDescent="0.4">
      <c r="A2099" s="78" t="s">
        <v>2176</v>
      </c>
      <c r="B2099" s="51" t="s">
        <v>75</v>
      </c>
      <c r="C2099" s="51">
        <v>14094</v>
      </c>
      <c r="E2099" s="51" t="s">
        <v>39</v>
      </c>
      <c r="F2099" s="51" t="s">
        <v>29</v>
      </c>
      <c r="G2099" s="51" t="s">
        <v>42</v>
      </c>
      <c r="H2099" s="79"/>
      <c r="I2099" s="51" t="s">
        <v>24</v>
      </c>
      <c r="J2099" s="51" t="s">
        <v>29</v>
      </c>
      <c r="K2099" s="51" t="s">
        <v>42</v>
      </c>
      <c r="O2099" s="79"/>
      <c r="P2099" s="51" t="s">
        <v>24</v>
      </c>
      <c r="Q20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00" spans="1:17" ht="17.149999999999999" customHeight="1" x14ac:dyDescent="0.4">
      <c r="A2100" s="78" t="s">
        <v>2177</v>
      </c>
      <c r="B2100" s="51" t="s">
        <v>75</v>
      </c>
      <c r="C2100" s="51">
        <v>14094</v>
      </c>
      <c r="E2100" s="51" t="s">
        <v>39</v>
      </c>
      <c r="F2100" s="51" t="s">
        <v>29</v>
      </c>
      <c r="G2100" s="51" t="s">
        <v>42</v>
      </c>
      <c r="H2100" s="79"/>
      <c r="I2100" s="51" t="s">
        <v>24</v>
      </c>
      <c r="J2100" s="51" t="s">
        <v>29</v>
      </c>
      <c r="K2100" s="51" t="s">
        <v>42</v>
      </c>
      <c r="O2100" s="79"/>
      <c r="P2100" s="51" t="s">
        <v>24</v>
      </c>
      <c r="Q21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01" spans="1:17" ht="17.149999999999999" customHeight="1" x14ac:dyDescent="0.4">
      <c r="A2101" s="78" t="s">
        <v>2178</v>
      </c>
      <c r="B2101" s="51" t="s">
        <v>75</v>
      </c>
      <c r="C2101" s="51">
        <v>14094</v>
      </c>
      <c r="E2101" s="51" t="s">
        <v>39</v>
      </c>
      <c r="F2101" s="51" t="s">
        <v>29</v>
      </c>
      <c r="G2101" s="51" t="s">
        <v>42</v>
      </c>
      <c r="H2101" s="79"/>
      <c r="I2101" s="51" t="s">
        <v>24</v>
      </c>
      <c r="J2101" s="51" t="s">
        <v>39</v>
      </c>
      <c r="K2101" s="51" t="s">
        <v>23</v>
      </c>
      <c r="O2101" s="79"/>
      <c r="P2101" s="51" t="s">
        <v>24</v>
      </c>
      <c r="Q21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02" spans="1:17" ht="17.149999999999999" customHeight="1" x14ac:dyDescent="0.4">
      <c r="A2102" s="78" t="s">
        <v>2179</v>
      </c>
      <c r="B2102" s="51" t="s">
        <v>75</v>
      </c>
      <c r="C2102" s="51">
        <v>14094</v>
      </c>
      <c r="E2102" s="51" t="s">
        <v>192</v>
      </c>
      <c r="F2102" s="51" t="s">
        <v>29</v>
      </c>
      <c r="G2102" s="51" t="s">
        <v>23</v>
      </c>
      <c r="H2102" s="79"/>
      <c r="I2102" s="51" t="s">
        <v>24</v>
      </c>
      <c r="J2102" s="51" t="s">
        <v>192</v>
      </c>
      <c r="K2102" s="51" t="s">
        <v>23</v>
      </c>
      <c r="O2102" s="79"/>
      <c r="P2102" s="51" t="s">
        <v>24</v>
      </c>
      <c r="Q21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103" spans="1:17" ht="17.149999999999999" customHeight="1" x14ac:dyDescent="0.4">
      <c r="A2103" s="78" t="s">
        <v>2180</v>
      </c>
      <c r="B2103" s="51" t="s">
        <v>75</v>
      </c>
      <c r="C2103" s="51">
        <v>14094</v>
      </c>
      <c r="E2103" s="51" t="s">
        <v>39</v>
      </c>
      <c r="F2103" s="51" t="s">
        <v>29</v>
      </c>
      <c r="G2103" s="51" t="s">
        <v>42</v>
      </c>
      <c r="H2103" s="79"/>
      <c r="I2103" s="51" t="s">
        <v>24</v>
      </c>
      <c r="J2103" s="51" t="s">
        <v>29</v>
      </c>
      <c r="K2103" s="51" t="s">
        <v>42</v>
      </c>
      <c r="O2103" s="79"/>
      <c r="P2103" s="51" t="s">
        <v>24</v>
      </c>
      <c r="Q21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04" spans="1:17" ht="17.149999999999999" customHeight="1" x14ac:dyDescent="0.4">
      <c r="A2104" s="78" t="s">
        <v>2181</v>
      </c>
      <c r="B2104" s="51" t="s">
        <v>75</v>
      </c>
      <c r="C2104" s="51">
        <v>14094</v>
      </c>
      <c r="E2104" s="51" t="s">
        <v>39</v>
      </c>
      <c r="F2104" s="51" t="s">
        <v>29</v>
      </c>
      <c r="G2104" s="51" t="s">
        <v>42</v>
      </c>
      <c r="H2104" s="79"/>
      <c r="I2104" s="51" t="s">
        <v>24</v>
      </c>
      <c r="J2104" s="51" t="s">
        <v>29</v>
      </c>
      <c r="K2104" s="51" t="s">
        <v>42</v>
      </c>
      <c r="O2104" s="79"/>
      <c r="P2104" s="51" t="s">
        <v>24</v>
      </c>
      <c r="Q21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05" spans="1:17" ht="17.149999999999999" customHeight="1" x14ac:dyDescent="0.4">
      <c r="A2105" s="78" t="s">
        <v>2182</v>
      </c>
      <c r="B2105" s="51" t="s">
        <v>75</v>
      </c>
      <c r="C2105" s="51">
        <v>14094</v>
      </c>
      <c r="E2105" s="51" t="s">
        <v>39</v>
      </c>
      <c r="F2105" s="51" t="s">
        <v>29</v>
      </c>
      <c r="G2105" s="51" t="s">
        <v>42</v>
      </c>
      <c r="H2105" s="79"/>
      <c r="I2105" s="51" t="s">
        <v>24</v>
      </c>
      <c r="J2105" s="51" t="s">
        <v>29</v>
      </c>
      <c r="K2105" s="51" t="s">
        <v>42</v>
      </c>
      <c r="O2105" s="79"/>
      <c r="P2105" s="51" t="s">
        <v>24</v>
      </c>
      <c r="Q21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06" spans="1:17" ht="17.149999999999999" customHeight="1" x14ac:dyDescent="0.4">
      <c r="A2106" s="78" t="s">
        <v>2183</v>
      </c>
      <c r="B2106" s="51" t="s">
        <v>75</v>
      </c>
      <c r="C2106" s="51">
        <v>14094</v>
      </c>
      <c r="E2106" s="51" t="s">
        <v>39</v>
      </c>
      <c r="F2106" s="51" t="s">
        <v>29</v>
      </c>
      <c r="G2106" s="51" t="s">
        <v>42</v>
      </c>
      <c r="H2106" s="79"/>
      <c r="I2106" s="51" t="s">
        <v>24</v>
      </c>
      <c r="J2106" s="51" t="s">
        <v>29</v>
      </c>
      <c r="K2106" s="51" t="s">
        <v>42</v>
      </c>
      <c r="O2106" s="79"/>
      <c r="P2106" s="51" t="s">
        <v>24</v>
      </c>
      <c r="Q21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07" spans="1:17" ht="17.149999999999999" customHeight="1" x14ac:dyDescent="0.4">
      <c r="A2107" s="78" t="s">
        <v>2184</v>
      </c>
      <c r="B2107" s="51" t="s">
        <v>75</v>
      </c>
      <c r="C2107" s="51">
        <v>14094</v>
      </c>
      <c r="E2107" s="51" t="s">
        <v>39</v>
      </c>
      <c r="F2107" s="51" t="s">
        <v>29</v>
      </c>
      <c r="G2107" s="51" t="s">
        <v>42</v>
      </c>
      <c r="H2107" s="79"/>
      <c r="I2107" s="51" t="s">
        <v>24</v>
      </c>
      <c r="J2107" s="51" t="s">
        <v>29</v>
      </c>
      <c r="K2107" s="51" t="s">
        <v>42</v>
      </c>
      <c r="O2107" s="79"/>
      <c r="P2107" s="51" t="s">
        <v>24</v>
      </c>
      <c r="Q21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08" spans="1:17" ht="17.149999999999999" customHeight="1" x14ac:dyDescent="0.4">
      <c r="A2108" s="78" t="s">
        <v>2185</v>
      </c>
      <c r="B2108" s="51" t="s">
        <v>75</v>
      </c>
      <c r="C2108" s="51">
        <v>14094</v>
      </c>
      <c r="E2108" s="51" t="s">
        <v>29</v>
      </c>
      <c r="F2108" s="51" t="s">
        <v>29</v>
      </c>
      <c r="G2108" s="51" t="s">
        <v>42</v>
      </c>
      <c r="H2108" s="79"/>
      <c r="I2108" s="51" t="s">
        <v>83</v>
      </c>
      <c r="J2108" s="51" t="s">
        <v>29</v>
      </c>
      <c r="K2108" s="51" t="s">
        <v>42</v>
      </c>
      <c r="O2108" s="79"/>
      <c r="P2108" s="51" t="s">
        <v>83</v>
      </c>
      <c r="Q21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09" spans="1:17" ht="17.149999999999999" customHeight="1" x14ac:dyDescent="0.4">
      <c r="A2109" s="78" t="s">
        <v>2186</v>
      </c>
      <c r="B2109" s="51" t="s">
        <v>75</v>
      </c>
      <c r="C2109" s="51">
        <v>14094</v>
      </c>
      <c r="E2109" s="51" t="s">
        <v>29</v>
      </c>
      <c r="F2109" s="51" t="s">
        <v>29</v>
      </c>
      <c r="G2109" s="51" t="s">
        <v>42</v>
      </c>
      <c r="H2109" s="79"/>
      <c r="I2109" s="51" t="s">
        <v>83</v>
      </c>
      <c r="J2109" s="51" t="s">
        <v>29</v>
      </c>
      <c r="K2109" s="51" t="s">
        <v>42</v>
      </c>
      <c r="O2109" s="79"/>
      <c r="P2109" s="51" t="s">
        <v>83</v>
      </c>
      <c r="Q21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10" spans="1:17" ht="17.149999999999999" customHeight="1" x14ac:dyDescent="0.4">
      <c r="A2110" s="78" t="s">
        <v>2187</v>
      </c>
      <c r="B2110" s="51" t="s">
        <v>75</v>
      </c>
      <c r="C2110" s="51">
        <v>14094</v>
      </c>
      <c r="E2110" s="51" t="s">
        <v>29</v>
      </c>
      <c r="F2110" s="51" t="s">
        <v>29</v>
      </c>
      <c r="G2110" s="51" t="s">
        <v>42</v>
      </c>
      <c r="H2110" s="79"/>
      <c r="I2110" s="51" t="s">
        <v>83</v>
      </c>
      <c r="J2110" s="51" t="s">
        <v>29</v>
      </c>
      <c r="K2110" s="51" t="s">
        <v>42</v>
      </c>
      <c r="O2110" s="79"/>
      <c r="P2110" s="51" t="s">
        <v>83</v>
      </c>
      <c r="Q21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11" spans="1:17" ht="17.149999999999999" customHeight="1" x14ac:dyDescent="0.4">
      <c r="A2111" s="78" t="s">
        <v>2188</v>
      </c>
      <c r="B2111" s="51" t="s">
        <v>75</v>
      </c>
      <c r="C2111" s="51">
        <v>14094</v>
      </c>
      <c r="E2111" s="51" t="s">
        <v>29</v>
      </c>
      <c r="F2111" s="51" t="s">
        <v>29</v>
      </c>
      <c r="G2111" s="51" t="s">
        <v>42</v>
      </c>
      <c r="H2111" s="79"/>
      <c r="I2111" s="51" t="s">
        <v>83</v>
      </c>
      <c r="J2111" s="51" t="s">
        <v>29</v>
      </c>
      <c r="K2111" s="51" t="s">
        <v>42</v>
      </c>
      <c r="O2111" s="79"/>
      <c r="P2111" s="51" t="s">
        <v>83</v>
      </c>
      <c r="Q21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12" spans="1:17" ht="17.149999999999999" customHeight="1" x14ac:dyDescent="0.4">
      <c r="A2112" s="78" t="s">
        <v>2189</v>
      </c>
      <c r="B2112" s="51" t="s">
        <v>75</v>
      </c>
      <c r="C2112" s="51">
        <v>14094</v>
      </c>
      <c r="E2112" s="51" t="s">
        <v>29</v>
      </c>
      <c r="F2112" s="51" t="s">
        <v>29</v>
      </c>
      <c r="G2112" s="51" t="s">
        <v>42</v>
      </c>
      <c r="H2112" s="79"/>
      <c r="I2112" s="51" t="s">
        <v>83</v>
      </c>
      <c r="J2112" s="51" t="s">
        <v>29</v>
      </c>
      <c r="K2112" s="51" t="s">
        <v>42</v>
      </c>
      <c r="O2112" s="79"/>
      <c r="P2112" s="51" t="s">
        <v>83</v>
      </c>
      <c r="Q21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13" spans="1:17" ht="17.149999999999999" customHeight="1" x14ac:dyDescent="0.4">
      <c r="A2113" s="78" t="s">
        <v>2190</v>
      </c>
      <c r="B2113" s="51" t="s">
        <v>75</v>
      </c>
      <c r="C2113" s="51">
        <v>14094</v>
      </c>
      <c r="E2113" s="51" t="s">
        <v>29</v>
      </c>
      <c r="F2113" s="51" t="s">
        <v>29</v>
      </c>
      <c r="G2113" s="51" t="s">
        <v>42</v>
      </c>
      <c r="H2113" s="79"/>
      <c r="I2113" s="51" t="s">
        <v>83</v>
      </c>
      <c r="J2113" s="51" t="s">
        <v>29</v>
      </c>
      <c r="K2113" s="51" t="s">
        <v>42</v>
      </c>
      <c r="O2113" s="79"/>
      <c r="P2113" s="51" t="s">
        <v>83</v>
      </c>
      <c r="Q21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14" spans="1:17" ht="17.149999999999999" customHeight="1" x14ac:dyDescent="0.4">
      <c r="A2114" s="78" t="s">
        <v>2191</v>
      </c>
      <c r="B2114" s="51" t="s">
        <v>75</v>
      </c>
      <c r="C2114" s="51">
        <v>14094</v>
      </c>
      <c r="E2114" s="51" t="s">
        <v>29</v>
      </c>
      <c r="F2114" s="51" t="s">
        <v>29</v>
      </c>
      <c r="G2114" s="51" t="s">
        <v>42</v>
      </c>
      <c r="H2114" s="79"/>
      <c r="I2114" s="51" t="s">
        <v>24</v>
      </c>
      <c r="J2114" s="51" t="s">
        <v>29</v>
      </c>
      <c r="K2114" s="51" t="s">
        <v>42</v>
      </c>
      <c r="O2114" s="79"/>
      <c r="P2114" s="51" t="s">
        <v>24</v>
      </c>
      <c r="Q21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15" spans="1:17" ht="17.149999999999999" customHeight="1" x14ac:dyDescent="0.4">
      <c r="A2115" s="78" t="s">
        <v>2192</v>
      </c>
      <c r="B2115" s="51" t="s">
        <v>75</v>
      </c>
      <c r="C2115" s="51">
        <v>14094</v>
      </c>
      <c r="E2115" s="51" t="s">
        <v>29</v>
      </c>
      <c r="F2115" s="51" t="s">
        <v>29</v>
      </c>
      <c r="G2115" s="51" t="s">
        <v>42</v>
      </c>
      <c r="H2115" s="79"/>
      <c r="I2115" s="51" t="s">
        <v>83</v>
      </c>
      <c r="J2115" s="51" t="s">
        <v>29</v>
      </c>
      <c r="K2115" s="51" t="s">
        <v>42</v>
      </c>
      <c r="O2115" s="79"/>
      <c r="P2115" s="51" t="s">
        <v>83</v>
      </c>
      <c r="Q21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16" spans="1:17" ht="17.149999999999999" customHeight="1" x14ac:dyDescent="0.4">
      <c r="A2116" s="78" t="s">
        <v>2193</v>
      </c>
      <c r="B2116" s="51" t="s">
        <v>75</v>
      </c>
      <c r="C2116" s="51">
        <v>14094</v>
      </c>
      <c r="E2116" s="51" t="s">
        <v>29</v>
      </c>
      <c r="F2116" s="51" t="s">
        <v>29</v>
      </c>
      <c r="G2116" s="51" t="s">
        <v>42</v>
      </c>
      <c r="H2116" s="79"/>
      <c r="I2116" s="51" t="s">
        <v>83</v>
      </c>
      <c r="J2116" s="51" t="s">
        <v>29</v>
      </c>
      <c r="K2116" s="51" t="s">
        <v>42</v>
      </c>
      <c r="O2116" s="79"/>
      <c r="P2116" s="51" t="s">
        <v>83</v>
      </c>
      <c r="Q21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17" spans="1:17" ht="17.149999999999999" customHeight="1" x14ac:dyDescent="0.4">
      <c r="A2117" s="78" t="s">
        <v>2194</v>
      </c>
      <c r="B2117" s="51" t="s">
        <v>75</v>
      </c>
      <c r="C2117" s="51">
        <v>14094</v>
      </c>
      <c r="E2117" s="51" t="s">
        <v>29</v>
      </c>
      <c r="F2117" s="51" t="s">
        <v>29</v>
      </c>
      <c r="G2117" s="51" t="s">
        <v>42</v>
      </c>
      <c r="H2117" s="79"/>
      <c r="I2117" s="51" t="s">
        <v>83</v>
      </c>
      <c r="J2117" s="51" t="s">
        <v>29</v>
      </c>
      <c r="K2117" s="51" t="s">
        <v>42</v>
      </c>
      <c r="O2117" s="79"/>
      <c r="P2117" s="51" t="s">
        <v>83</v>
      </c>
      <c r="Q21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18" spans="1:17" ht="17.149999999999999" customHeight="1" x14ac:dyDescent="0.4">
      <c r="A2118" s="78" t="s">
        <v>2195</v>
      </c>
      <c r="B2118" s="51" t="s">
        <v>75</v>
      </c>
      <c r="C2118" s="51">
        <v>14094</v>
      </c>
      <c r="E2118" s="51" t="s">
        <v>29</v>
      </c>
      <c r="F2118" s="51" t="s">
        <v>29</v>
      </c>
      <c r="G2118" s="51" t="s">
        <v>42</v>
      </c>
      <c r="H2118" s="79"/>
      <c r="I2118" s="51" t="s">
        <v>83</v>
      </c>
      <c r="J2118" s="51" t="s">
        <v>29</v>
      </c>
      <c r="K2118" s="51" t="s">
        <v>42</v>
      </c>
      <c r="O2118" s="79"/>
      <c r="P2118" s="51" t="s">
        <v>83</v>
      </c>
      <c r="Q21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19" spans="1:17" ht="17.149999999999999" customHeight="1" x14ac:dyDescent="0.4">
      <c r="A2119" s="78" t="s">
        <v>2196</v>
      </c>
      <c r="B2119" s="51" t="s">
        <v>75</v>
      </c>
      <c r="C2119" s="51">
        <v>14094</v>
      </c>
      <c r="E2119" s="51" t="s">
        <v>29</v>
      </c>
      <c r="F2119" s="51" t="s">
        <v>29</v>
      </c>
      <c r="G2119" s="51" t="s">
        <v>42</v>
      </c>
      <c r="H2119" s="79"/>
      <c r="I2119" s="51" t="s">
        <v>83</v>
      </c>
      <c r="J2119" s="51" t="s">
        <v>29</v>
      </c>
      <c r="K2119" s="51" t="s">
        <v>42</v>
      </c>
      <c r="O2119" s="79"/>
      <c r="P2119" s="51" t="s">
        <v>83</v>
      </c>
      <c r="Q21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20" spans="1:17" ht="17.149999999999999" customHeight="1" x14ac:dyDescent="0.4">
      <c r="A2120" s="78" t="s">
        <v>2197</v>
      </c>
      <c r="B2120" s="51" t="s">
        <v>75</v>
      </c>
      <c r="C2120" s="51">
        <v>14094</v>
      </c>
      <c r="E2120" s="51" t="s">
        <v>29</v>
      </c>
      <c r="F2120" s="51" t="s">
        <v>29</v>
      </c>
      <c r="G2120" s="51" t="s">
        <v>42</v>
      </c>
      <c r="H2120" s="79"/>
      <c r="I2120" s="51" t="s">
        <v>83</v>
      </c>
      <c r="J2120" s="51" t="s">
        <v>29</v>
      </c>
      <c r="K2120" s="51" t="s">
        <v>42</v>
      </c>
      <c r="O2120" s="79"/>
      <c r="P2120" s="51" t="s">
        <v>83</v>
      </c>
      <c r="Q21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21" spans="1:17" ht="17.149999999999999" customHeight="1" x14ac:dyDescent="0.4">
      <c r="A2121" s="78" t="s">
        <v>2198</v>
      </c>
      <c r="B2121" s="51" t="s">
        <v>75</v>
      </c>
      <c r="C2121" s="51">
        <v>14094</v>
      </c>
      <c r="E2121" s="51" t="s">
        <v>39</v>
      </c>
      <c r="F2121" s="51" t="s">
        <v>29</v>
      </c>
      <c r="G2121" s="51" t="s">
        <v>42</v>
      </c>
      <c r="H2121" s="79"/>
      <c r="I2121" s="51" t="s">
        <v>24</v>
      </c>
      <c r="J2121" s="51" t="s">
        <v>29</v>
      </c>
      <c r="K2121" s="51" t="s">
        <v>42</v>
      </c>
      <c r="O2121" s="79"/>
      <c r="P2121" s="51" t="s">
        <v>24</v>
      </c>
      <c r="Q21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22" spans="1:17" ht="17.149999999999999" customHeight="1" x14ac:dyDescent="0.4">
      <c r="A2122" s="78" t="s">
        <v>2199</v>
      </c>
      <c r="B2122" s="51" t="s">
        <v>75</v>
      </c>
      <c r="C2122" s="51">
        <v>14094</v>
      </c>
      <c r="E2122" s="51" t="s">
        <v>39</v>
      </c>
      <c r="F2122" s="51" t="s">
        <v>29</v>
      </c>
      <c r="G2122" s="51" t="s">
        <v>42</v>
      </c>
      <c r="H2122" s="79"/>
      <c r="I2122" s="51" t="s">
        <v>24</v>
      </c>
      <c r="J2122" s="51" t="s">
        <v>29</v>
      </c>
      <c r="K2122" s="51" t="s">
        <v>42</v>
      </c>
      <c r="O2122" s="79"/>
      <c r="P2122" s="51" t="s">
        <v>24</v>
      </c>
      <c r="Q21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23" spans="1:17" ht="17.149999999999999" customHeight="1" x14ac:dyDescent="0.4">
      <c r="A2123" s="78" t="s">
        <v>2200</v>
      </c>
      <c r="B2123" s="51" t="s">
        <v>75</v>
      </c>
      <c r="C2123" s="51">
        <v>14094</v>
      </c>
      <c r="E2123" s="51" t="s">
        <v>39</v>
      </c>
      <c r="F2123" s="51" t="s">
        <v>29</v>
      </c>
      <c r="G2123" s="51" t="s">
        <v>42</v>
      </c>
      <c r="H2123" s="79"/>
      <c r="I2123" s="51" t="s">
        <v>24</v>
      </c>
      <c r="J2123" s="51" t="s">
        <v>29</v>
      </c>
      <c r="K2123" s="51" t="s">
        <v>42</v>
      </c>
      <c r="O2123" s="79"/>
      <c r="P2123" s="51" t="s">
        <v>24</v>
      </c>
      <c r="Q21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24" spans="1:17" ht="17.149999999999999" customHeight="1" x14ac:dyDescent="0.4">
      <c r="A2124" s="78" t="s">
        <v>2201</v>
      </c>
      <c r="B2124" s="51" t="s">
        <v>75</v>
      </c>
      <c r="C2124" s="51">
        <v>14094</v>
      </c>
      <c r="E2124" s="51" t="s">
        <v>39</v>
      </c>
      <c r="F2124" s="51" t="s">
        <v>29</v>
      </c>
      <c r="G2124" s="51" t="s">
        <v>42</v>
      </c>
      <c r="H2124" s="79"/>
      <c r="I2124" s="51" t="s">
        <v>24</v>
      </c>
      <c r="J2124" s="51" t="s">
        <v>29</v>
      </c>
      <c r="K2124" s="51" t="s">
        <v>42</v>
      </c>
      <c r="O2124" s="79"/>
      <c r="P2124" s="51" t="s">
        <v>24</v>
      </c>
      <c r="Q21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25" spans="1:17" ht="17.149999999999999" customHeight="1" x14ac:dyDescent="0.4">
      <c r="A2125" s="78" t="s">
        <v>2202</v>
      </c>
      <c r="B2125" s="51" t="s">
        <v>75</v>
      </c>
      <c r="C2125" s="51">
        <v>14094</v>
      </c>
      <c r="E2125" s="51" t="s">
        <v>39</v>
      </c>
      <c r="F2125" s="51" t="s">
        <v>29</v>
      </c>
      <c r="G2125" s="51" t="s">
        <v>42</v>
      </c>
      <c r="H2125" s="79"/>
      <c r="I2125" s="51" t="s">
        <v>24</v>
      </c>
      <c r="J2125" s="51" t="s">
        <v>29</v>
      </c>
      <c r="K2125" s="51" t="s">
        <v>42</v>
      </c>
      <c r="O2125" s="79"/>
      <c r="P2125" s="51" t="s">
        <v>24</v>
      </c>
      <c r="Q21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26" spans="1:17" ht="17.149999999999999" customHeight="1" x14ac:dyDescent="0.4">
      <c r="A2126" s="78" t="s">
        <v>2203</v>
      </c>
      <c r="B2126" s="51" t="s">
        <v>75</v>
      </c>
      <c r="C2126" s="51">
        <v>14094</v>
      </c>
      <c r="E2126" s="51" t="s">
        <v>39</v>
      </c>
      <c r="F2126" s="51" t="s">
        <v>29</v>
      </c>
      <c r="G2126" s="51" t="s">
        <v>42</v>
      </c>
      <c r="H2126" s="79"/>
      <c r="I2126" s="51" t="s">
        <v>24</v>
      </c>
      <c r="J2126" s="51" t="s">
        <v>29</v>
      </c>
      <c r="K2126" s="51" t="s">
        <v>42</v>
      </c>
      <c r="O2126" s="79"/>
      <c r="P2126" s="51" t="s">
        <v>24</v>
      </c>
      <c r="Q21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27" spans="1:17" ht="17.149999999999999" customHeight="1" x14ac:dyDescent="0.4">
      <c r="A2127" s="78" t="s">
        <v>2204</v>
      </c>
      <c r="B2127" s="51" t="s">
        <v>75</v>
      </c>
      <c r="C2127" s="51">
        <v>14094</v>
      </c>
      <c r="E2127" s="51" t="s">
        <v>39</v>
      </c>
      <c r="F2127" s="51" t="s">
        <v>29</v>
      </c>
      <c r="G2127" s="51" t="s">
        <v>42</v>
      </c>
      <c r="H2127" s="79"/>
      <c r="I2127" s="51" t="s">
        <v>24</v>
      </c>
      <c r="J2127" s="51" t="s">
        <v>29</v>
      </c>
      <c r="K2127" s="51" t="s">
        <v>42</v>
      </c>
      <c r="O2127" s="79"/>
      <c r="P2127" s="51" t="s">
        <v>24</v>
      </c>
      <c r="Q21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28" spans="1:17" ht="17.149999999999999" customHeight="1" x14ac:dyDescent="0.4">
      <c r="A2128" s="78" t="s">
        <v>2205</v>
      </c>
      <c r="B2128" s="51" t="s">
        <v>75</v>
      </c>
      <c r="C2128" s="51">
        <v>14094</v>
      </c>
      <c r="E2128" s="51" t="s">
        <v>39</v>
      </c>
      <c r="F2128" s="51" t="s">
        <v>29</v>
      </c>
      <c r="G2128" s="51" t="s">
        <v>42</v>
      </c>
      <c r="H2128" s="79"/>
      <c r="I2128" s="51" t="s">
        <v>24</v>
      </c>
      <c r="J2128" s="51" t="s">
        <v>29</v>
      </c>
      <c r="K2128" s="51" t="s">
        <v>42</v>
      </c>
      <c r="O2128" s="79"/>
      <c r="P2128" s="51" t="s">
        <v>24</v>
      </c>
      <c r="Q21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29" spans="1:17" ht="17.149999999999999" customHeight="1" x14ac:dyDescent="0.4">
      <c r="A2129" s="78" t="s">
        <v>2206</v>
      </c>
      <c r="B2129" s="51" t="s">
        <v>75</v>
      </c>
      <c r="C2129" s="51">
        <v>14094</v>
      </c>
      <c r="E2129" s="51" t="s">
        <v>39</v>
      </c>
      <c r="F2129" s="51" t="s">
        <v>29</v>
      </c>
      <c r="G2129" s="51" t="s">
        <v>42</v>
      </c>
      <c r="H2129" s="79"/>
      <c r="I2129" s="51" t="s">
        <v>24</v>
      </c>
      <c r="J2129" s="51" t="s">
        <v>29</v>
      </c>
      <c r="K2129" s="51" t="s">
        <v>42</v>
      </c>
      <c r="O2129" s="79"/>
      <c r="P2129" s="51" t="s">
        <v>24</v>
      </c>
      <c r="Q21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30" spans="1:17" ht="17.149999999999999" customHeight="1" x14ac:dyDescent="0.4">
      <c r="A2130" s="78" t="s">
        <v>2207</v>
      </c>
      <c r="B2130" s="51" t="s">
        <v>75</v>
      </c>
      <c r="C2130" s="51">
        <v>14094</v>
      </c>
      <c r="E2130" s="51" t="s">
        <v>39</v>
      </c>
      <c r="F2130" s="51" t="s">
        <v>29</v>
      </c>
      <c r="G2130" s="51" t="s">
        <v>42</v>
      </c>
      <c r="H2130" s="79"/>
      <c r="I2130" s="51" t="s">
        <v>24</v>
      </c>
      <c r="J2130" s="51" t="s">
        <v>29</v>
      </c>
      <c r="K2130" s="51" t="s">
        <v>42</v>
      </c>
      <c r="O2130" s="79"/>
      <c r="P2130" s="51" t="s">
        <v>24</v>
      </c>
      <c r="Q21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31" spans="1:17" ht="17.149999999999999" customHeight="1" x14ac:dyDescent="0.4">
      <c r="A2131" s="78" t="s">
        <v>2208</v>
      </c>
      <c r="B2131" s="51" t="s">
        <v>75</v>
      </c>
      <c r="C2131" s="51">
        <v>14094</v>
      </c>
      <c r="E2131" s="51" t="s">
        <v>39</v>
      </c>
      <c r="F2131" s="51" t="s">
        <v>29</v>
      </c>
      <c r="G2131" s="51" t="s">
        <v>42</v>
      </c>
      <c r="H2131" s="79"/>
      <c r="I2131" s="51" t="s">
        <v>24</v>
      </c>
      <c r="J2131" s="51" t="s">
        <v>29</v>
      </c>
      <c r="K2131" s="51" t="s">
        <v>42</v>
      </c>
      <c r="O2131" s="79"/>
      <c r="P2131" s="51" t="s">
        <v>24</v>
      </c>
      <c r="Q21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32" spans="1:17" ht="17.149999999999999" customHeight="1" x14ac:dyDescent="0.4">
      <c r="A2132" s="78" t="s">
        <v>2209</v>
      </c>
      <c r="B2132" s="51" t="s">
        <v>75</v>
      </c>
      <c r="C2132" s="51">
        <v>14094</v>
      </c>
      <c r="E2132" s="51" t="s">
        <v>39</v>
      </c>
      <c r="F2132" s="51" t="s">
        <v>29</v>
      </c>
      <c r="G2132" s="51" t="s">
        <v>42</v>
      </c>
      <c r="H2132" s="79"/>
      <c r="I2132" s="51" t="s">
        <v>24</v>
      </c>
      <c r="J2132" s="51" t="s">
        <v>29</v>
      </c>
      <c r="K2132" s="51" t="s">
        <v>42</v>
      </c>
      <c r="O2132" s="79"/>
      <c r="P2132" s="51" t="s">
        <v>24</v>
      </c>
      <c r="Q21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33" spans="1:17" ht="17.149999999999999" customHeight="1" x14ac:dyDescent="0.4">
      <c r="A2133" s="78" t="s">
        <v>2210</v>
      </c>
      <c r="B2133" s="51" t="s">
        <v>75</v>
      </c>
      <c r="C2133" s="51">
        <v>14094</v>
      </c>
      <c r="E2133" s="51" t="s">
        <v>39</v>
      </c>
      <c r="F2133" s="51" t="s">
        <v>29</v>
      </c>
      <c r="G2133" s="51" t="s">
        <v>42</v>
      </c>
      <c r="H2133" s="79"/>
      <c r="I2133" s="51" t="s">
        <v>24</v>
      </c>
      <c r="J2133" s="51" t="s">
        <v>29</v>
      </c>
      <c r="K2133" s="51" t="s">
        <v>42</v>
      </c>
      <c r="O2133" s="79"/>
      <c r="P2133" s="51" t="s">
        <v>24</v>
      </c>
      <c r="Q21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34" spans="1:17" ht="17.149999999999999" customHeight="1" x14ac:dyDescent="0.4">
      <c r="A2134" s="78" t="s">
        <v>2211</v>
      </c>
      <c r="B2134" s="51" t="s">
        <v>75</v>
      </c>
      <c r="C2134" s="51">
        <v>14094</v>
      </c>
      <c r="E2134" s="51" t="s">
        <v>39</v>
      </c>
      <c r="F2134" s="51" t="s">
        <v>29</v>
      </c>
      <c r="G2134" s="51" t="s">
        <v>42</v>
      </c>
      <c r="H2134" s="79"/>
      <c r="I2134" s="51" t="s">
        <v>24</v>
      </c>
      <c r="J2134" s="51" t="s">
        <v>29</v>
      </c>
      <c r="K2134" s="51" t="s">
        <v>42</v>
      </c>
      <c r="O2134" s="79"/>
      <c r="P2134" s="51" t="s">
        <v>24</v>
      </c>
      <c r="Q21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35" spans="1:17" ht="17.149999999999999" customHeight="1" x14ac:dyDescent="0.4">
      <c r="A2135" s="78" t="s">
        <v>2212</v>
      </c>
      <c r="B2135" s="51" t="s">
        <v>75</v>
      </c>
      <c r="C2135" s="51">
        <v>14094</v>
      </c>
      <c r="E2135" s="51" t="s">
        <v>58</v>
      </c>
      <c r="F2135" s="51" t="s">
        <v>21</v>
      </c>
      <c r="G2135" s="51" t="s">
        <v>23</v>
      </c>
      <c r="H2135" s="79"/>
      <c r="I2135" s="51" t="s">
        <v>83</v>
      </c>
      <c r="J2135" s="51" t="s">
        <v>29</v>
      </c>
      <c r="K2135" s="51" t="s">
        <v>42</v>
      </c>
      <c r="O2135" s="79"/>
      <c r="P2135" s="51" t="s">
        <v>83</v>
      </c>
      <c r="Q21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136" spans="1:17" ht="17.149999999999999" customHeight="1" x14ac:dyDescent="0.4">
      <c r="A2136" s="78" t="s">
        <v>2213</v>
      </c>
      <c r="B2136" s="51" t="s">
        <v>75</v>
      </c>
      <c r="C2136" s="51">
        <v>14094</v>
      </c>
      <c r="E2136" s="51" t="s">
        <v>39</v>
      </c>
      <c r="F2136" s="51" t="s">
        <v>29</v>
      </c>
      <c r="G2136" s="51" t="s">
        <v>42</v>
      </c>
      <c r="H2136" s="79"/>
      <c r="I2136" s="51" t="s">
        <v>24</v>
      </c>
      <c r="J2136" s="51" t="s">
        <v>29</v>
      </c>
      <c r="K2136" s="51" t="s">
        <v>42</v>
      </c>
      <c r="O2136" s="79"/>
      <c r="P2136" s="51" t="s">
        <v>24</v>
      </c>
      <c r="Q21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37" spans="1:17" ht="17.149999999999999" customHeight="1" x14ac:dyDescent="0.4">
      <c r="A2137" s="78" t="s">
        <v>2214</v>
      </c>
      <c r="B2137" s="51" t="s">
        <v>75</v>
      </c>
      <c r="C2137" s="51">
        <v>14094</v>
      </c>
      <c r="E2137" s="51" t="s">
        <v>58</v>
      </c>
      <c r="F2137" s="51" t="s">
        <v>21</v>
      </c>
      <c r="G2137" s="51" t="s">
        <v>23</v>
      </c>
      <c r="H2137" s="79"/>
      <c r="I2137" s="51" t="s">
        <v>24</v>
      </c>
      <c r="J2137" s="51" t="s">
        <v>29</v>
      </c>
      <c r="K2137" s="51" t="s">
        <v>42</v>
      </c>
      <c r="O2137" s="79"/>
      <c r="P2137" s="51" t="s">
        <v>24</v>
      </c>
      <c r="Q21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138" spans="1:17" ht="17.149999999999999" customHeight="1" x14ac:dyDescent="0.4">
      <c r="A2138" s="78" t="s">
        <v>2215</v>
      </c>
      <c r="B2138" s="51" t="s">
        <v>75</v>
      </c>
      <c r="C2138" s="51">
        <v>14094</v>
      </c>
      <c r="E2138" s="51" t="s">
        <v>58</v>
      </c>
      <c r="F2138" s="51" t="s">
        <v>21</v>
      </c>
      <c r="G2138" s="51" t="s">
        <v>23</v>
      </c>
      <c r="H2138" s="79"/>
      <c r="I2138" s="51" t="s">
        <v>24</v>
      </c>
      <c r="J2138" s="51" t="s">
        <v>29</v>
      </c>
      <c r="K2138" s="51" t="s">
        <v>42</v>
      </c>
      <c r="O2138" s="79"/>
      <c r="P2138" s="51" t="s">
        <v>24</v>
      </c>
      <c r="Q21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139" spans="1:17" ht="17.149999999999999" customHeight="1" x14ac:dyDescent="0.4">
      <c r="A2139" s="78" t="s">
        <v>2216</v>
      </c>
      <c r="B2139" s="51" t="s">
        <v>75</v>
      </c>
      <c r="C2139" s="51">
        <v>14094</v>
      </c>
      <c r="E2139" s="51" t="s">
        <v>58</v>
      </c>
      <c r="F2139" s="51" t="s">
        <v>21</v>
      </c>
      <c r="G2139" s="51" t="s">
        <v>23</v>
      </c>
      <c r="H2139" s="79"/>
      <c r="I2139" s="51" t="s">
        <v>24</v>
      </c>
      <c r="J2139" s="51" t="s">
        <v>29</v>
      </c>
      <c r="K2139" s="51" t="s">
        <v>42</v>
      </c>
      <c r="O2139" s="79"/>
      <c r="P2139" s="51" t="s">
        <v>24</v>
      </c>
      <c r="Q21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140" spans="1:17" ht="17.149999999999999" customHeight="1" x14ac:dyDescent="0.4">
      <c r="A2140" s="78" t="s">
        <v>2217</v>
      </c>
      <c r="B2140" s="51" t="s">
        <v>75</v>
      </c>
      <c r="C2140" s="51">
        <v>14094</v>
      </c>
      <c r="E2140" s="51" t="s">
        <v>29</v>
      </c>
      <c r="F2140" s="51" t="s">
        <v>29</v>
      </c>
      <c r="G2140" s="51" t="s">
        <v>42</v>
      </c>
      <c r="H2140" s="79"/>
      <c r="I2140" s="51" t="s">
        <v>24</v>
      </c>
      <c r="J2140" s="51" t="s">
        <v>29</v>
      </c>
      <c r="K2140" s="51" t="s">
        <v>42</v>
      </c>
      <c r="O2140" s="79"/>
      <c r="P2140" s="51" t="s">
        <v>24</v>
      </c>
      <c r="Q21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41" spans="1:17" ht="17.149999999999999" customHeight="1" x14ac:dyDescent="0.4">
      <c r="A2141" s="78" t="s">
        <v>2218</v>
      </c>
      <c r="B2141" s="51" t="s">
        <v>75</v>
      </c>
      <c r="C2141" s="51">
        <v>14094</v>
      </c>
      <c r="E2141" s="51" t="s">
        <v>29</v>
      </c>
      <c r="F2141" s="51" t="s">
        <v>29</v>
      </c>
      <c r="G2141" s="51" t="s">
        <v>42</v>
      </c>
      <c r="H2141" s="79"/>
      <c r="I2141" s="51" t="s">
        <v>83</v>
      </c>
      <c r="J2141" s="51" t="s">
        <v>29</v>
      </c>
      <c r="K2141" s="51" t="s">
        <v>42</v>
      </c>
      <c r="O2141" s="79"/>
      <c r="P2141" s="51" t="s">
        <v>83</v>
      </c>
      <c r="Q21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42" spans="1:17" ht="17.149999999999999" customHeight="1" x14ac:dyDescent="0.4">
      <c r="A2142" s="78" t="s">
        <v>2219</v>
      </c>
      <c r="B2142" s="51" t="s">
        <v>75</v>
      </c>
      <c r="C2142" s="51">
        <v>14094</v>
      </c>
      <c r="E2142" s="51" t="s">
        <v>29</v>
      </c>
      <c r="F2142" s="51" t="s">
        <v>29</v>
      </c>
      <c r="G2142" s="51" t="s">
        <v>42</v>
      </c>
      <c r="H2142" s="79"/>
      <c r="I2142" s="51" t="s">
        <v>24</v>
      </c>
      <c r="J2142" s="51" t="s">
        <v>29</v>
      </c>
      <c r="K2142" s="51" t="s">
        <v>42</v>
      </c>
      <c r="O2142" s="79"/>
      <c r="P2142" s="51" t="s">
        <v>24</v>
      </c>
      <c r="Q21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43" spans="1:17" ht="17.149999999999999" customHeight="1" x14ac:dyDescent="0.4">
      <c r="A2143" s="78" t="s">
        <v>2220</v>
      </c>
      <c r="B2143" s="51" t="s">
        <v>75</v>
      </c>
      <c r="C2143" s="51">
        <v>14094</v>
      </c>
      <c r="E2143" s="51" t="s">
        <v>29</v>
      </c>
      <c r="F2143" s="51" t="s">
        <v>29</v>
      </c>
      <c r="G2143" s="51" t="s">
        <v>42</v>
      </c>
      <c r="H2143" s="79"/>
      <c r="I2143" s="51" t="s">
        <v>24</v>
      </c>
      <c r="J2143" s="51" t="s">
        <v>29</v>
      </c>
      <c r="K2143" s="51" t="s">
        <v>42</v>
      </c>
      <c r="O2143" s="79"/>
      <c r="P2143" s="51" t="s">
        <v>24</v>
      </c>
      <c r="Q21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44" spans="1:17" ht="17.149999999999999" customHeight="1" x14ac:dyDescent="0.4">
      <c r="A2144" s="78" t="s">
        <v>2221</v>
      </c>
      <c r="B2144" s="51" t="s">
        <v>75</v>
      </c>
      <c r="C2144" s="51">
        <v>14094</v>
      </c>
      <c r="E2144" s="51" t="s">
        <v>29</v>
      </c>
      <c r="F2144" s="51" t="s">
        <v>29</v>
      </c>
      <c r="G2144" s="51" t="s">
        <v>42</v>
      </c>
      <c r="H2144" s="79"/>
      <c r="I2144" s="51" t="s">
        <v>24</v>
      </c>
      <c r="J2144" s="51" t="s">
        <v>29</v>
      </c>
      <c r="K2144" s="51" t="s">
        <v>42</v>
      </c>
      <c r="O2144" s="79"/>
      <c r="P2144" s="51" t="s">
        <v>24</v>
      </c>
      <c r="Q21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45" spans="1:17" ht="17.149999999999999" customHeight="1" x14ac:dyDescent="0.4">
      <c r="A2145" s="78" t="s">
        <v>2222</v>
      </c>
      <c r="B2145" s="51" t="s">
        <v>75</v>
      </c>
      <c r="C2145" s="51">
        <v>14094</v>
      </c>
      <c r="E2145" s="51" t="s">
        <v>29</v>
      </c>
      <c r="F2145" s="51" t="s">
        <v>29</v>
      </c>
      <c r="G2145" s="51" t="s">
        <v>42</v>
      </c>
      <c r="H2145" s="79"/>
      <c r="I2145" s="51" t="s">
        <v>24</v>
      </c>
      <c r="J2145" s="51" t="s">
        <v>29</v>
      </c>
      <c r="K2145" s="51" t="s">
        <v>42</v>
      </c>
      <c r="O2145" s="79"/>
      <c r="P2145" s="51" t="s">
        <v>24</v>
      </c>
      <c r="Q21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46" spans="1:17" ht="17.149999999999999" customHeight="1" x14ac:dyDescent="0.4">
      <c r="A2146" s="78" t="s">
        <v>2223</v>
      </c>
      <c r="B2146" s="51" t="s">
        <v>75</v>
      </c>
      <c r="C2146" s="51">
        <v>14094</v>
      </c>
      <c r="E2146" s="51" t="s">
        <v>58</v>
      </c>
      <c r="F2146" s="51" t="s">
        <v>21</v>
      </c>
      <c r="G2146" s="51" t="s">
        <v>23</v>
      </c>
      <c r="H2146" s="79"/>
      <c r="I2146" s="51" t="s">
        <v>24</v>
      </c>
      <c r="J2146" s="51" t="s">
        <v>29</v>
      </c>
      <c r="K2146" s="51" t="s">
        <v>42</v>
      </c>
      <c r="O2146" s="79"/>
      <c r="P2146" s="51" t="s">
        <v>24</v>
      </c>
      <c r="Q21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147" spans="1:17" ht="17.149999999999999" customHeight="1" x14ac:dyDescent="0.4">
      <c r="A2147" s="78" t="s">
        <v>2224</v>
      </c>
      <c r="B2147" s="51" t="s">
        <v>75</v>
      </c>
      <c r="C2147" s="51">
        <v>14094</v>
      </c>
      <c r="E2147" s="51" t="s">
        <v>58</v>
      </c>
      <c r="F2147" s="51" t="s">
        <v>21</v>
      </c>
      <c r="G2147" s="51" t="s">
        <v>23</v>
      </c>
      <c r="H2147" s="79"/>
      <c r="I2147" s="51" t="s">
        <v>24</v>
      </c>
      <c r="J2147" s="51" t="s">
        <v>29</v>
      </c>
      <c r="K2147" s="51" t="s">
        <v>42</v>
      </c>
      <c r="O2147" s="79"/>
      <c r="P2147" s="51" t="s">
        <v>24</v>
      </c>
      <c r="Q21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148" spans="1:17" ht="17.149999999999999" customHeight="1" x14ac:dyDescent="0.4">
      <c r="A2148" s="78" t="s">
        <v>2225</v>
      </c>
      <c r="B2148" s="51" t="s">
        <v>75</v>
      </c>
      <c r="C2148" s="51">
        <v>14094</v>
      </c>
      <c r="E2148" s="51" t="s">
        <v>58</v>
      </c>
      <c r="F2148" s="51" t="s">
        <v>21</v>
      </c>
      <c r="G2148" s="51" t="s">
        <v>23</v>
      </c>
      <c r="H2148" s="79"/>
      <c r="I2148" s="51" t="s">
        <v>24</v>
      </c>
      <c r="J2148" s="51" t="s">
        <v>29</v>
      </c>
      <c r="K2148" s="51" t="s">
        <v>42</v>
      </c>
      <c r="O2148" s="79"/>
      <c r="P2148" s="51" t="s">
        <v>24</v>
      </c>
      <c r="Q21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149" spans="1:17" ht="17.149999999999999" customHeight="1" x14ac:dyDescent="0.4">
      <c r="A2149" s="78" t="s">
        <v>2226</v>
      </c>
      <c r="B2149" s="51" t="s">
        <v>75</v>
      </c>
      <c r="C2149" s="51">
        <v>14094</v>
      </c>
      <c r="E2149" s="51" t="s">
        <v>58</v>
      </c>
      <c r="F2149" s="51" t="s">
        <v>21</v>
      </c>
      <c r="G2149" s="51" t="s">
        <v>23</v>
      </c>
      <c r="H2149" s="79"/>
      <c r="I2149" s="51" t="s">
        <v>24</v>
      </c>
      <c r="J2149" s="51" t="s">
        <v>29</v>
      </c>
      <c r="K2149" s="51" t="s">
        <v>42</v>
      </c>
      <c r="O2149" s="79"/>
      <c r="P2149" s="51" t="s">
        <v>24</v>
      </c>
      <c r="Q21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150" spans="1:17" ht="17.149999999999999" customHeight="1" x14ac:dyDescent="0.4">
      <c r="A2150" s="78" t="s">
        <v>2227</v>
      </c>
      <c r="B2150" s="51" t="s">
        <v>75</v>
      </c>
      <c r="C2150" s="51">
        <v>14094</v>
      </c>
      <c r="E2150" s="51" t="s">
        <v>58</v>
      </c>
      <c r="F2150" s="51" t="s">
        <v>21</v>
      </c>
      <c r="G2150" s="51" t="s">
        <v>23</v>
      </c>
      <c r="H2150" s="79"/>
      <c r="I2150" s="51" t="s">
        <v>24</v>
      </c>
      <c r="J2150" s="51" t="s">
        <v>29</v>
      </c>
      <c r="K2150" s="51" t="s">
        <v>42</v>
      </c>
      <c r="O2150" s="79"/>
      <c r="P2150" s="51" t="s">
        <v>24</v>
      </c>
      <c r="Q21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151" spans="1:17" ht="17.149999999999999" customHeight="1" x14ac:dyDescent="0.4">
      <c r="A2151" s="78" t="s">
        <v>2228</v>
      </c>
      <c r="B2151" s="51" t="s">
        <v>75</v>
      </c>
      <c r="C2151" s="51">
        <v>14094</v>
      </c>
      <c r="E2151" s="51" t="s">
        <v>58</v>
      </c>
      <c r="F2151" s="51" t="s">
        <v>21</v>
      </c>
      <c r="G2151" s="51" t="s">
        <v>23</v>
      </c>
      <c r="H2151" s="79"/>
      <c r="I2151" s="51" t="s">
        <v>24</v>
      </c>
      <c r="J2151" s="51" t="s">
        <v>29</v>
      </c>
      <c r="K2151" s="51" t="s">
        <v>42</v>
      </c>
      <c r="O2151" s="79"/>
      <c r="P2151" s="51" t="s">
        <v>24</v>
      </c>
      <c r="Q21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152" spans="1:17" ht="17.149999999999999" customHeight="1" x14ac:dyDescent="0.4">
      <c r="A2152" s="78" t="s">
        <v>2229</v>
      </c>
      <c r="B2152" s="51" t="s">
        <v>75</v>
      </c>
      <c r="C2152" s="51">
        <v>14094</v>
      </c>
      <c r="E2152" s="51" t="s">
        <v>58</v>
      </c>
      <c r="F2152" s="51" t="s">
        <v>21</v>
      </c>
      <c r="G2152" s="51" t="s">
        <v>23</v>
      </c>
      <c r="H2152" s="79"/>
      <c r="I2152" s="51" t="s">
        <v>24</v>
      </c>
      <c r="J2152" s="51" t="s">
        <v>29</v>
      </c>
      <c r="K2152" s="51" t="s">
        <v>42</v>
      </c>
      <c r="O2152" s="79"/>
      <c r="P2152" s="51" t="s">
        <v>24</v>
      </c>
      <c r="Q21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153" spans="1:17" ht="17.149999999999999" customHeight="1" x14ac:dyDescent="0.4">
      <c r="A2153" s="78" t="s">
        <v>2230</v>
      </c>
      <c r="B2153" s="51" t="s">
        <v>75</v>
      </c>
      <c r="C2153" s="51">
        <v>14094</v>
      </c>
      <c r="E2153" s="51" t="s">
        <v>29</v>
      </c>
      <c r="F2153" s="51" t="s">
        <v>29</v>
      </c>
      <c r="G2153" s="51" t="s">
        <v>42</v>
      </c>
      <c r="H2153" s="79"/>
      <c r="I2153" s="51" t="s">
        <v>24</v>
      </c>
      <c r="J2153" s="51" t="s">
        <v>29</v>
      </c>
      <c r="K2153" s="51" t="s">
        <v>42</v>
      </c>
      <c r="O2153" s="79"/>
      <c r="P2153" s="51" t="s">
        <v>24</v>
      </c>
      <c r="Q21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54" spans="1:17" ht="17.149999999999999" customHeight="1" x14ac:dyDescent="0.4">
      <c r="A2154" s="78" t="s">
        <v>2231</v>
      </c>
      <c r="B2154" s="51" t="s">
        <v>75</v>
      </c>
      <c r="C2154" s="51">
        <v>14094</v>
      </c>
      <c r="E2154" s="51" t="s">
        <v>39</v>
      </c>
      <c r="F2154" s="51" t="s">
        <v>29</v>
      </c>
      <c r="G2154" s="51" t="s">
        <v>42</v>
      </c>
      <c r="H2154" s="79"/>
      <c r="I2154" s="51" t="s">
        <v>24</v>
      </c>
      <c r="J2154" s="51" t="s">
        <v>29</v>
      </c>
      <c r="K2154" s="51" t="s">
        <v>42</v>
      </c>
      <c r="O2154" s="79"/>
      <c r="P2154" s="51" t="s">
        <v>24</v>
      </c>
      <c r="Q21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55" spans="1:17" ht="17.149999999999999" customHeight="1" x14ac:dyDescent="0.4">
      <c r="A2155" s="78" t="s">
        <v>2232</v>
      </c>
      <c r="B2155" s="51" t="s">
        <v>75</v>
      </c>
      <c r="C2155" s="51">
        <v>14094</v>
      </c>
      <c r="E2155" s="51" t="s">
        <v>58</v>
      </c>
      <c r="F2155" s="51" t="s">
        <v>21</v>
      </c>
      <c r="G2155" s="51" t="s">
        <v>23</v>
      </c>
      <c r="H2155" s="79"/>
      <c r="I2155" s="51" t="s">
        <v>24</v>
      </c>
      <c r="J2155" s="51" t="s">
        <v>29</v>
      </c>
      <c r="K2155" s="51" t="s">
        <v>42</v>
      </c>
      <c r="O2155" s="79"/>
      <c r="P2155" s="51" t="s">
        <v>24</v>
      </c>
      <c r="Q21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156" spans="1:17" ht="17.149999999999999" customHeight="1" x14ac:dyDescent="0.4">
      <c r="A2156" s="78" t="s">
        <v>2233</v>
      </c>
      <c r="B2156" s="51" t="s">
        <v>75</v>
      </c>
      <c r="C2156" s="51">
        <v>14094</v>
      </c>
      <c r="E2156" s="51" t="s">
        <v>58</v>
      </c>
      <c r="F2156" s="51" t="s">
        <v>21</v>
      </c>
      <c r="G2156" s="51" t="s">
        <v>23</v>
      </c>
      <c r="H2156" s="79"/>
      <c r="I2156" s="51" t="s">
        <v>24</v>
      </c>
      <c r="J2156" s="51" t="s">
        <v>29</v>
      </c>
      <c r="K2156" s="51" t="s">
        <v>42</v>
      </c>
      <c r="O2156" s="79"/>
      <c r="P2156" s="51" t="s">
        <v>24</v>
      </c>
      <c r="Q21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157" spans="1:17" ht="17.149999999999999" customHeight="1" x14ac:dyDescent="0.4">
      <c r="A2157" s="78" t="s">
        <v>2234</v>
      </c>
      <c r="B2157" s="51" t="s">
        <v>75</v>
      </c>
      <c r="C2157" s="51">
        <v>14094</v>
      </c>
      <c r="E2157" s="51" t="s">
        <v>58</v>
      </c>
      <c r="F2157" s="51" t="s">
        <v>21</v>
      </c>
      <c r="G2157" s="51" t="s">
        <v>23</v>
      </c>
      <c r="H2157" s="79"/>
      <c r="I2157" s="51" t="s">
        <v>24</v>
      </c>
      <c r="J2157" s="51" t="s">
        <v>29</v>
      </c>
      <c r="K2157" s="51" t="s">
        <v>42</v>
      </c>
      <c r="O2157" s="79"/>
      <c r="P2157" s="51" t="s">
        <v>24</v>
      </c>
      <c r="Q21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158" spans="1:17" ht="17.149999999999999" customHeight="1" x14ac:dyDescent="0.4">
      <c r="A2158" s="78" t="s">
        <v>2235</v>
      </c>
      <c r="B2158" s="51" t="s">
        <v>75</v>
      </c>
      <c r="C2158" s="51">
        <v>14094</v>
      </c>
      <c r="E2158" s="51" t="s">
        <v>58</v>
      </c>
      <c r="F2158" s="51" t="s">
        <v>21</v>
      </c>
      <c r="G2158" s="51" t="s">
        <v>23</v>
      </c>
      <c r="H2158" s="79"/>
      <c r="I2158" s="51" t="s">
        <v>24</v>
      </c>
      <c r="J2158" s="51" t="s">
        <v>29</v>
      </c>
      <c r="K2158" s="51" t="s">
        <v>42</v>
      </c>
      <c r="O2158" s="79"/>
      <c r="P2158" s="51" t="s">
        <v>24</v>
      </c>
      <c r="Q21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159" spans="1:17" ht="17.149999999999999" customHeight="1" x14ac:dyDescent="0.4">
      <c r="A2159" s="78" t="s">
        <v>2236</v>
      </c>
      <c r="B2159" s="51" t="s">
        <v>75</v>
      </c>
      <c r="C2159" s="51">
        <v>14094</v>
      </c>
      <c r="E2159" s="51" t="s">
        <v>58</v>
      </c>
      <c r="F2159" s="51" t="s">
        <v>21</v>
      </c>
      <c r="G2159" s="51" t="s">
        <v>23</v>
      </c>
      <c r="H2159" s="79"/>
      <c r="I2159" s="51" t="s">
        <v>24</v>
      </c>
      <c r="J2159" s="51" t="s">
        <v>29</v>
      </c>
      <c r="K2159" s="51" t="s">
        <v>42</v>
      </c>
      <c r="O2159" s="79"/>
      <c r="P2159" s="51" t="s">
        <v>24</v>
      </c>
      <c r="Q21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160" spans="1:17" ht="17.149999999999999" customHeight="1" x14ac:dyDescent="0.4">
      <c r="A2160" s="78" t="s">
        <v>2237</v>
      </c>
      <c r="B2160" s="51" t="s">
        <v>75</v>
      </c>
      <c r="C2160" s="51">
        <v>14094</v>
      </c>
      <c r="E2160" s="51" t="s">
        <v>58</v>
      </c>
      <c r="F2160" s="51" t="s">
        <v>21</v>
      </c>
      <c r="G2160" s="51" t="s">
        <v>23</v>
      </c>
      <c r="H2160" s="79"/>
      <c r="I2160" s="51" t="s">
        <v>24</v>
      </c>
      <c r="J2160" s="51" t="s">
        <v>29</v>
      </c>
      <c r="K2160" s="51" t="s">
        <v>42</v>
      </c>
      <c r="O2160" s="79"/>
      <c r="P2160" s="51" t="s">
        <v>24</v>
      </c>
      <c r="Q21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161" spans="1:17" ht="17.149999999999999" customHeight="1" x14ac:dyDescent="0.4">
      <c r="A2161" s="78" t="s">
        <v>2238</v>
      </c>
      <c r="B2161" s="51" t="s">
        <v>75</v>
      </c>
      <c r="C2161" s="51">
        <v>14094</v>
      </c>
      <c r="E2161" s="51" t="s">
        <v>58</v>
      </c>
      <c r="F2161" s="51" t="s">
        <v>21</v>
      </c>
      <c r="G2161" s="51" t="s">
        <v>23</v>
      </c>
      <c r="H2161" s="79"/>
      <c r="I2161" s="51" t="s">
        <v>24</v>
      </c>
      <c r="J2161" s="51" t="s">
        <v>29</v>
      </c>
      <c r="K2161" s="51" t="s">
        <v>42</v>
      </c>
      <c r="O2161" s="79"/>
      <c r="P2161" s="51" t="s">
        <v>24</v>
      </c>
      <c r="Q21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162" spans="1:17" ht="17.149999999999999" customHeight="1" x14ac:dyDescent="0.4">
      <c r="A2162" s="78" t="s">
        <v>2239</v>
      </c>
      <c r="B2162" s="51" t="s">
        <v>75</v>
      </c>
      <c r="C2162" s="51">
        <v>14094</v>
      </c>
      <c r="E2162" s="51" t="s">
        <v>58</v>
      </c>
      <c r="F2162" s="51" t="s">
        <v>21</v>
      </c>
      <c r="G2162" s="51" t="s">
        <v>23</v>
      </c>
      <c r="H2162" s="79"/>
      <c r="I2162" s="51" t="s">
        <v>24</v>
      </c>
      <c r="J2162" s="51" t="s">
        <v>29</v>
      </c>
      <c r="K2162" s="51" t="s">
        <v>42</v>
      </c>
      <c r="O2162" s="79"/>
      <c r="P2162" s="51" t="s">
        <v>24</v>
      </c>
      <c r="Q21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163" spans="1:17" ht="17.149999999999999" customHeight="1" x14ac:dyDescent="0.4">
      <c r="A2163" s="78" t="s">
        <v>2240</v>
      </c>
      <c r="B2163" s="51" t="s">
        <v>75</v>
      </c>
      <c r="C2163" s="51">
        <v>14094</v>
      </c>
      <c r="E2163" s="51" t="s">
        <v>58</v>
      </c>
      <c r="F2163" s="51" t="s">
        <v>21</v>
      </c>
      <c r="G2163" s="51" t="s">
        <v>23</v>
      </c>
      <c r="H2163" s="79"/>
      <c r="I2163" s="51" t="s">
        <v>24</v>
      </c>
      <c r="J2163" s="51" t="s">
        <v>29</v>
      </c>
      <c r="K2163" s="51" t="s">
        <v>42</v>
      </c>
      <c r="O2163" s="79"/>
      <c r="P2163" s="51" t="s">
        <v>24</v>
      </c>
      <c r="Q21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164" spans="1:17" ht="17.149999999999999" customHeight="1" x14ac:dyDescent="0.4">
      <c r="A2164" s="78" t="s">
        <v>2241</v>
      </c>
      <c r="B2164" s="51" t="s">
        <v>75</v>
      </c>
      <c r="C2164" s="51">
        <v>14094</v>
      </c>
      <c r="E2164" s="51" t="s">
        <v>58</v>
      </c>
      <c r="F2164" s="51" t="s">
        <v>21</v>
      </c>
      <c r="G2164" s="51" t="s">
        <v>23</v>
      </c>
      <c r="H2164" s="79"/>
      <c r="I2164" s="51" t="s">
        <v>24</v>
      </c>
      <c r="J2164" s="51" t="s">
        <v>29</v>
      </c>
      <c r="K2164" s="51" t="s">
        <v>42</v>
      </c>
      <c r="O2164" s="79"/>
      <c r="P2164" s="51" t="s">
        <v>24</v>
      </c>
      <c r="Q21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165" spans="1:17" ht="17.149999999999999" customHeight="1" x14ac:dyDescent="0.4">
      <c r="A2165" s="78" t="s">
        <v>2242</v>
      </c>
      <c r="B2165" s="51" t="s">
        <v>75</v>
      </c>
      <c r="C2165" s="51">
        <v>14094</v>
      </c>
      <c r="E2165" s="51" t="s">
        <v>58</v>
      </c>
      <c r="F2165" s="51" t="s">
        <v>21</v>
      </c>
      <c r="G2165" s="51" t="s">
        <v>23</v>
      </c>
      <c r="H2165" s="79"/>
      <c r="I2165" s="51" t="s">
        <v>24</v>
      </c>
      <c r="J2165" s="51" t="s">
        <v>29</v>
      </c>
      <c r="K2165" s="51" t="s">
        <v>42</v>
      </c>
      <c r="O2165" s="79"/>
      <c r="P2165" s="51" t="s">
        <v>24</v>
      </c>
      <c r="Q21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166" spans="1:17" ht="17.149999999999999" customHeight="1" x14ac:dyDescent="0.4">
      <c r="A2166" s="78" t="s">
        <v>2243</v>
      </c>
      <c r="B2166" s="51" t="s">
        <v>75</v>
      </c>
      <c r="C2166" s="51">
        <v>14094</v>
      </c>
      <c r="E2166" s="51" t="s">
        <v>58</v>
      </c>
      <c r="F2166" s="51" t="s">
        <v>21</v>
      </c>
      <c r="G2166" s="51" t="s">
        <v>23</v>
      </c>
      <c r="H2166" s="79"/>
      <c r="I2166" s="51" t="s">
        <v>24</v>
      </c>
      <c r="J2166" s="51" t="s">
        <v>29</v>
      </c>
      <c r="K2166" s="51" t="s">
        <v>42</v>
      </c>
      <c r="O2166" s="79"/>
      <c r="P2166" s="51" t="s">
        <v>24</v>
      </c>
      <c r="Q21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167" spans="1:17" ht="17.149999999999999" customHeight="1" x14ac:dyDescent="0.4">
      <c r="A2167" s="78" t="s">
        <v>2244</v>
      </c>
      <c r="B2167" s="51" t="s">
        <v>75</v>
      </c>
      <c r="C2167" s="51">
        <v>14094</v>
      </c>
      <c r="E2167" s="51" t="s">
        <v>58</v>
      </c>
      <c r="F2167" s="51" t="s">
        <v>21</v>
      </c>
      <c r="G2167" s="51" t="s">
        <v>23</v>
      </c>
      <c r="H2167" s="79"/>
      <c r="I2167" s="51" t="s">
        <v>24</v>
      </c>
      <c r="J2167" s="51" t="s">
        <v>29</v>
      </c>
      <c r="K2167" s="51" t="s">
        <v>42</v>
      </c>
      <c r="O2167" s="79"/>
      <c r="P2167" s="51" t="s">
        <v>24</v>
      </c>
      <c r="Q21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168" spans="1:17" ht="17.149999999999999" customHeight="1" x14ac:dyDescent="0.4">
      <c r="A2168" s="78" t="s">
        <v>2245</v>
      </c>
      <c r="B2168" s="51" t="s">
        <v>75</v>
      </c>
      <c r="C2168" s="51">
        <v>14094</v>
      </c>
      <c r="E2168" s="51" t="s">
        <v>58</v>
      </c>
      <c r="F2168" s="51" t="s">
        <v>21</v>
      </c>
      <c r="G2168" s="51" t="s">
        <v>23</v>
      </c>
      <c r="H2168" s="79"/>
      <c r="I2168" s="51" t="s">
        <v>24</v>
      </c>
      <c r="J2168" s="51" t="s">
        <v>29</v>
      </c>
      <c r="K2168" s="51" t="s">
        <v>42</v>
      </c>
      <c r="O2168" s="79"/>
      <c r="P2168" s="51" t="s">
        <v>24</v>
      </c>
      <c r="Q21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169" spans="1:17" ht="17.149999999999999" customHeight="1" x14ac:dyDescent="0.4">
      <c r="A2169" s="78" t="s">
        <v>2246</v>
      </c>
      <c r="B2169" s="51" t="s">
        <v>75</v>
      </c>
      <c r="C2169" s="51">
        <v>14094</v>
      </c>
      <c r="E2169" s="51" t="s">
        <v>58</v>
      </c>
      <c r="F2169" s="51" t="s">
        <v>21</v>
      </c>
      <c r="G2169" s="51" t="s">
        <v>23</v>
      </c>
      <c r="H2169" s="79"/>
      <c r="I2169" s="51" t="s">
        <v>24</v>
      </c>
      <c r="J2169" s="51" t="s">
        <v>29</v>
      </c>
      <c r="K2169" s="51" t="s">
        <v>42</v>
      </c>
      <c r="O2169" s="79"/>
      <c r="P2169" s="51" t="s">
        <v>24</v>
      </c>
      <c r="Q21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170" spans="1:17" ht="17.149999999999999" customHeight="1" x14ac:dyDescent="0.4">
      <c r="A2170" s="78" t="s">
        <v>2247</v>
      </c>
      <c r="B2170" s="51" t="s">
        <v>75</v>
      </c>
      <c r="C2170" s="51">
        <v>14094</v>
      </c>
      <c r="E2170" s="51" t="s">
        <v>58</v>
      </c>
      <c r="F2170" s="51" t="s">
        <v>21</v>
      </c>
      <c r="G2170" s="51" t="s">
        <v>23</v>
      </c>
      <c r="H2170" s="79"/>
      <c r="I2170" s="51" t="s">
        <v>24</v>
      </c>
      <c r="J2170" s="51" t="s">
        <v>29</v>
      </c>
      <c r="K2170" s="51" t="s">
        <v>42</v>
      </c>
      <c r="O2170" s="79"/>
      <c r="P2170" s="51" t="s">
        <v>24</v>
      </c>
      <c r="Q21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171" spans="1:17" ht="17.149999999999999" customHeight="1" x14ac:dyDescent="0.4">
      <c r="A2171" s="78" t="s">
        <v>2248</v>
      </c>
      <c r="B2171" s="51" t="s">
        <v>75</v>
      </c>
      <c r="C2171" s="51">
        <v>14094</v>
      </c>
      <c r="E2171" s="51" t="s">
        <v>58</v>
      </c>
      <c r="F2171" s="51" t="s">
        <v>21</v>
      </c>
      <c r="G2171" s="51" t="s">
        <v>23</v>
      </c>
      <c r="H2171" s="79"/>
      <c r="I2171" s="51" t="s">
        <v>24</v>
      </c>
      <c r="J2171" s="51" t="s">
        <v>29</v>
      </c>
      <c r="K2171" s="51" t="s">
        <v>42</v>
      </c>
      <c r="O2171" s="79"/>
      <c r="P2171" s="51" t="s">
        <v>24</v>
      </c>
      <c r="Q21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172" spans="1:17" ht="17.149999999999999" customHeight="1" x14ac:dyDescent="0.4">
      <c r="A2172" s="78" t="s">
        <v>2249</v>
      </c>
      <c r="B2172" s="51" t="s">
        <v>75</v>
      </c>
      <c r="C2172" s="51">
        <v>14094</v>
      </c>
      <c r="E2172" s="51" t="s">
        <v>58</v>
      </c>
      <c r="F2172" s="51" t="s">
        <v>21</v>
      </c>
      <c r="G2172" s="51" t="s">
        <v>23</v>
      </c>
      <c r="H2172" s="79"/>
      <c r="I2172" s="51" t="s">
        <v>24</v>
      </c>
      <c r="J2172" s="51" t="s">
        <v>29</v>
      </c>
      <c r="K2172" s="51" t="s">
        <v>42</v>
      </c>
      <c r="O2172" s="79"/>
      <c r="P2172" s="51" t="s">
        <v>24</v>
      </c>
      <c r="Q21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173" spans="1:17" ht="17.149999999999999" customHeight="1" x14ac:dyDescent="0.4">
      <c r="A2173" s="78" t="s">
        <v>2250</v>
      </c>
      <c r="B2173" s="51" t="s">
        <v>75</v>
      </c>
      <c r="C2173" s="51">
        <v>14094</v>
      </c>
      <c r="E2173" s="51" t="s">
        <v>58</v>
      </c>
      <c r="F2173" s="51" t="s">
        <v>21</v>
      </c>
      <c r="G2173" s="51" t="s">
        <v>23</v>
      </c>
      <c r="H2173" s="79"/>
      <c r="I2173" s="51" t="s">
        <v>24</v>
      </c>
      <c r="J2173" s="51" t="s">
        <v>29</v>
      </c>
      <c r="K2173" s="51" t="s">
        <v>42</v>
      </c>
      <c r="O2173" s="79"/>
      <c r="P2173" s="51" t="s">
        <v>24</v>
      </c>
      <c r="Q21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174" spans="1:17" ht="17.149999999999999" customHeight="1" x14ac:dyDescent="0.4">
      <c r="A2174" s="78" t="s">
        <v>2251</v>
      </c>
      <c r="B2174" s="51" t="s">
        <v>75</v>
      </c>
      <c r="C2174" s="51">
        <v>14094</v>
      </c>
      <c r="E2174" s="51" t="s">
        <v>58</v>
      </c>
      <c r="F2174" s="51" t="s">
        <v>21</v>
      </c>
      <c r="G2174" s="51" t="s">
        <v>23</v>
      </c>
      <c r="H2174" s="79"/>
      <c r="I2174" s="51" t="s">
        <v>24</v>
      </c>
      <c r="J2174" s="51" t="s">
        <v>29</v>
      </c>
      <c r="K2174" s="51" t="s">
        <v>42</v>
      </c>
      <c r="O2174" s="79"/>
      <c r="P2174" s="51" t="s">
        <v>24</v>
      </c>
      <c r="Q21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175" spans="1:17" ht="17.149999999999999" customHeight="1" x14ac:dyDescent="0.4">
      <c r="A2175" s="78" t="s">
        <v>2252</v>
      </c>
      <c r="B2175" s="51" t="s">
        <v>75</v>
      </c>
      <c r="C2175" s="51">
        <v>14094</v>
      </c>
      <c r="E2175" s="51" t="s">
        <v>29</v>
      </c>
      <c r="F2175" s="51" t="s">
        <v>29</v>
      </c>
      <c r="G2175" s="51" t="s">
        <v>42</v>
      </c>
      <c r="H2175" s="79"/>
      <c r="I2175" s="51" t="s">
        <v>24</v>
      </c>
      <c r="J2175" s="51" t="s">
        <v>29</v>
      </c>
      <c r="K2175" s="51" t="s">
        <v>42</v>
      </c>
      <c r="O2175" s="79"/>
      <c r="P2175" s="51" t="s">
        <v>24</v>
      </c>
      <c r="Q21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76" spans="1:17" ht="17.149999999999999" customHeight="1" x14ac:dyDescent="0.4">
      <c r="A2176" s="78" t="s">
        <v>2253</v>
      </c>
      <c r="B2176" s="51" t="s">
        <v>75</v>
      </c>
      <c r="C2176" s="51">
        <v>14094</v>
      </c>
      <c r="E2176" s="51" t="s">
        <v>39</v>
      </c>
      <c r="F2176" s="51" t="s">
        <v>29</v>
      </c>
      <c r="G2176" s="51" t="s">
        <v>42</v>
      </c>
      <c r="H2176" s="79"/>
      <c r="I2176" s="51" t="s">
        <v>24</v>
      </c>
      <c r="J2176" s="51" t="s">
        <v>29</v>
      </c>
      <c r="K2176" s="51" t="s">
        <v>42</v>
      </c>
      <c r="O2176" s="79"/>
      <c r="P2176" s="51" t="s">
        <v>24</v>
      </c>
      <c r="Q21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77" spans="1:17" ht="17.149999999999999" customHeight="1" x14ac:dyDescent="0.4">
      <c r="A2177" s="78" t="s">
        <v>2254</v>
      </c>
      <c r="B2177" s="51" t="s">
        <v>75</v>
      </c>
      <c r="C2177" s="51">
        <v>14094</v>
      </c>
      <c r="E2177" s="51" t="s">
        <v>58</v>
      </c>
      <c r="F2177" s="51" t="s">
        <v>21</v>
      </c>
      <c r="G2177" s="51" t="s">
        <v>23</v>
      </c>
      <c r="H2177" s="79"/>
      <c r="I2177" s="51" t="s">
        <v>24</v>
      </c>
      <c r="J2177" s="51" t="s">
        <v>29</v>
      </c>
      <c r="K2177" s="51" t="s">
        <v>42</v>
      </c>
      <c r="O2177" s="79"/>
      <c r="P2177" s="51" t="s">
        <v>24</v>
      </c>
      <c r="Q21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178" spans="1:17" ht="17.149999999999999" customHeight="1" x14ac:dyDescent="0.4">
      <c r="A2178" s="78" t="s">
        <v>2255</v>
      </c>
      <c r="B2178" s="51" t="s">
        <v>75</v>
      </c>
      <c r="C2178" s="51">
        <v>14094</v>
      </c>
      <c r="E2178" s="51" t="s">
        <v>58</v>
      </c>
      <c r="F2178" s="51" t="s">
        <v>21</v>
      </c>
      <c r="G2178" s="51" t="s">
        <v>23</v>
      </c>
      <c r="H2178" s="79"/>
      <c r="I2178" s="51" t="s">
        <v>24</v>
      </c>
      <c r="J2178" s="51" t="s">
        <v>29</v>
      </c>
      <c r="K2178" s="51" t="s">
        <v>42</v>
      </c>
      <c r="O2178" s="79"/>
      <c r="P2178" s="51" t="s">
        <v>24</v>
      </c>
      <c r="Q21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179" spans="1:17" ht="17.149999999999999" customHeight="1" x14ac:dyDescent="0.4">
      <c r="A2179" s="78" t="s">
        <v>2256</v>
      </c>
      <c r="B2179" s="51" t="s">
        <v>75</v>
      </c>
      <c r="C2179" s="51">
        <v>14094</v>
      </c>
      <c r="E2179" s="51" t="s">
        <v>58</v>
      </c>
      <c r="F2179" s="51" t="s">
        <v>21</v>
      </c>
      <c r="G2179" s="51" t="s">
        <v>23</v>
      </c>
      <c r="H2179" s="79"/>
      <c r="I2179" s="51" t="s">
        <v>24</v>
      </c>
      <c r="J2179" s="51" t="s">
        <v>29</v>
      </c>
      <c r="K2179" s="51" t="s">
        <v>42</v>
      </c>
      <c r="O2179" s="79"/>
      <c r="P2179" s="51" t="s">
        <v>24</v>
      </c>
      <c r="Q21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180" spans="1:17" ht="17.149999999999999" customHeight="1" x14ac:dyDescent="0.4">
      <c r="A2180" s="78" t="s">
        <v>2257</v>
      </c>
      <c r="B2180" s="51" t="s">
        <v>75</v>
      </c>
      <c r="C2180" s="51">
        <v>14094</v>
      </c>
      <c r="E2180" s="51" t="s">
        <v>29</v>
      </c>
      <c r="F2180" s="51" t="s">
        <v>29</v>
      </c>
      <c r="G2180" s="51" t="s">
        <v>42</v>
      </c>
      <c r="H2180" s="79"/>
      <c r="I2180" s="51" t="s">
        <v>24</v>
      </c>
      <c r="J2180" s="51" t="s">
        <v>29</v>
      </c>
      <c r="K2180" s="51" t="s">
        <v>42</v>
      </c>
      <c r="O2180" s="79"/>
      <c r="P2180" s="51" t="s">
        <v>24</v>
      </c>
      <c r="Q21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81" spans="1:17" ht="17.149999999999999" customHeight="1" x14ac:dyDescent="0.4">
      <c r="A2181" s="78" t="s">
        <v>2258</v>
      </c>
      <c r="B2181" s="51" t="s">
        <v>75</v>
      </c>
      <c r="C2181" s="51">
        <v>14094</v>
      </c>
      <c r="E2181" s="51" t="s">
        <v>58</v>
      </c>
      <c r="F2181" s="51" t="s">
        <v>21</v>
      </c>
      <c r="G2181" s="51" t="s">
        <v>23</v>
      </c>
      <c r="H2181" s="79"/>
      <c r="I2181" s="51" t="s">
        <v>24</v>
      </c>
      <c r="J2181" s="51" t="s">
        <v>29</v>
      </c>
      <c r="K2181" s="51" t="s">
        <v>42</v>
      </c>
      <c r="O2181" s="79"/>
      <c r="P2181" s="51" t="s">
        <v>24</v>
      </c>
      <c r="Q21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182" spans="1:17" ht="17.149999999999999" customHeight="1" x14ac:dyDescent="0.4">
      <c r="A2182" s="78" t="s">
        <v>2259</v>
      </c>
      <c r="B2182" s="51" t="s">
        <v>75</v>
      </c>
      <c r="C2182" s="51">
        <v>14094</v>
      </c>
      <c r="E2182" s="51" t="s">
        <v>39</v>
      </c>
      <c r="F2182" s="51" t="s">
        <v>29</v>
      </c>
      <c r="G2182" s="51" t="s">
        <v>42</v>
      </c>
      <c r="H2182" s="79"/>
      <c r="I2182" s="51" t="s">
        <v>24</v>
      </c>
      <c r="J2182" s="51" t="s">
        <v>29</v>
      </c>
      <c r="K2182" s="51" t="s">
        <v>42</v>
      </c>
      <c r="O2182" s="79"/>
      <c r="P2182" s="51" t="s">
        <v>24</v>
      </c>
      <c r="Q21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83" spans="1:17" ht="17.149999999999999" customHeight="1" x14ac:dyDescent="0.4">
      <c r="A2183" s="78" t="s">
        <v>2260</v>
      </c>
      <c r="B2183" s="51" t="s">
        <v>75</v>
      </c>
      <c r="C2183" s="51">
        <v>14094</v>
      </c>
      <c r="E2183" s="51" t="s">
        <v>39</v>
      </c>
      <c r="F2183" s="51" t="s">
        <v>29</v>
      </c>
      <c r="G2183" s="51" t="s">
        <v>42</v>
      </c>
      <c r="H2183" s="79"/>
      <c r="I2183" s="51" t="s">
        <v>24</v>
      </c>
      <c r="J2183" s="51" t="s">
        <v>29</v>
      </c>
      <c r="K2183" s="51" t="s">
        <v>42</v>
      </c>
      <c r="O2183" s="79"/>
      <c r="P2183" s="51" t="s">
        <v>24</v>
      </c>
      <c r="Q21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84" spans="1:17" ht="17.149999999999999" customHeight="1" x14ac:dyDescent="0.4">
      <c r="A2184" s="78" t="s">
        <v>2261</v>
      </c>
      <c r="B2184" s="51" t="s">
        <v>75</v>
      </c>
      <c r="C2184" s="51">
        <v>14094</v>
      </c>
      <c r="E2184" s="51" t="s">
        <v>39</v>
      </c>
      <c r="F2184" s="51" t="s">
        <v>29</v>
      </c>
      <c r="G2184" s="51" t="s">
        <v>42</v>
      </c>
      <c r="H2184" s="79"/>
      <c r="I2184" s="51" t="s">
        <v>24</v>
      </c>
      <c r="J2184" s="51" t="s">
        <v>29</v>
      </c>
      <c r="K2184" s="51" t="s">
        <v>42</v>
      </c>
      <c r="O2184" s="79"/>
      <c r="P2184" s="51" t="s">
        <v>24</v>
      </c>
      <c r="Q21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85" spans="1:17" ht="17.149999999999999" customHeight="1" x14ac:dyDescent="0.4">
      <c r="A2185" s="78" t="s">
        <v>2262</v>
      </c>
      <c r="B2185" s="51" t="s">
        <v>75</v>
      </c>
      <c r="C2185" s="51">
        <v>14094</v>
      </c>
      <c r="E2185" s="51" t="s">
        <v>39</v>
      </c>
      <c r="F2185" s="51" t="s">
        <v>29</v>
      </c>
      <c r="G2185" s="51" t="s">
        <v>42</v>
      </c>
      <c r="H2185" s="79"/>
      <c r="I2185" s="51" t="s">
        <v>24</v>
      </c>
      <c r="J2185" s="51" t="s">
        <v>29</v>
      </c>
      <c r="K2185" s="51" t="s">
        <v>42</v>
      </c>
      <c r="O2185" s="79"/>
      <c r="P2185" s="51" t="s">
        <v>24</v>
      </c>
      <c r="Q21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86" spans="1:17" ht="17.149999999999999" customHeight="1" x14ac:dyDescent="0.4">
      <c r="A2186" s="78" t="s">
        <v>2263</v>
      </c>
      <c r="B2186" s="51" t="s">
        <v>75</v>
      </c>
      <c r="C2186" s="51">
        <v>14094</v>
      </c>
      <c r="E2186" s="51" t="s">
        <v>39</v>
      </c>
      <c r="F2186" s="51" t="s">
        <v>29</v>
      </c>
      <c r="G2186" s="51" t="s">
        <v>42</v>
      </c>
      <c r="H2186" s="79"/>
      <c r="I2186" s="51" t="s">
        <v>24</v>
      </c>
      <c r="J2186" s="51" t="s">
        <v>29</v>
      </c>
      <c r="K2186" s="51" t="s">
        <v>42</v>
      </c>
      <c r="O2186" s="79"/>
      <c r="P2186" s="51" t="s">
        <v>24</v>
      </c>
      <c r="Q21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87" spans="1:17" ht="17.149999999999999" customHeight="1" x14ac:dyDescent="0.4">
      <c r="A2187" s="78" t="s">
        <v>2264</v>
      </c>
      <c r="B2187" s="51" t="s">
        <v>75</v>
      </c>
      <c r="C2187" s="51">
        <v>14094</v>
      </c>
      <c r="E2187" s="51" t="s">
        <v>39</v>
      </c>
      <c r="F2187" s="51" t="s">
        <v>29</v>
      </c>
      <c r="G2187" s="51" t="s">
        <v>42</v>
      </c>
      <c r="H2187" s="79"/>
      <c r="I2187" s="51" t="s">
        <v>24</v>
      </c>
      <c r="J2187" s="51" t="s">
        <v>29</v>
      </c>
      <c r="K2187" s="51" t="s">
        <v>42</v>
      </c>
      <c r="O2187" s="79"/>
      <c r="P2187" s="51" t="s">
        <v>24</v>
      </c>
      <c r="Q21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88" spans="1:17" ht="17.149999999999999" customHeight="1" x14ac:dyDescent="0.4">
      <c r="A2188" s="78" t="s">
        <v>2265</v>
      </c>
      <c r="B2188" s="51" t="s">
        <v>75</v>
      </c>
      <c r="C2188" s="51">
        <v>14094</v>
      </c>
      <c r="E2188" s="51" t="s">
        <v>39</v>
      </c>
      <c r="F2188" s="51" t="s">
        <v>29</v>
      </c>
      <c r="G2188" s="51" t="s">
        <v>42</v>
      </c>
      <c r="H2188" s="79"/>
      <c r="I2188" s="51" t="s">
        <v>24</v>
      </c>
      <c r="J2188" s="51" t="s">
        <v>29</v>
      </c>
      <c r="K2188" s="51" t="s">
        <v>42</v>
      </c>
      <c r="O2188" s="79"/>
      <c r="P2188" s="51" t="s">
        <v>24</v>
      </c>
      <c r="Q21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89" spans="1:17" ht="17.149999999999999" customHeight="1" x14ac:dyDescent="0.4">
      <c r="A2189" s="78" t="s">
        <v>2266</v>
      </c>
      <c r="B2189" s="51" t="s">
        <v>75</v>
      </c>
      <c r="C2189" s="51">
        <v>14094</v>
      </c>
      <c r="E2189" s="51" t="s">
        <v>39</v>
      </c>
      <c r="F2189" s="51" t="s">
        <v>29</v>
      </c>
      <c r="G2189" s="51" t="s">
        <v>42</v>
      </c>
      <c r="H2189" s="79"/>
      <c r="I2189" s="51" t="s">
        <v>24</v>
      </c>
      <c r="J2189" s="51" t="s">
        <v>29</v>
      </c>
      <c r="K2189" s="51" t="s">
        <v>42</v>
      </c>
      <c r="O2189" s="79"/>
      <c r="P2189" s="51" t="s">
        <v>24</v>
      </c>
      <c r="Q21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90" spans="1:17" ht="17.149999999999999" customHeight="1" x14ac:dyDescent="0.4">
      <c r="A2190" s="78" t="s">
        <v>2267</v>
      </c>
      <c r="B2190" s="51" t="s">
        <v>75</v>
      </c>
      <c r="C2190" s="51">
        <v>14094</v>
      </c>
      <c r="E2190" s="51" t="s">
        <v>39</v>
      </c>
      <c r="F2190" s="51" t="s">
        <v>29</v>
      </c>
      <c r="G2190" s="51" t="s">
        <v>42</v>
      </c>
      <c r="H2190" s="79"/>
      <c r="I2190" s="51" t="s">
        <v>24</v>
      </c>
      <c r="J2190" s="51" t="s">
        <v>29</v>
      </c>
      <c r="K2190" s="51" t="s">
        <v>42</v>
      </c>
      <c r="O2190" s="79"/>
      <c r="P2190" s="51" t="s">
        <v>24</v>
      </c>
      <c r="Q21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91" spans="1:17" ht="17.149999999999999" customHeight="1" x14ac:dyDescent="0.4">
      <c r="A2191" s="78" t="s">
        <v>2268</v>
      </c>
      <c r="B2191" s="51" t="s">
        <v>75</v>
      </c>
      <c r="C2191" s="51">
        <v>14094</v>
      </c>
      <c r="E2191" s="51" t="s">
        <v>39</v>
      </c>
      <c r="F2191" s="51" t="s">
        <v>29</v>
      </c>
      <c r="G2191" s="51" t="s">
        <v>42</v>
      </c>
      <c r="H2191" s="79"/>
      <c r="I2191" s="51" t="s">
        <v>24</v>
      </c>
      <c r="J2191" s="51" t="s">
        <v>29</v>
      </c>
      <c r="K2191" s="51" t="s">
        <v>42</v>
      </c>
      <c r="O2191" s="79"/>
      <c r="P2191" s="51" t="s">
        <v>24</v>
      </c>
      <c r="Q21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92" spans="1:17" ht="17.149999999999999" customHeight="1" x14ac:dyDescent="0.4">
      <c r="A2192" s="78" t="s">
        <v>2269</v>
      </c>
      <c r="B2192" s="51" t="s">
        <v>75</v>
      </c>
      <c r="C2192" s="51">
        <v>14094</v>
      </c>
      <c r="E2192" s="51" t="s">
        <v>39</v>
      </c>
      <c r="F2192" s="51" t="s">
        <v>29</v>
      </c>
      <c r="G2192" s="51" t="s">
        <v>42</v>
      </c>
      <c r="H2192" s="79"/>
      <c r="I2192" s="51" t="s">
        <v>24</v>
      </c>
      <c r="J2192" s="51" t="s">
        <v>29</v>
      </c>
      <c r="K2192" s="51" t="s">
        <v>42</v>
      </c>
      <c r="O2192" s="79"/>
      <c r="P2192" s="51" t="s">
        <v>24</v>
      </c>
      <c r="Q21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93" spans="1:17" ht="17.149999999999999" customHeight="1" x14ac:dyDescent="0.4">
      <c r="A2193" s="78" t="s">
        <v>2270</v>
      </c>
      <c r="B2193" s="51" t="s">
        <v>75</v>
      </c>
      <c r="C2193" s="51">
        <v>14094</v>
      </c>
      <c r="E2193" s="51" t="s">
        <v>39</v>
      </c>
      <c r="F2193" s="51" t="s">
        <v>29</v>
      </c>
      <c r="G2193" s="51" t="s">
        <v>42</v>
      </c>
      <c r="H2193" s="79"/>
      <c r="I2193" s="51" t="s">
        <v>24</v>
      </c>
      <c r="J2193" s="51" t="s">
        <v>29</v>
      </c>
      <c r="K2193" s="51" t="s">
        <v>42</v>
      </c>
      <c r="O2193" s="79"/>
      <c r="P2193" s="51" t="s">
        <v>24</v>
      </c>
      <c r="Q21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94" spans="1:17" ht="17.149999999999999" customHeight="1" x14ac:dyDescent="0.4">
      <c r="A2194" s="78" t="s">
        <v>2271</v>
      </c>
      <c r="B2194" s="51" t="s">
        <v>75</v>
      </c>
      <c r="C2194" s="51">
        <v>14094</v>
      </c>
      <c r="E2194" s="51" t="s">
        <v>39</v>
      </c>
      <c r="F2194" s="51" t="s">
        <v>29</v>
      </c>
      <c r="G2194" s="51" t="s">
        <v>42</v>
      </c>
      <c r="H2194" s="79"/>
      <c r="I2194" s="51" t="s">
        <v>83</v>
      </c>
      <c r="J2194" s="51" t="s">
        <v>29</v>
      </c>
      <c r="K2194" s="51" t="s">
        <v>42</v>
      </c>
      <c r="O2194" s="79"/>
      <c r="P2194" s="51" t="s">
        <v>83</v>
      </c>
      <c r="Q21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95" spans="1:17" ht="17.149999999999999" customHeight="1" x14ac:dyDescent="0.4">
      <c r="A2195" s="78" t="s">
        <v>2272</v>
      </c>
      <c r="B2195" s="51" t="s">
        <v>75</v>
      </c>
      <c r="C2195" s="51">
        <v>14094</v>
      </c>
      <c r="E2195" s="51" t="s">
        <v>39</v>
      </c>
      <c r="F2195" s="51" t="s">
        <v>29</v>
      </c>
      <c r="G2195" s="51" t="s">
        <v>42</v>
      </c>
      <c r="H2195" s="79"/>
      <c r="I2195" s="51" t="s">
        <v>24</v>
      </c>
      <c r="J2195" s="51" t="s">
        <v>29</v>
      </c>
      <c r="K2195" s="51" t="s">
        <v>42</v>
      </c>
      <c r="O2195" s="79"/>
      <c r="P2195" s="51" t="s">
        <v>24</v>
      </c>
      <c r="Q21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96" spans="1:17" ht="17.149999999999999" customHeight="1" x14ac:dyDescent="0.4">
      <c r="A2196" s="78" t="s">
        <v>2273</v>
      </c>
      <c r="B2196" s="51" t="s">
        <v>75</v>
      </c>
      <c r="C2196" s="51">
        <v>14094</v>
      </c>
      <c r="E2196" s="51" t="s">
        <v>192</v>
      </c>
      <c r="F2196" s="51" t="s">
        <v>29</v>
      </c>
      <c r="G2196" s="51" t="s">
        <v>23</v>
      </c>
      <c r="H2196" s="79"/>
      <c r="I2196" s="51" t="s">
        <v>24</v>
      </c>
      <c r="J2196" s="51" t="s">
        <v>192</v>
      </c>
      <c r="K2196" s="51" t="s">
        <v>23</v>
      </c>
      <c r="O2196" s="79"/>
      <c r="P2196" s="51" t="s">
        <v>24</v>
      </c>
      <c r="Q21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197" spans="1:17" ht="17.149999999999999" customHeight="1" x14ac:dyDescent="0.4">
      <c r="A2197" s="78" t="s">
        <v>2274</v>
      </c>
      <c r="B2197" s="51" t="s">
        <v>75</v>
      </c>
      <c r="C2197" s="51">
        <v>14094</v>
      </c>
      <c r="E2197" s="51" t="s">
        <v>39</v>
      </c>
      <c r="F2197" s="51" t="s">
        <v>29</v>
      </c>
      <c r="G2197" s="51" t="s">
        <v>42</v>
      </c>
      <c r="H2197" s="79"/>
      <c r="I2197" s="51" t="s">
        <v>24</v>
      </c>
      <c r="J2197" s="51" t="s">
        <v>39</v>
      </c>
      <c r="K2197" s="51" t="s">
        <v>23</v>
      </c>
      <c r="O2197" s="79"/>
      <c r="P2197" s="51" t="s">
        <v>24</v>
      </c>
      <c r="Q21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98" spans="1:17" ht="17.149999999999999" customHeight="1" x14ac:dyDescent="0.4">
      <c r="A2198" s="78" t="s">
        <v>2275</v>
      </c>
      <c r="B2198" s="51" t="s">
        <v>75</v>
      </c>
      <c r="C2198" s="51">
        <v>14094</v>
      </c>
      <c r="E2198" s="51" t="s">
        <v>39</v>
      </c>
      <c r="F2198" s="51" t="s">
        <v>29</v>
      </c>
      <c r="G2198" s="51" t="s">
        <v>42</v>
      </c>
      <c r="H2198" s="79"/>
      <c r="I2198" s="51" t="s">
        <v>24</v>
      </c>
      <c r="J2198" s="51" t="s">
        <v>29</v>
      </c>
      <c r="K2198" s="51" t="s">
        <v>42</v>
      </c>
      <c r="O2198" s="79"/>
      <c r="P2198" s="51" t="s">
        <v>24</v>
      </c>
      <c r="Q21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99" spans="1:17" ht="17.149999999999999" customHeight="1" x14ac:dyDescent="0.4">
      <c r="A2199" s="78" t="s">
        <v>2276</v>
      </c>
      <c r="B2199" s="51" t="s">
        <v>75</v>
      </c>
      <c r="C2199" s="51">
        <v>14094</v>
      </c>
      <c r="E2199" s="51" t="s">
        <v>39</v>
      </c>
      <c r="F2199" s="51" t="s">
        <v>29</v>
      </c>
      <c r="G2199" s="51" t="s">
        <v>42</v>
      </c>
      <c r="H2199" s="79"/>
      <c r="I2199" s="51" t="s">
        <v>24</v>
      </c>
      <c r="J2199" s="51" t="s">
        <v>29</v>
      </c>
      <c r="K2199" s="51" t="s">
        <v>42</v>
      </c>
      <c r="O2199" s="79"/>
      <c r="P2199" s="51" t="s">
        <v>24</v>
      </c>
      <c r="Q21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00" spans="1:17" ht="17.149999999999999" customHeight="1" x14ac:dyDescent="0.4">
      <c r="A2200" s="78" t="s">
        <v>2277</v>
      </c>
      <c r="B2200" s="51" t="s">
        <v>75</v>
      </c>
      <c r="C2200" s="51">
        <v>14094</v>
      </c>
      <c r="E2200" s="51" t="s">
        <v>39</v>
      </c>
      <c r="F2200" s="51" t="s">
        <v>29</v>
      </c>
      <c r="G2200" s="51" t="s">
        <v>42</v>
      </c>
      <c r="H2200" s="79"/>
      <c r="I2200" s="51" t="s">
        <v>24</v>
      </c>
      <c r="J2200" s="51" t="s">
        <v>29</v>
      </c>
      <c r="K2200" s="51" t="s">
        <v>42</v>
      </c>
      <c r="O2200" s="79"/>
      <c r="P2200" s="51" t="s">
        <v>24</v>
      </c>
      <c r="Q22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01" spans="1:17" ht="17.149999999999999" customHeight="1" x14ac:dyDescent="0.4">
      <c r="A2201" s="78" t="s">
        <v>2278</v>
      </c>
      <c r="B2201" s="51" t="s">
        <v>75</v>
      </c>
      <c r="C2201" s="51">
        <v>14094</v>
      </c>
      <c r="E2201" s="51" t="s">
        <v>39</v>
      </c>
      <c r="F2201" s="51" t="s">
        <v>29</v>
      </c>
      <c r="G2201" s="51" t="s">
        <v>42</v>
      </c>
      <c r="H2201" s="79"/>
      <c r="I2201" s="51" t="s">
        <v>24</v>
      </c>
      <c r="J2201" s="51" t="s">
        <v>29</v>
      </c>
      <c r="K2201" s="51" t="s">
        <v>42</v>
      </c>
      <c r="O2201" s="79"/>
      <c r="P2201" s="51" t="s">
        <v>24</v>
      </c>
      <c r="Q22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02" spans="1:17" ht="17.149999999999999" customHeight="1" x14ac:dyDescent="0.4">
      <c r="A2202" s="78" t="s">
        <v>2279</v>
      </c>
      <c r="B2202" s="51" t="s">
        <v>75</v>
      </c>
      <c r="C2202" s="51">
        <v>14094</v>
      </c>
      <c r="E2202" s="51" t="s">
        <v>39</v>
      </c>
      <c r="F2202" s="51" t="s">
        <v>29</v>
      </c>
      <c r="G2202" s="51" t="s">
        <v>42</v>
      </c>
      <c r="H2202" s="79"/>
      <c r="I2202" s="51" t="s">
        <v>24</v>
      </c>
      <c r="J2202" s="51" t="s">
        <v>29</v>
      </c>
      <c r="K2202" s="51" t="s">
        <v>42</v>
      </c>
      <c r="O2202" s="79"/>
      <c r="P2202" s="51" t="s">
        <v>24</v>
      </c>
      <c r="Q22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03" spans="1:17" ht="17.149999999999999" customHeight="1" x14ac:dyDescent="0.4">
      <c r="A2203" s="78" t="s">
        <v>2280</v>
      </c>
      <c r="B2203" s="51" t="s">
        <v>75</v>
      </c>
      <c r="C2203" s="51">
        <v>14094</v>
      </c>
      <c r="E2203" s="51" t="s">
        <v>58</v>
      </c>
      <c r="F2203" s="51" t="s">
        <v>21</v>
      </c>
      <c r="G2203" s="51" t="s">
        <v>23</v>
      </c>
      <c r="H2203" s="79"/>
      <c r="I2203" s="51" t="s">
        <v>24</v>
      </c>
      <c r="J2203" s="51" t="s">
        <v>29</v>
      </c>
      <c r="K2203" s="51" t="s">
        <v>42</v>
      </c>
      <c r="O2203" s="79"/>
      <c r="P2203" s="51" t="s">
        <v>24</v>
      </c>
      <c r="Q22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204" spans="1:17" ht="17.149999999999999" customHeight="1" x14ac:dyDescent="0.4">
      <c r="A2204" s="78" t="s">
        <v>2281</v>
      </c>
      <c r="B2204" s="51" t="s">
        <v>75</v>
      </c>
      <c r="C2204" s="51">
        <v>14094</v>
      </c>
      <c r="E2204" s="51" t="s">
        <v>192</v>
      </c>
      <c r="F2204" s="51" t="s">
        <v>29</v>
      </c>
      <c r="G2204" s="51" t="s">
        <v>23</v>
      </c>
      <c r="H2204" s="79"/>
      <c r="I2204" s="51" t="s">
        <v>24</v>
      </c>
      <c r="J2204" s="51" t="s">
        <v>192</v>
      </c>
      <c r="K2204" s="51" t="s">
        <v>23</v>
      </c>
      <c r="O2204" s="79"/>
      <c r="P2204" s="51" t="s">
        <v>24</v>
      </c>
      <c r="Q22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205" spans="1:17" ht="17.149999999999999" customHeight="1" x14ac:dyDescent="0.4">
      <c r="A2205" s="78" t="s">
        <v>2282</v>
      </c>
      <c r="B2205" s="51" t="s">
        <v>75</v>
      </c>
      <c r="C2205" s="51">
        <v>14094</v>
      </c>
      <c r="E2205" s="51" t="s">
        <v>58</v>
      </c>
      <c r="F2205" s="51" t="s">
        <v>21</v>
      </c>
      <c r="G2205" s="51" t="s">
        <v>23</v>
      </c>
      <c r="H2205" s="79"/>
      <c r="I2205" s="51" t="s">
        <v>24</v>
      </c>
      <c r="J2205" s="51" t="s">
        <v>29</v>
      </c>
      <c r="K2205" s="51" t="s">
        <v>42</v>
      </c>
      <c r="O2205" s="79"/>
      <c r="P2205" s="51" t="s">
        <v>24</v>
      </c>
      <c r="Q22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206" spans="1:17" ht="17.149999999999999" customHeight="1" x14ac:dyDescent="0.4">
      <c r="A2206" s="78" t="s">
        <v>2283</v>
      </c>
      <c r="B2206" s="51" t="s">
        <v>75</v>
      </c>
      <c r="C2206" s="51">
        <v>14094</v>
      </c>
      <c r="E2206" s="51" t="s">
        <v>58</v>
      </c>
      <c r="F2206" s="51" t="s">
        <v>21</v>
      </c>
      <c r="G2206" s="51" t="s">
        <v>23</v>
      </c>
      <c r="H2206" s="79"/>
      <c r="I2206" s="51" t="s">
        <v>24</v>
      </c>
      <c r="J2206" s="51" t="s">
        <v>29</v>
      </c>
      <c r="K2206" s="51" t="s">
        <v>42</v>
      </c>
      <c r="O2206" s="79"/>
      <c r="P2206" s="51" t="s">
        <v>24</v>
      </c>
      <c r="Q22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207" spans="1:17" ht="17.149999999999999" customHeight="1" x14ac:dyDescent="0.4">
      <c r="A2207" s="78" t="s">
        <v>2284</v>
      </c>
      <c r="B2207" s="51" t="s">
        <v>75</v>
      </c>
      <c r="C2207" s="51">
        <v>14094</v>
      </c>
      <c r="E2207" s="51" t="s">
        <v>58</v>
      </c>
      <c r="F2207" s="51" t="s">
        <v>21</v>
      </c>
      <c r="G2207" s="51" t="s">
        <v>23</v>
      </c>
      <c r="H2207" s="79"/>
      <c r="I2207" s="51" t="s">
        <v>24</v>
      </c>
      <c r="J2207" s="51" t="s">
        <v>29</v>
      </c>
      <c r="K2207" s="51" t="s">
        <v>42</v>
      </c>
      <c r="O2207" s="79"/>
      <c r="P2207" s="51" t="s">
        <v>24</v>
      </c>
      <c r="Q22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208" spans="1:17" ht="17.149999999999999" customHeight="1" x14ac:dyDescent="0.4">
      <c r="A2208" s="78" t="s">
        <v>2285</v>
      </c>
      <c r="B2208" s="51" t="s">
        <v>75</v>
      </c>
      <c r="C2208" s="51">
        <v>14094</v>
      </c>
      <c r="E2208" s="51" t="s">
        <v>58</v>
      </c>
      <c r="F2208" s="51" t="s">
        <v>21</v>
      </c>
      <c r="G2208" s="51" t="s">
        <v>23</v>
      </c>
      <c r="H2208" s="79"/>
      <c r="I2208" s="51" t="s">
        <v>24</v>
      </c>
      <c r="J2208" s="51" t="s">
        <v>29</v>
      </c>
      <c r="K2208" s="51" t="s">
        <v>42</v>
      </c>
      <c r="O2208" s="79"/>
      <c r="P2208" s="51" t="s">
        <v>24</v>
      </c>
      <c r="Q22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209" spans="1:17" ht="17.149999999999999" customHeight="1" x14ac:dyDescent="0.4">
      <c r="A2209" s="78" t="s">
        <v>2286</v>
      </c>
      <c r="B2209" s="51" t="s">
        <v>75</v>
      </c>
      <c r="C2209" s="51">
        <v>14094</v>
      </c>
      <c r="E2209" s="51" t="s">
        <v>39</v>
      </c>
      <c r="F2209" s="51" t="s">
        <v>29</v>
      </c>
      <c r="G2209" s="51" t="s">
        <v>42</v>
      </c>
      <c r="H2209" s="79"/>
      <c r="I2209" s="51" t="s">
        <v>24</v>
      </c>
      <c r="J2209" s="51" t="s">
        <v>29</v>
      </c>
      <c r="K2209" s="51" t="s">
        <v>42</v>
      </c>
      <c r="O2209" s="79"/>
      <c r="P2209" s="51" t="s">
        <v>24</v>
      </c>
      <c r="Q22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10" spans="1:17" ht="17.149999999999999" customHeight="1" x14ac:dyDescent="0.4">
      <c r="A2210" s="78" t="s">
        <v>2287</v>
      </c>
      <c r="B2210" s="51" t="s">
        <v>75</v>
      </c>
      <c r="C2210" s="51">
        <v>14094</v>
      </c>
      <c r="E2210" s="51" t="s">
        <v>39</v>
      </c>
      <c r="F2210" s="51" t="s">
        <v>29</v>
      </c>
      <c r="G2210" s="51" t="s">
        <v>42</v>
      </c>
      <c r="H2210" s="79"/>
      <c r="I2210" s="51" t="s">
        <v>24</v>
      </c>
      <c r="J2210" s="51" t="s">
        <v>29</v>
      </c>
      <c r="K2210" s="51" t="s">
        <v>42</v>
      </c>
      <c r="O2210" s="79"/>
      <c r="P2210" s="51" t="s">
        <v>24</v>
      </c>
      <c r="Q22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11" spans="1:17" ht="17.149999999999999" customHeight="1" x14ac:dyDescent="0.4">
      <c r="A2211" s="78" t="s">
        <v>2288</v>
      </c>
      <c r="B2211" s="51" t="s">
        <v>75</v>
      </c>
      <c r="C2211" s="51">
        <v>14094</v>
      </c>
      <c r="E2211" s="51" t="s">
        <v>39</v>
      </c>
      <c r="F2211" s="51" t="s">
        <v>29</v>
      </c>
      <c r="G2211" s="51" t="s">
        <v>42</v>
      </c>
      <c r="H2211" s="79"/>
      <c r="I2211" s="51" t="s">
        <v>24</v>
      </c>
      <c r="J2211" s="51" t="s">
        <v>29</v>
      </c>
      <c r="K2211" s="51" t="s">
        <v>42</v>
      </c>
      <c r="O2211" s="79"/>
      <c r="P2211" s="51" t="s">
        <v>24</v>
      </c>
      <c r="Q22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12" spans="1:17" ht="17.149999999999999" customHeight="1" x14ac:dyDescent="0.4">
      <c r="A2212" s="78" t="s">
        <v>2289</v>
      </c>
      <c r="B2212" s="51" t="s">
        <v>75</v>
      </c>
      <c r="C2212" s="51">
        <v>14094</v>
      </c>
      <c r="E2212" s="51" t="s">
        <v>29</v>
      </c>
      <c r="F2212" s="51" t="s">
        <v>29</v>
      </c>
      <c r="G2212" s="51" t="s">
        <v>42</v>
      </c>
      <c r="H2212" s="79"/>
      <c r="I2212" s="51" t="s">
        <v>24</v>
      </c>
      <c r="J2212" s="51" t="s">
        <v>29</v>
      </c>
      <c r="K2212" s="51" t="s">
        <v>42</v>
      </c>
      <c r="O2212" s="79"/>
      <c r="P2212" s="51" t="s">
        <v>24</v>
      </c>
      <c r="Q22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13" spans="1:17" ht="17.149999999999999" customHeight="1" x14ac:dyDescent="0.4">
      <c r="A2213" s="78" t="s">
        <v>2290</v>
      </c>
      <c r="B2213" s="51" t="s">
        <v>75</v>
      </c>
      <c r="C2213" s="51">
        <v>14094</v>
      </c>
      <c r="E2213" s="51" t="s">
        <v>29</v>
      </c>
      <c r="F2213" s="51" t="s">
        <v>29</v>
      </c>
      <c r="G2213" s="51" t="s">
        <v>42</v>
      </c>
      <c r="H2213" s="79"/>
      <c r="I2213" s="51" t="s">
        <v>24</v>
      </c>
      <c r="J2213" s="51" t="s">
        <v>29</v>
      </c>
      <c r="K2213" s="51" t="s">
        <v>42</v>
      </c>
      <c r="O2213" s="79"/>
      <c r="P2213" s="51" t="s">
        <v>24</v>
      </c>
      <c r="Q22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14" spans="1:17" ht="17.149999999999999" customHeight="1" x14ac:dyDescent="0.4">
      <c r="A2214" s="78" t="s">
        <v>2291</v>
      </c>
      <c r="B2214" s="51" t="s">
        <v>75</v>
      </c>
      <c r="C2214" s="51">
        <v>14094</v>
      </c>
      <c r="E2214" s="51" t="s">
        <v>39</v>
      </c>
      <c r="F2214" s="51" t="s">
        <v>29</v>
      </c>
      <c r="G2214" s="51" t="s">
        <v>42</v>
      </c>
      <c r="H2214" s="79"/>
      <c r="I2214" s="51" t="s">
        <v>24</v>
      </c>
      <c r="J2214" s="51" t="s">
        <v>29</v>
      </c>
      <c r="K2214" s="51" t="s">
        <v>42</v>
      </c>
      <c r="O2214" s="79"/>
      <c r="P2214" s="51" t="s">
        <v>24</v>
      </c>
      <c r="Q22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15" spans="1:17" ht="17.149999999999999" customHeight="1" x14ac:dyDescent="0.4">
      <c r="A2215" s="78" t="s">
        <v>2292</v>
      </c>
      <c r="B2215" s="51" t="s">
        <v>75</v>
      </c>
      <c r="C2215" s="51">
        <v>14094</v>
      </c>
      <c r="E2215" s="51" t="s">
        <v>39</v>
      </c>
      <c r="F2215" s="51" t="s">
        <v>29</v>
      </c>
      <c r="G2215" s="51" t="s">
        <v>42</v>
      </c>
      <c r="H2215" s="79"/>
      <c r="I2215" s="51" t="s">
        <v>24</v>
      </c>
      <c r="J2215" s="51" t="s">
        <v>29</v>
      </c>
      <c r="K2215" s="51" t="s">
        <v>42</v>
      </c>
      <c r="O2215" s="79"/>
      <c r="P2215" s="51" t="s">
        <v>24</v>
      </c>
      <c r="Q22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16" spans="1:17" ht="17.149999999999999" customHeight="1" x14ac:dyDescent="0.4">
      <c r="A2216" s="78" t="s">
        <v>2293</v>
      </c>
      <c r="B2216" s="51" t="s">
        <v>75</v>
      </c>
      <c r="C2216" s="51">
        <v>14094</v>
      </c>
      <c r="E2216" s="51" t="s">
        <v>39</v>
      </c>
      <c r="F2216" s="51" t="s">
        <v>29</v>
      </c>
      <c r="G2216" s="51" t="s">
        <v>42</v>
      </c>
      <c r="H2216" s="79"/>
      <c r="I2216" s="51" t="s">
        <v>24</v>
      </c>
      <c r="J2216" s="51" t="s">
        <v>29</v>
      </c>
      <c r="K2216" s="51" t="s">
        <v>42</v>
      </c>
      <c r="O2216" s="79"/>
      <c r="P2216" s="51" t="s">
        <v>24</v>
      </c>
      <c r="Q22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17" spans="1:17" ht="17.149999999999999" customHeight="1" x14ac:dyDescent="0.4">
      <c r="A2217" s="78" t="s">
        <v>2294</v>
      </c>
      <c r="B2217" s="51" t="s">
        <v>75</v>
      </c>
      <c r="C2217" s="51">
        <v>14094</v>
      </c>
      <c r="E2217" s="51" t="s">
        <v>39</v>
      </c>
      <c r="F2217" s="51" t="s">
        <v>29</v>
      </c>
      <c r="G2217" s="51" t="s">
        <v>42</v>
      </c>
      <c r="H2217" s="79"/>
      <c r="I2217" s="51" t="s">
        <v>24</v>
      </c>
      <c r="J2217" s="51" t="s">
        <v>29</v>
      </c>
      <c r="K2217" s="51" t="s">
        <v>42</v>
      </c>
      <c r="O2217" s="79"/>
      <c r="P2217" s="51" t="s">
        <v>24</v>
      </c>
      <c r="Q22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18" spans="1:17" ht="17.149999999999999" customHeight="1" x14ac:dyDescent="0.4">
      <c r="A2218" s="78" t="s">
        <v>2295</v>
      </c>
      <c r="B2218" s="51" t="s">
        <v>75</v>
      </c>
      <c r="C2218" s="51">
        <v>14094</v>
      </c>
      <c r="E2218" s="51" t="s">
        <v>39</v>
      </c>
      <c r="F2218" s="51" t="s">
        <v>29</v>
      </c>
      <c r="G2218" s="51" t="s">
        <v>42</v>
      </c>
      <c r="H2218" s="79"/>
      <c r="I2218" s="51" t="s">
        <v>24</v>
      </c>
      <c r="J2218" s="51" t="s">
        <v>29</v>
      </c>
      <c r="K2218" s="51" t="s">
        <v>42</v>
      </c>
      <c r="O2218" s="79"/>
      <c r="P2218" s="51" t="s">
        <v>24</v>
      </c>
      <c r="Q22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19" spans="1:17" ht="17.149999999999999" customHeight="1" x14ac:dyDescent="0.4">
      <c r="A2219" s="78" t="s">
        <v>2296</v>
      </c>
      <c r="B2219" s="51" t="s">
        <v>75</v>
      </c>
      <c r="C2219" s="51">
        <v>14094</v>
      </c>
      <c r="E2219" s="51" t="s">
        <v>39</v>
      </c>
      <c r="F2219" s="51" t="s">
        <v>29</v>
      </c>
      <c r="G2219" s="51" t="s">
        <v>42</v>
      </c>
      <c r="H2219" s="79"/>
      <c r="I2219" s="51" t="s">
        <v>24</v>
      </c>
      <c r="J2219" s="51" t="s">
        <v>29</v>
      </c>
      <c r="K2219" s="51" t="s">
        <v>42</v>
      </c>
      <c r="O2219" s="79"/>
      <c r="P2219" s="51" t="s">
        <v>24</v>
      </c>
      <c r="Q22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20" spans="1:17" ht="17.149999999999999" customHeight="1" x14ac:dyDescent="0.4">
      <c r="A2220" s="78" t="s">
        <v>2297</v>
      </c>
      <c r="B2220" s="51" t="s">
        <v>75</v>
      </c>
      <c r="C2220" s="51">
        <v>14094</v>
      </c>
      <c r="E2220" s="51" t="s">
        <v>29</v>
      </c>
      <c r="F2220" s="51" t="s">
        <v>29</v>
      </c>
      <c r="G2220" s="51" t="s">
        <v>42</v>
      </c>
      <c r="H2220" s="79"/>
      <c r="I2220" s="51" t="s">
        <v>24</v>
      </c>
      <c r="J2220" s="51" t="s">
        <v>29</v>
      </c>
      <c r="K2220" s="51" t="s">
        <v>42</v>
      </c>
      <c r="O2220" s="79"/>
      <c r="P2220" s="51" t="s">
        <v>24</v>
      </c>
      <c r="Q22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21" spans="1:17" ht="17.149999999999999" customHeight="1" x14ac:dyDescent="0.4">
      <c r="A2221" s="78" t="s">
        <v>2298</v>
      </c>
      <c r="B2221" s="51" t="s">
        <v>75</v>
      </c>
      <c r="C2221" s="51">
        <v>14094</v>
      </c>
      <c r="E2221" s="51" t="s">
        <v>39</v>
      </c>
      <c r="F2221" s="51" t="s">
        <v>29</v>
      </c>
      <c r="G2221" s="51" t="s">
        <v>42</v>
      </c>
      <c r="H2221" s="79"/>
      <c r="I2221" s="51" t="s">
        <v>24</v>
      </c>
      <c r="J2221" s="51" t="s">
        <v>29</v>
      </c>
      <c r="K2221" s="51" t="s">
        <v>42</v>
      </c>
      <c r="O2221" s="79"/>
      <c r="P2221" s="51" t="s">
        <v>24</v>
      </c>
      <c r="Q22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22" spans="1:17" ht="17.149999999999999" customHeight="1" x14ac:dyDescent="0.4">
      <c r="A2222" s="78" t="s">
        <v>2299</v>
      </c>
      <c r="B2222" s="51" t="s">
        <v>75</v>
      </c>
      <c r="C2222" s="51">
        <v>14094</v>
      </c>
      <c r="E2222" s="51" t="s">
        <v>39</v>
      </c>
      <c r="F2222" s="51" t="s">
        <v>29</v>
      </c>
      <c r="G2222" s="51" t="s">
        <v>42</v>
      </c>
      <c r="H2222" s="79"/>
      <c r="I2222" s="51" t="s">
        <v>24</v>
      </c>
      <c r="J2222" s="51" t="s">
        <v>29</v>
      </c>
      <c r="K2222" s="51" t="s">
        <v>42</v>
      </c>
      <c r="O2222" s="79"/>
      <c r="P2222" s="51" t="s">
        <v>24</v>
      </c>
      <c r="Q22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23" spans="1:17" ht="17.149999999999999" customHeight="1" x14ac:dyDescent="0.4">
      <c r="A2223" s="78" t="s">
        <v>2300</v>
      </c>
      <c r="B2223" s="51" t="s">
        <v>75</v>
      </c>
      <c r="C2223" s="51">
        <v>14094</v>
      </c>
      <c r="E2223" s="51" t="s">
        <v>39</v>
      </c>
      <c r="F2223" s="51" t="s">
        <v>29</v>
      </c>
      <c r="G2223" s="51" t="s">
        <v>42</v>
      </c>
      <c r="H2223" s="79"/>
      <c r="I2223" s="51" t="s">
        <v>24</v>
      </c>
      <c r="J2223" s="51" t="s">
        <v>29</v>
      </c>
      <c r="K2223" s="51" t="s">
        <v>42</v>
      </c>
      <c r="O2223" s="79"/>
      <c r="P2223" s="51" t="s">
        <v>24</v>
      </c>
      <c r="Q22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24" spans="1:17" ht="17.149999999999999" customHeight="1" x14ac:dyDescent="0.4">
      <c r="A2224" s="78" t="s">
        <v>2301</v>
      </c>
      <c r="B2224" s="51" t="s">
        <v>75</v>
      </c>
      <c r="C2224" s="51">
        <v>14094</v>
      </c>
      <c r="E2224" s="51" t="s">
        <v>39</v>
      </c>
      <c r="F2224" s="51" t="s">
        <v>29</v>
      </c>
      <c r="G2224" s="51" t="s">
        <v>42</v>
      </c>
      <c r="H2224" s="79"/>
      <c r="I2224" s="51" t="s">
        <v>24</v>
      </c>
      <c r="J2224" s="51" t="s">
        <v>29</v>
      </c>
      <c r="K2224" s="51" t="s">
        <v>42</v>
      </c>
      <c r="O2224" s="79"/>
      <c r="P2224" s="51" t="s">
        <v>24</v>
      </c>
      <c r="Q22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25" spans="1:17" ht="17.149999999999999" customHeight="1" x14ac:dyDescent="0.4">
      <c r="A2225" s="78" t="s">
        <v>2302</v>
      </c>
      <c r="B2225" s="51" t="s">
        <v>75</v>
      </c>
      <c r="C2225" s="51">
        <v>14094</v>
      </c>
      <c r="E2225" s="51" t="s">
        <v>192</v>
      </c>
      <c r="F2225" s="51" t="s">
        <v>29</v>
      </c>
      <c r="G2225" s="51" t="s">
        <v>23</v>
      </c>
      <c r="H2225" s="79"/>
      <c r="I2225" s="51" t="s">
        <v>24</v>
      </c>
      <c r="J2225" s="51" t="s">
        <v>192</v>
      </c>
      <c r="K2225" s="51" t="s">
        <v>23</v>
      </c>
      <c r="O2225" s="79"/>
      <c r="P2225" s="51" t="s">
        <v>24</v>
      </c>
      <c r="Q22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226" spans="1:17" ht="17.149999999999999" customHeight="1" x14ac:dyDescent="0.4">
      <c r="A2226" s="78" t="s">
        <v>2303</v>
      </c>
      <c r="B2226" s="51" t="s">
        <v>75</v>
      </c>
      <c r="C2226" s="51">
        <v>14094</v>
      </c>
      <c r="E2226" s="51" t="s">
        <v>39</v>
      </c>
      <c r="F2226" s="51" t="s">
        <v>29</v>
      </c>
      <c r="G2226" s="51" t="s">
        <v>42</v>
      </c>
      <c r="H2226" s="79"/>
      <c r="I2226" s="51" t="s">
        <v>24</v>
      </c>
      <c r="J2226" s="51" t="s">
        <v>39</v>
      </c>
      <c r="K2226" s="51" t="s">
        <v>23</v>
      </c>
      <c r="O2226" s="79"/>
      <c r="P2226" s="51" t="s">
        <v>24</v>
      </c>
      <c r="Q22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27" spans="1:17" ht="17.149999999999999" customHeight="1" x14ac:dyDescent="0.4">
      <c r="A2227" s="78" t="s">
        <v>2304</v>
      </c>
      <c r="B2227" s="51" t="s">
        <v>75</v>
      </c>
      <c r="C2227" s="51">
        <v>14094</v>
      </c>
      <c r="E2227" s="51" t="s">
        <v>39</v>
      </c>
      <c r="F2227" s="51" t="s">
        <v>29</v>
      </c>
      <c r="G2227" s="51" t="s">
        <v>42</v>
      </c>
      <c r="H2227" s="79"/>
      <c r="I2227" s="51" t="s">
        <v>24</v>
      </c>
      <c r="J2227" s="51" t="s">
        <v>29</v>
      </c>
      <c r="K2227" s="51" t="s">
        <v>42</v>
      </c>
      <c r="O2227" s="79"/>
      <c r="P2227" s="51" t="s">
        <v>24</v>
      </c>
      <c r="Q22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28" spans="1:17" ht="17.149999999999999" customHeight="1" x14ac:dyDescent="0.4">
      <c r="A2228" s="78" t="s">
        <v>2305</v>
      </c>
      <c r="B2228" s="51" t="s">
        <v>75</v>
      </c>
      <c r="C2228" s="51">
        <v>14094</v>
      </c>
      <c r="E2228" s="51" t="s">
        <v>39</v>
      </c>
      <c r="F2228" s="51" t="s">
        <v>29</v>
      </c>
      <c r="G2228" s="51" t="s">
        <v>42</v>
      </c>
      <c r="H2228" s="79"/>
      <c r="I2228" s="51" t="s">
        <v>24</v>
      </c>
      <c r="J2228" s="51" t="s">
        <v>29</v>
      </c>
      <c r="K2228" s="51" t="s">
        <v>42</v>
      </c>
      <c r="O2228" s="79"/>
      <c r="P2228" s="51" t="s">
        <v>24</v>
      </c>
      <c r="Q22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29" spans="1:17" ht="17.149999999999999" customHeight="1" x14ac:dyDescent="0.4">
      <c r="A2229" s="78" t="s">
        <v>2306</v>
      </c>
      <c r="B2229" s="51" t="s">
        <v>75</v>
      </c>
      <c r="C2229" s="51">
        <v>14094</v>
      </c>
      <c r="E2229" s="51" t="s">
        <v>39</v>
      </c>
      <c r="F2229" s="51" t="s">
        <v>29</v>
      </c>
      <c r="G2229" s="51" t="s">
        <v>42</v>
      </c>
      <c r="H2229" s="79"/>
      <c r="I2229" s="51" t="s">
        <v>24</v>
      </c>
      <c r="J2229" s="51" t="s">
        <v>29</v>
      </c>
      <c r="K2229" s="51" t="s">
        <v>42</v>
      </c>
      <c r="O2229" s="79"/>
      <c r="P2229" s="51" t="s">
        <v>24</v>
      </c>
      <c r="Q22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30" spans="1:17" ht="17.149999999999999" customHeight="1" x14ac:dyDescent="0.4">
      <c r="A2230" s="78" t="s">
        <v>2307</v>
      </c>
      <c r="B2230" s="51" t="s">
        <v>75</v>
      </c>
      <c r="C2230" s="51">
        <v>14094</v>
      </c>
      <c r="E2230" s="51" t="s">
        <v>39</v>
      </c>
      <c r="F2230" s="51" t="s">
        <v>29</v>
      </c>
      <c r="G2230" s="51" t="s">
        <v>42</v>
      </c>
      <c r="H2230" s="79"/>
      <c r="I2230" s="51" t="s">
        <v>24</v>
      </c>
      <c r="J2230" s="51" t="s">
        <v>29</v>
      </c>
      <c r="K2230" s="51" t="s">
        <v>42</v>
      </c>
      <c r="O2230" s="79"/>
      <c r="P2230" s="51" t="s">
        <v>24</v>
      </c>
      <c r="Q22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31" spans="1:17" ht="17.149999999999999" customHeight="1" x14ac:dyDescent="0.4">
      <c r="A2231" s="78" t="s">
        <v>2308</v>
      </c>
      <c r="B2231" s="51" t="s">
        <v>75</v>
      </c>
      <c r="C2231" s="51">
        <v>14094</v>
      </c>
      <c r="E2231" s="51" t="s">
        <v>39</v>
      </c>
      <c r="F2231" s="51" t="s">
        <v>29</v>
      </c>
      <c r="G2231" s="51" t="s">
        <v>42</v>
      </c>
      <c r="H2231" s="79"/>
      <c r="I2231" s="51" t="s">
        <v>24</v>
      </c>
      <c r="J2231" s="51" t="s">
        <v>29</v>
      </c>
      <c r="K2231" s="51" t="s">
        <v>42</v>
      </c>
      <c r="O2231" s="79"/>
      <c r="P2231" s="51" t="s">
        <v>24</v>
      </c>
      <c r="Q22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32" spans="1:17" ht="17.149999999999999" customHeight="1" x14ac:dyDescent="0.4">
      <c r="A2232" s="78" t="s">
        <v>2309</v>
      </c>
      <c r="B2232" s="51" t="s">
        <v>75</v>
      </c>
      <c r="C2232" s="51">
        <v>14094</v>
      </c>
      <c r="E2232" s="51" t="s">
        <v>39</v>
      </c>
      <c r="F2232" s="51" t="s">
        <v>29</v>
      </c>
      <c r="G2232" s="51" t="s">
        <v>42</v>
      </c>
      <c r="H2232" s="79"/>
      <c r="I2232" s="51" t="s">
        <v>24</v>
      </c>
      <c r="J2232" s="51" t="s">
        <v>29</v>
      </c>
      <c r="K2232" s="51" t="s">
        <v>42</v>
      </c>
      <c r="O2232" s="79"/>
      <c r="P2232" s="51" t="s">
        <v>24</v>
      </c>
      <c r="Q22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33" spans="1:17" ht="17.149999999999999" customHeight="1" x14ac:dyDescent="0.4">
      <c r="A2233" s="78" t="s">
        <v>2310</v>
      </c>
      <c r="B2233" s="51" t="s">
        <v>75</v>
      </c>
      <c r="C2233" s="51">
        <v>14094</v>
      </c>
      <c r="E2233" s="51" t="s">
        <v>39</v>
      </c>
      <c r="F2233" s="51" t="s">
        <v>29</v>
      </c>
      <c r="G2233" s="51" t="s">
        <v>42</v>
      </c>
      <c r="H2233" s="79"/>
      <c r="I2233" s="51" t="s">
        <v>24</v>
      </c>
      <c r="J2233" s="51" t="s">
        <v>29</v>
      </c>
      <c r="K2233" s="51" t="s">
        <v>42</v>
      </c>
      <c r="O2233" s="79"/>
      <c r="P2233" s="51" t="s">
        <v>24</v>
      </c>
      <c r="Q22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34" spans="1:17" ht="17.149999999999999" customHeight="1" x14ac:dyDescent="0.4">
      <c r="A2234" s="78" t="s">
        <v>2311</v>
      </c>
      <c r="B2234" s="51" t="s">
        <v>75</v>
      </c>
      <c r="C2234" s="51">
        <v>14094</v>
      </c>
      <c r="E2234" s="51" t="s">
        <v>39</v>
      </c>
      <c r="F2234" s="51" t="s">
        <v>29</v>
      </c>
      <c r="G2234" s="51" t="s">
        <v>42</v>
      </c>
      <c r="H2234" s="79"/>
      <c r="I2234" s="51" t="s">
        <v>24</v>
      </c>
      <c r="J2234" s="51" t="s">
        <v>29</v>
      </c>
      <c r="K2234" s="51" t="s">
        <v>42</v>
      </c>
      <c r="O2234" s="79"/>
      <c r="P2234" s="51" t="s">
        <v>24</v>
      </c>
      <c r="Q22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35" spans="1:17" ht="17.149999999999999" customHeight="1" x14ac:dyDescent="0.4">
      <c r="A2235" s="78" t="s">
        <v>2312</v>
      </c>
      <c r="B2235" s="51" t="s">
        <v>75</v>
      </c>
      <c r="C2235" s="51">
        <v>14094</v>
      </c>
      <c r="E2235" s="51" t="s">
        <v>39</v>
      </c>
      <c r="F2235" s="51" t="s">
        <v>29</v>
      </c>
      <c r="G2235" s="51" t="s">
        <v>42</v>
      </c>
      <c r="H2235" s="79"/>
      <c r="I2235" s="51" t="s">
        <v>24</v>
      </c>
      <c r="J2235" s="51" t="s">
        <v>29</v>
      </c>
      <c r="K2235" s="51" t="s">
        <v>42</v>
      </c>
      <c r="O2235" s="79"/>
      <c r="P2235" s="51" t="s">
        <v>24</v>
      </c>
      <c r="Q22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36" spans="1:17" ht="17.149999999999999" customHeight="1" x14ac:dyDescent="0.4">
      <c r="A2236" s="78" t="s">
        <v>2313</v>
      </c>
      <c r="B2236" s="51" t="s">
        <v>75</v>
      </c>
      <c r="C2236" s="51">
        <v>14094</v>
      </c>
      <c r="E2236" s="51" t="s">
        <v>39</v>
      </c>
      <c r="F2236" s="51" t="s">
        <v>29</v>
      </c>
      <c r="G2236" s="51" t="s">
        <v>42</v>
      </c>
      <c r="H2236" s="79"/>
      <c r="I2236" s="51" t="s">
        <v>24</v>
      </c>
      <c r="J2236" s="51" t="s">
        <v>29</v>
      </c>
      <c r="K2236" s="51" t="s">
        <v>42</v>
      </c>
      <c r="O2236" s="79"/>
      <c r="P2236" s="51" t="s">
        <v>24</v>
      </c>
      <c r="Q22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37" spans="1:17" ht="17.149999999999999" customHeight="1" x14ac:dyDescent="0.4">
      <c r="A2237" s="78" t="s">
        <v>2314</v>
      </c>
      <c r="B2237" s="51" t="s">
        <v>75</v>
      </c>
      <c r="C2237" s="51">
        <v>14094</v>
      </c>
      <c r="E2237" s="51" t="s">
        <v>39</v>
      </c>
      <c r="F2237" s="51" t="s">
        <v>29</v>
      </c>
      <c r="G2237" s="51" t="s">
        <v>42</v>
      </c>
      <c r="H2237" s="79"/>
      <c r="I2237" s="51" t="s">
        <v>1405</v>
      </c>
      <c r="J2237" s="51" t="s">
        <v>29</v>
      </c>
      <c r="K2237" s="51" t="s">
        <v>42</v>
      </c>
      <c r="O2237" s="79"/>
      <c r="P2237" s="51" t="s">
        <v>1405</v>
      </c>
      <c r="Q22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38" spans="1:17" ht="17.149999999999999" customHeight="1" x14ac:dyDescent="0.4">
      <c r="A2238" s="78" t="s">
        <v>2315</v>
      </c>
      <c r="B2238" s="51" t="s">
        <v>75</v>
      </c>
      <c r="C2238" s="51">
        <v>14094</v>
      </c>
      <c r="E2238" s="51" t="s">
        <v>39</v>
      </c>
      <c r="F2238" s="51" t="s">
        <v>29</v>
      </c>
      <c r="G2238" s="51" t="s">
        <v>42</v>
      </c>
      <c r="H2238" s="79"/>
      <c r="I2238" s="51" t="s">
        <v>24</v>
      </c>
      <c r="J2238" s="51" t="s">
        <v>29</v>
      </c>
      <c r="K2238" s="51" t="s">
        <v>42</v>
      </c>
      <c r="O2238" s="79"/>
      <c r="P2238" s="51" t="s">
        <v>24</v>
      </c>
      <c r="Q22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39" spans="1:17" ht="17.149999999999999" customHeight="1" x14ac:dyDescent="0.4">
      <c r="A2239" s="78" t="s">
        <v>2316</v>
      </c>
      <c r="B2239" s="51" t="s">
        <v>75</v>
      </c>
      <c r="C2239" s="51">
        <v>14094</v>
      </c>
      <c r="E2239" s="51" t="s">
        <v>39</v>
      </c>
      <c r="F2239" s="51" t="s">
        <v>29</v>
      </c>
      <c r="G2239" s="51" t="s">
        <v>42</v>
      </c>
      <c r="H2239" s="79"/>
      <c r="I2239" s="51" t="s">
        <v>24</v>
      </c>
      <c r="J2239" s="51" t="s">
        <v>29</v>
      </c>
      <c r="K2239" s="51" t="s">
        <v>42</v>
      </c>
      <c r="O2239" s="79"/>
      <c r="P2239" s="51" t="s">
        <v>24</v>
      </c>
      <c r="Q22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40" spans="1:17" ht="17.149999999999999" customHeight="1" x14ac:dyDescent="0.4">
      <c r="A2240" s="78" t="s">
        <v>2317</v>
      </c>
      <c r="B2240" s="51" t="s">
        <v>75</v>
      </c>
      <c r="C2240" s="51">
        <v>14094</v>
      </c>
      <c r="E2240" s="51" t="s">
        <v>39</v>
      </c>
      <c r="F2240" s="51" t="s">
        <v>29</v>
      </c>
      <c r="G2240" s="51" t="s">
        <v>42</v>
      </c>
      <c r="H2240" s="79"/>
      <c r="I2240" s="51" t="s">
        <v>24</v>
      </c>
      <c r="J2240" s="51" t="s">
        <v>29</v>
      </c>
      <c r="K2240" s="51" t="s">
        <v>42</v>
      </c>
      <c r="O2240" s="79"/>
      <c r="P2240" s="51" t="s">
        <v>24</v>
      </c>
      <c r="Q22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41" spans="1:17" ht="17.149999999999999" customHeight="1" x14ac:dyDescent="0.4">
      <c r="A2241" s="78" t="s">
        <v>2318</v>
      </c>
      <c r="B2241" s="51" t="s">
        <v>75</v>
      </c>
      <c r="C2241" s="51">
        <v>14094</v>
      </c>
      <c r="E2241" s="51" t="s">
        <v>39</v>
      </c>
      <c r="F2241" s="51" t="s">
        <v>29</v>
      </c>
      <c r="G2241" s="51" t="s">
        <v>42</v>
      </c>
      <c r="H2241" s="79"/>
      <c r="I2241" s="51" t="s">
        <v>24</v>
      </c>
      <c r="J2241" s="51" t="s">
        <v>29</v>
      </c>
      <c r="K2241" s="51" t="s">
        <v>42</v>
      </c>
      <c r="O2241" s="79"/>
      <c r="P2241" s="51" t="s">
        <v>24</v>
      </c>
      <c r="Q22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42" spans="1:17" ht="17.149999999999999" customHeight="1" x14ac:dyDescent="0.4">
      <c r="A2242" s="78" t="s">
        <v>2319</v>
      </c>
      <c r="B2242" s="51" t="s">
        <v>75</v>
      </c>
      <c r="C2242" s="51">
        <v>14094</v>
      </c>
      <c r="E2242" s="51" t="s">
        <v>39</v>
      </c>
      <c r="F2242" s="51" t="s">
        <v>29</v>
      </c>
      <c r="G2242" s="51" t="s">
        <v>42</v>
      </c>
      <c r="H2242" s="79"/>
      <c r="I2242" s="51" t="s">
        <v>24</v>
      </c>
      <c r="J2242" s="51" t="s">
        <v>29</v>
      </c>
      <c r="K2242" s="51" t="s">
        <v>42</v>
      </c>
      <c r="O2242" s="79"/>
      <c r="P2242" s="51" t="s">
        <v>24</v>
      </c>
      <c r="Q22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43" spans="1:17" ht="17.149999999999999" customHeight="1" x14ac:dyDescent="0.4">
      <c r="A2243" s="78" t="s">
        <v>2320</v>
      </c>
      <c r="B2243" s="51" t="s">
        <v>75</v>
      </c>
      <c r="C2243" s="51">
        <v>14094</v>
      </c>
      <c r="E2243" s="51" t="s">
        <v>39</v>
      </c>
      <c r="F2243" s="51" t="s">
        <v>29</v>
      </c>
      <c r="G2243" s="51" t="s">
        <v>42</v>
      </c>
      <c r="H2243" s="79"/>
      <c r="I2243" s="51" t="s">
        <v>24</v>
      </c>
      <c r="J2243" s="51" t="s">
        <v>29</v>
      </c>
      <c r="K2243" s="51" t="s">
        <v>42</v>
      </c>
      <c r="O2243" s="79"/>
      <c r="P2243" s="51" t="s">
        <v>24</v>
      </c>
      <c r="Q22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44" spans="1:17" ht="17.149999999999999" customHeight="1" x14ac:dyDescent="0.4">
      <c r="A2244" s="78" t="s">
        <v>2321</v>
      </c>
      <c r="B2244" s="51" t="s">
        <v>75</v>
      </c>
      <c r="C2244" s="51">
        <v>14094</v>
      </c>
      <c r="E2244" s="51" t="s">
        <v>39</v>
      </c>
      <c r="F2244" s="51" t="s">
        <v>29</v>
      </c>
      <c r="G2244" s="51" t="s">
        <v>42</v>
      </c>
      <c r="H2244" s="79"/>
      <c r="I2244" s="51" t="s">
        <v>24</v>
      </c>
      <c r="J2244" s="51" t="s">
        <v>29</v>
      </c>
      <c r="K2244" s="51" t="s">
        <v>42</v>
      </c>
      <c r="O2244" s="79"/>
      <c r="P2244" s="51" t="s">
        <v>24</v>
      </c>
      <c r="Q22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45" spans="1:17" ht="17.149999999999999" customHeight="1" x14ac:dyDescent="0.4">
      <c r="A2245" s="78" t="s">
        <v>2322</v>
      </c>
      <c r="B2245" s="51" t="s">
        <v>75</v>
      </c>
      <c r="C2245" s="51">
        <v>14094</v>
      </c>
      <c r="E2245" s="51" t="s">
        <v>39</v>
      </c>
      <c r="F2245" s="51" t="s">
        <v>29</v>
      </c>
      <c r="G2245" s="51" t="s">
        <v>42</v>
      </c>
      <c r="H2245" s="79"/>
      <c r="I2245" s="51" t="s">
        <v>24</v>
      </c>
      <c r="J2245" s="51" t="s">
        <v>29</v>
      </c>
      <c r="K2245" s="51" t="s">
        <v>42</v>
      </c>
      <c r="O2245" s="79"/>
      <c r="P2245" s="51" t="s">
        <v>24</v>
      </c>
      <c r="Q22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46" spans="1:17" ht="17.149999999999999" customHeight="1" x14ac:dyDescent="0.4">
      <c r="A2246" s="78" t="s">
        <v>2323</v>
      </c>
      <c r="B2246" s="51" t="s">
        <v>75</v>
      </c>
      <c r="C2246" s="51">
        <v>14094</v>
      </c>
      <c r="E2246" s="51" t="s">
        <v>39</v>
      </c>
      <c r="F2246" s="51" t="s">
        <v>29</v>
      </c>
      <c r="G2246" s="51" t="s">
        <v>42</v>
      </c>
      <c r="H2246" s="79"/>
      <c r="I2246" s="51" t="s">
        <v>24</v>
      </c>
      <c r="J2246" s="51" t="s">
        <v>29</v>
      </c>
      <c r="K2246" s="51" t="s">
        <v>42</v>
      </c>
      <c r="O2246" s="79"/>
      <c r="P2246" s="51" t="s">
        <v>24</v>
      </c>
      <c r="Q22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47" spans="1:17" ht="17.149999999999999" customHeight="1" x14ac:dyDescent="0.4">
      <c r="A2247" s="78" t="s">
        <v>2324</v>
      </c>
      <c r="B2247" s="51" t="s">
        <v>75</v>
      </c>
      <c r="C2247" s="51">
        <v>14094</v>
      </c>
      <c r="E2247" s="51" t="s">
        <v>39</v>
      </c>
      <c r="F2247" s="51" t="s">
        <v>29</v>
      </c>
      <c r="G2247" s="51" t="s">
        <v>42</v>
      </c>
      <c r="H2247" s="79"/>
      <c r="I2247" s="51" t="s">
        <v>24</v>
      </c>
      <c r="J2247" s="51" t="s">
        <v>29</v>
      </c>
      <c r="K2247" s="51" t="s">
        <v>42</v>
      </c>
      <c r="O2247" s="79"/>
      <c r="P2247" s="51" t="s">
        <v>24</v>
      </c>
      <c r="Q22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48" spans="1:17" ht="17.149999999999999" customHeight="1" x14ac:dyDescent="0.4">
      <c r="A2248" s="78" t="s">
        <v>2325</v>
      </c>
      <c r="B2248" s="51" t="s">
        <v>75</v>
      </c>
      <c r="C2248" s="51">
        <v>14094</v>
      </c>
      <c r="E2248" s="51" t="s">
        <v>39</v>
      </c>
      <c r="F2248" s="51" t="s">
        <v>29</v>
      </c>
      <c r="G2248" s="51" t="s">
        <v>42</v>
      </c>
      <c r="H2248" s="79"/>
      <c r="I2248" s="51" t="s">
        <v>24</v>
      </c>
      <c r="J2248" s="51" t="s">
        <v>29</v>
      </c>
      <c r="K2248" s="51" t="s">
        <v>42</v>
      </c>
      <c r="O2248" s="79"/>
      <c r="P2248" s="51" t="s">
        <v>24</v>
      </c>
      <c r="Q22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49" spans="1:17" ht="17.149999999999999" customHeight="1" x14ac:dyDescent="0.4">
      <c r="A2249" s="78" t="s">
        <v>2326</v>
      </c>
      <c r="B2249" s="51" t="s">
        <v>75</v>
      </c>
      <c r="C2249" s="51">
        <v>14094</v>
      </c>
      <c r="E2249" s="51" t="s">
        <v>39</v>
      </c>
      <c r="F2249" s="51" t="s">
        <v>29</v>
      </c>
      <c r="G2249" s="51" t="s">
        <v>42</v>
      </c>
      <c r="H2249" s="79"/>
      <c r="I2249" s="51" t="s">
        <v>24</v>
      </c>
      <c r="J2249" s="51" t="s">
        <v>29</v>
      </c>
      <c r="K2249" s="51" t="s">
        <v>42</v>
      </c>
      <c r="O2249" s="79"/>
      <c r="P2249" s="51" t="s">
        <v>24</v>
      </c>
      <c r="Q22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50" spans="1:17" ht="17.149999999999999" customHeight="1" x14ac:dyDescent="0.4">
      <c r="A2250" s="78" t="s">
        <v>2327</v>
      </c>
      <c r="B2250" s="51" t="s">
        <v>75</v>
      </c>
      <c r="C2250" s="51">
        <v>14094</v>
      </c>
      <c r="E2250" s="51" t="s">
        <v>39</v>
      </c>
      <c r="F2250" s="51" t="s">
        <v>29</v>
      </c>
      <c r="G2250" s="51" t="s">
        <v>42</v>
      </c>
      <c r="H2250" s="79"/>
      <c r="I2250" s="51" t="s">
        <v>24</v>
      </c>
      <c r="J2250" s="51" t="s">
        <v>29</v>
      </c>
      <c r="K2250" s="51" t="s">
        <v>42</v>
      </c>
      <c r="O2250" s="79"/>
      <c r="P2250" s="51" t="s">
        <v>24</v>
      </c>
      <c r="Q22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51" spans="1:17" ht="17.149999999999999" customHeight="1" x14ac:dyDescent="0.4">
      <c r="A2251" s="78" t="s">
        <v>2328</v>
      </c>
      <c r="B2251" s="51" t="s">
        <v>75</v>
      </c>
      <c r="C2251" s="51">
        <v>14094</v>
      </c>
      <c r="E2251" s="51" t="s">
        <v>39</v>
      </c>
      <c r="F2251" s="51" t="s">
        <v>29</v>
      </c>
      <c r="G2251" s="51" t="s">
        <v>42</v>
      </c>
      <c r="H2251" s="79"/>
      <c r="I2251" s="51" t="s">
        <v>24</v>
      </c>
      <c r="J2251" s="51" t="s">
        <v>29</v>
      </c>
      <c r="K2251" s="51" t="s">
        <v>42</v>
      </c>
      <c r="O2251" s="79"/>
      <c r="P2251" s="51" t="s">
        <v>24</v>
      </c>
      <c r="Q22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52" spans="1:17" ht="17.149999999999999" customHeight="1" x14ac:dyDescent="0.4">
      <c r="A2252" s="78" t="s">
        <v>2329</v>
      </c>
      <c r="B2252" s="51" t="s">
        <v>75</v>
      </c>
      <c r="C2252" s="51">
        <v>14094</v>
      </c>
      <c r="E2252" s="51" t="s">
        <v>39</v>
      </c>
      <c r="F2252" s="51" t="s">
        <v>29</v>
      </c>
      <c r="G2252" s="51" t="s">
        <v>42</v>
      </c>
      <c r="H2252" s="79"/>
      <c r="I2252" s="51" t="s">
        <v>24</v>
      </c>
      <c r="J2252" s="51" t="s">
        <v>29</v>
      </c>
      <c r="K2252" s="51" t="s">
        <v>42</v>
      </c>
      <c r="O2252" s="79"/>
      <c r="P2252" s="51" t="s">
        <v>24</v>
      </c>
      <c r="Q22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53" spans="1:17" ht="17.149999999999999" customHeight="1" x14ac:dyDescent="0.4">
      <c r="A2253" s="78" t="s">
        <v>2330</v>
      </c>
      <c r="B2253" s="51" t="s">
        <v>75</v>
      </c>
      <c r="C2253" s="51">
        <v>14094</v>
      </c>
      <c r="E2253" s="51" t="s">
        <v>39</v>
      </c>
      <c r="F2253" s="51" t="s">
        <v>29</v>
      </c>
      <c r="G2253" s="51" t="s">
        <v>42</v>
      </c>
      <c r="H2253" s="79"/>
      <c r="I2253" s="51" t="s">
        <v>24</v>
      </c>
      <c r="J2253" s="51" t="s">
        <v>29</v>
      </c>
      <c r="K2253" s="51" t="s">
        <v>42</v>
      </c>
      <c r="O2253" s="79"/>
      <c r="P2253" s="51" t="s">
        <v>24</v>
      </c>
      <c r="Q22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54" spans="1:17" ht="17.149999999999999" customHeight="1" x14ac:dyDescent="0.4">
      <c r="A2254" s="78" t="s">
        <v>2331</v>
      </c>
      <c r="B2254" s="51" t="s">
        <v>75</v>
      </c>
      <c r="C2254" s="51">
        <v>14094</v>
      </c>
      <c r="E2254" s="51" t="s">
        <v>39</v>
      </c>
      <c r="F2254" s="51" t="s">
        <v>29</v>
      </c>
      <c r="G2254" s="51" t="s">
        <v>42</v>
      </c>
      <c r="H2254" s="79"/>
      <c r="I2254" s="51" t="s">
        <v>24</v>
      </c>
      <c r="J2254" s="51" t="s">
        <v>29</v>
      </c>
      <c r="K2254" s="51" t="s">
        <v>42</v>
      </c>
      <c r="O2254" s="79"/>
      <c r="P2254" s="51" t="s">
        <v>24</v>
      </c>
      <c r="Q22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55" spans="1:17" ht="17.149999999999999" customHeight="1" x14ac:dyDescent="0.4">
      <c r="A2255" s="78" t="s">
        <v>2332</v>
      </c>
      <c r="B2255" s="51" t="s">
        <v>75</v>
      </c>
      <c r="C2255" s="51">
        <v>14094</v>
      </c>
      <c r="E2255" s="51" t="s">
        <v>39</v>
      </c>
      <c r="F2255" s="51" t="s">
        <v>29</v>
      </c>
      <c r="G2255" s="51" t="s">
        <v>42</v>
      </c>
      <c r="H2255" s="79"/>
      <c r="I2255" s="51" t="s">
        <v>24</v>
      </c>
      <c r="J2255" s="51" t="s">
        <v>29</v>
      </c>
      <c r="K2255" s="51" t="s">
        <v>42</v>
      </c>
      <c r="O2255" s="79"/>
      <c r="P2255" s="51" t="s">
        <v>24</v>
      </c>
      <c r="Q22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56" spans="1:17" ht="17.149999999999999" customHeight="1" x14ac:dyDescent="0.4">
      <c r="A2256" s="78" t="s">
        <v>2333</v>
      </c>
      <c r="B2256" s="51" t="s">
        <v>75</v>
      </c>
      <c r="C2256" s="51">
        <v>14094</v>
      </c>
      <c r="E2256" s="51" t="s">
        <v>39</v>
      </c>
      <c r="F2256" s="51" t="s">
        <v>29</v>
      </c>
      <c r="G2256" s="51" t="s">
        <v>42</v>
      </c>
      <c r="H2256" s="79"/>
      <c r="I2256" s="51" t="s">
        <v>24</v>
      </c>
      <c r="J2256" s="51" t="s">
        <v>29</v>
      </c>
      <c r="K2256" s="51" t="s">
        <v>42</v>
      </c>
      <c r="O2256" s="79"/>
      <c r="P2256" s="51" t="s">
        <v>24</v>
      </c>
      <c r="Q22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57" spans="1:17" ht="17.149999999999999" customHeight="1" x14ac:dyDescent="0.4">
      <c r="A2257" s="78" t="s">
        <v>2334</v>
      </c>
      <c r="B2257" s="51" t="s">
        <v>75</v>
      </c>
      <c r="C2257" s="51">
        <v>14094</v>
      </c>
      <c r="E2257" s="51" t="s">
        <v>39</v>
      </c>
      <c r="F2257" s="51" t="s">
        <v>29</v>
      </c>
      <c r="G2257" s="51" t="s">
        <v>42</v>
      </c>
      <c r="H2257" s="79"/>
      <c r="I2257" s="51" t="s">
        <v>24</v>
      </c>
      <c r="J2257" s="51" t="s">
        <v>29</v>
      </c>
      <c r="K2257" s="51" t="s">
        <v>42</v>
      </c>
      <c r="O2257" s="79"/>
      <c r="P2257" s="51" t="s">
        <v>24</v>
      </c>
      <c r="Q22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58" spans="1:17" ht="17.149999999999999" customHeight="1" x14ac:dyDescent="0.4">
      <c r="A2258" s="78" t="s">
        <v>2335</v>
      </c>
      <c r="B2258" s="51" t="s">
        <v>75</v>
      </c>
      <c r="C2258" s="51">
        <v>14094</v>
      </c>
      <c r="E2258" s="51" t="s">
        <v>39</v>
      </c>
      <c r="F2258" s="51" t="s">
        <v>29</v>
      </c>
      <c r="G2258" s="51" t="s">
        <v>42</v>
      </c>
      <c r="H2258" s="79"/>
      <c r="I2258" s="51" t="s">
        <v>24</v>
      </c>
      <c r="J2258" s="51" t="s">
        <v>29</v>
      </c>
      <c r="K2258" s="51" t="s">
        <v>42</v>
      </c>
      <c r="O2258" s="79"/>
      <c r="P2258" s="51" t="s">
        <v>24</v>
      </c>
      <c r="Q22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59" spans="1:17" ht="17.149999999999999" customHeight="1" x14ac:dyDescent="0.4">
      <c r="A2259" s="78" t="s">
        <v>2336</v>
      </c>
      <c r="B2259" s="51" t="s">
        <v>75</v>
      </c>
      <c r="C2259" s="51">
        <v>14094</v>
      </c>
      <c r="E2259" s="51" t="s">
        <v>39</v>
      </c>
      <c r="F2259" s="51" t="s">
        <v>29</v>
      </c>
      <c r="G2259" s="51" t="s">
        <v>42</v>
      </c>
      <c r="H2259" s="79"/>
      <c r="I2259" s="51" t="s">
        <v>24</v>
      </c>
      <c r="J2259" s="51" t="s">
        <v>29</v>
      </c>
      <c r="K2259" s="51" t="s">
        <v>42</v>
      </c>
      <c r="O2259" s="79"/>
      <c r="P2259" s="51" t="s">
        <v>24</v>
      </c>
      <c r="Q22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60" spans="1:17" ht="17.149999999999999" customHeight="1" x14ac:dyDescent="0.4">
      <c r="A2260" s="78" t="s">
        <v>2337</v>
      </c>
      <c r="B2260" s="51" t="s">
        <v>75</v>
      </c>
      <c r="C2260" s="51">
        <v>14094</v>
      </c>
      <c r="E2260" s="51" t="s">
        <v>39</v>
      </c>
      <c r="F2260" s="51" t="s">
        <v>29</v>
      </c>
      <c r="G2260" s="51" t="s">
        <v>42</v>
      </c>
      <c r="H2260" s="79"/>
      <c r="I2260" s="51" t="s">
        <v>83</v>
      </c>
      <c r="J2260" s="51" t="s">
        <v>29</v>
      </c>
      <c r="K2260" s="51" t="s">
        <v>42</v>
      </c>
      <c r="O2260" s="79"/>
      <c r="P2260" s="51" t="s">
        <v>83</v>
      </c>
      <c r="Q22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61" spans="1:17" ht="17.149999999999999" customHeight="1" x14ac:dyDescent="0.4">
      <c r="A2261" s="78" t="s">
        <v>2338</v>
      </c>
      <c r="B2261" s="51" t="s">
        <v>75</v>
      </c>
      <c r="C2261" s="51">
        <v>14094</v>
      </c>
      <c r="E2261" s="51" t="s">
        <v>39</v>
      </c>
      <c r="F2261" s="51" t="s">
        <v>29</v>
      </c>
      <c r="G2261" s="51" t="s">
        <v>42</v>
      </c>
      <c r="H2261" s="79"/>
      <c r="I2261" s="51" t="s">
        <v>24</v>
      </c>
      <c r="J2261" s="51" t="s">
        <v>29</v>
      </c>
      <c r="K2261" s="51" t="s">
        <v>42</v>
      </c>
      <c r="O2261" s="79"/>
      <c r="P2261" s="51" t="s">
        <v>24</v>
      </c>
      <c r="Q22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62" spans="1:17" ht="17.149999999999999" customHeight="1" x14ac:dyDescent="0.4">
      <c r="A2262" s="78" t="s">
        <v>2339</v>
      </c>
      <c r="B2262" s="51" t="s">
        <v>75</v>
      </c>
      <c r="C2262" s="51">
        <v>14094</v>
      </c>
      <c r="E2262" s="51" t="s">
        <v>39</v>
      </c>
      <c r="F2262" s="51" t="s">
        <v>29</v>
      </c>
      <c r="G2262" s="51" t="s">
        <v>42</v>
      </c>
      <c r="H2262" s="79"/>
      <c r="I2262" s="51" t="s">
        <v>24</v>
      </c>
      <c r="J2262" s="51" t="s">
        <v>29</v>
      </c>
      <c r="K2262" s="51" t="s">
        <v>42</v>
      </c>
      <c r="O2262" s="79"/>
      <c r="P2262" s="51" t="s">
        <v>24</v>
      </c>
      <c r="Q22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63" spans="1:17" ht="17.149999999999999" customHeight="1" x14ac:dyDescent="0.4">
      <c r="A2263" s="78" t="s">
        <v>2340</v>
      </c>
      <c r="B2263" s="51" t="s">
        <v>75</v>
      </c>
      <c r="C2263" s="51">
        <v>14094</v>
      </c>
      <c r="E2263" s="51" t="s">
        <v>39</v>
      </c>
      <c r="F2263" s="51" t="s">
        <v>29</v>
      </c>
      <c r="G2263" s="51" t="s">
        <v>42</v>
      </c>
      <c r="H2263" s="79"/>
      <c r="I2263" s="51" t="s">
        <v>24</v>
      </c>
      <c r="J2263" s="51" t="s">
        <v>29</v>
      </c>
      <c r="K2263" s="51" t="s">
        <v>42</v>
      </c>
      <c r="O2263" s="79"/>
      <c r="P2263" s="51" t="s">
        <v>24</v>
      </c>
      <c r="Q22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64" spans="1:17" ht="17.149999999999999" customHeight="1" x14ac:dyDescent="0.4">
      <c r="A2264" s="78" t="s">
        <v>2341</v>
      </c>
      <c r="B2264" s="51" t="s">
        <v>75</v>
      </c>
      <c r="C2264" s="51">
        <v>14094</v>
      </c>
      <c r="E2264" s="51" t="s">
        <v>39</v>
      </c>
      <c r="F2264" s="51" t="s">
        <v>29</v>
      </c>
      <c r="G2264" s="51" t="s">
        <v>42</v>
      </c>
      <c r="H2264" s="79"/>
      <c r="I2264" s="51" t="s">
        <v>24</v>
      </c>
      <c r="J2264" s="51" t="s">
        <v>29</v>
      </c>
      <c r="K2264" s="51" t="s">
        <v>42</v>
      </c>
      <c r="O2264" s="79"/>
      <c r="P2264" s="51" t="s">
        <v>24</v>
      </c>
      <c r="Q22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65" spans="1:17" ht="17.149999999999999" customHeight="1" x14ac:dyDescent="0.4">
      <c r="A2265" s="78" t="s">
        <v>2342</v>
      </c>
      <c r="B2265" s="51" t="s">
        <v>75</v>
      </c>
      <c r="C2265" s="51">
        <v>14094</v>
      </c>
      <c r="E2265" s="51" t="s">
        <v>39</v>
      </c>
      <c r="F2265" s="51" t="s">
        <v>29</v>
      </c>
      <c r="G2265" s="51" t="s">
        <v>42</v>
      </c>
      <c r="H2265" s="79"/>
      <c r="I2265" s="51" t="s">
        <v>24</v>
      </c>
      <c r="J2265" s="51" t="s">
        <v>29</v>
      </c>
      <c r="K2265" s="51" t="s">
        <v>42</v>
      </c>
      <c r="O2265" s="79"/>
      <c r="P2265" s="51" t="s">
        <v>24</v>
      </c>
      <c r="Q22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66" spans="1:17" ht="17.149999999999999" customHeight="1" x14ac:dyDescent="0.4">
      <c r="A2266" s="78" t="s">
        <v>2343</v>
      </c>
      <c r="B2266" s="51" t="s">
        <v>75</v>
      </c>
      <c r="C2266" s="51">
        <v>14094</v>
      </c>
      <c r="E2266" s="51" t="s">
        <v>39</v>
      </c>
      <c r="F2266" s="51" t="s">
        <v>29</v>
      </c>
      <c r="G2266" s="51" t="s">
        <v>42</v>
      </c>
      <c r="H2266" s="79"/>
      <c r="I2266" s="51" t="s">
        <v>24</v>
      </c>
      <c r="J2266" s="51" t="s">
        <v>29</v>
      </c>
      <c r="K2266" s="51" t="s">
        <v>42</v>
      </c>
      <c r="O2266" s="79"/>
      <c r="P2266" s="51" t="s">
        <v>24</v>
      </c>
      <c r="Q22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67" spans="1:17" ht="17.149999999999999" customHeight="1" x14ac:dyDescent="0.4">
      <c r="A2267" s="78" t="s">
        <v>2344</v>
      </c>
      <c r="B2267" s="51" t="s">
        <v>75</v>
      </c>
      <c r="C2267" s="51">
        <v>14094</v>
      </c>
      <c r="E2267" s="51" t="s">
        <v>39</v>
      </c>
      <c r="F2267" s="51" t="s">
        <v>29</v>
      </c>
      <c r="G2267" s="51" t="s">
        <v>42</v>
      </c>
      <c r="H2267" s="79"/>
      <c r="I2267" s="51" t="s">
        <v>24</v>
      </c>
      <c r="J2267" s="51" t="s">
        <v>29</v>
      </c>
      <c r="K2267" s="51" t="s">
        <v>42</v>
      </c>
      <c r="O2267" s="79"/>
      <c r="P2267" s="51" t="s">
        <v>24</v>
      </c>
      <c r="Q22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68" spans="1:17" ht="17.149999999999999" customHeight="1" x14ac:dyDescent="0.4">
      <c r="A2268" s="78" t="s">
        <v>2345</v>
      </c>
      <c r="B2268" s="51" t="s">
        <v>75</v>
      </c>
      <c r="C2268" s="51">
        <v>14094</v>
      </c>
      <c r="E2268" s="51" t="s">
        <v>39</v>
      </c>
      <c r="F2268" s="51" t="s">
        <v>29</v>
      </c>
      <c r="G2268" s="51" t="s">
        <v>42</v>
      </c>
      <c r="H2268" s="79"/>
      <c r="I2268" s="51" t="s">
        <v>24</v>
      </c>
      <c r="J2268" s="51" t="s">
        <v>29</v>
      </c>
      <c r="K2268" s="51" t="s">
        <v>42</v>
      </c>
      <c r="O2268" s="79"/>
      <c r="P2268" s="51" t="s">
        <v>24</v>
      </c>
      <c r="Q22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69" spans="1:17" ht="17.149999999999999" customHeight="1" x14ac:dyDescent="0.4">
      <c r="A2269" s="78" t="s">
        <v>2346</v>
      </c>
      <c r="B2269" s="51" t="s">
        <v>75</v>
      </c>
      <c r="C2269" s="51">
        <v>14094</v>
      </c>
      <c r="E2269" s="51" t="s">
        <v>39</v>
      </c>
      <c r="F2269" s="51" t="s">
        <v>29</v>
      </c>
      <c r="G2269" s="51" t="s">
        <v>42</v>
      </c>
      <c r="H2269" s="79"/>
      <c r="I2269" s="51" t="s">
        <v>24</v>
      </c>
      <c r="J2269" s="51" t="s">
        <v>29</v>
      </c>
      <c r="K2269" s="51" t="s">
        <v>42</v>
      </c>
      <c r="O2269" s="79"/>
      <c r="P2269" s="51" t="s">
        <v>24</v>
      </c>
      <c r="Q22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70" spans="1:17" ht="17.149999999999999" customHeight="1" x14ac:dyDescent="0.4">
      <c r="A2270" s="78" t="s">
        <v>2347</v>
      </c>
      <c r="B2270" s="51" t="s">
        <v>75</v>
      </c>
      <c r="C2270" s="51">
        <v>14094</v>
      </c>
      <c r="E2270" s="51" t="s">
        <v>39</v>
      </c>
      <c r="F2270" s="51" t="s">
        <v>29</v>
      </c>
      <c r="G2270" s="51" t="s">
        <v>42</v>
      </c>
      <c r="H2270" s="79"/>
      <c r="I2270" s="51" t="s">
        <v>24</v>
      </c>
      <c r="J2270" s="51" t="s">
        <v>29</v>
      </c>
      <c r="K2270" s="51" t="s">
        <v>42</v>
      </c>
      <c r="O2270" s="79"/>
      <c r="P2270" s="51" t="s">
        <v>24</v>
      </c>
      <c r="Q22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71" spans="1:17" ht="17.149999999999999" customHeight="1" x14ac:dyDescent="0.4">
      <c r="A2271" s="78" t="s">
        <v>2348</v>
      </c>
      <c r="B2271" s="51" t="s">
        <v>75</v>
      </c>
      <c r="C2271" s="51">
        <v>14094</v>
      </c>
      <c r="E2271" s="51" t="s">
        <v>39</v>
      </c>
      <c r="F2271" s="51" t="s">
        <v>29</v>
      </c>
      <c r="G2271" s="51" t="s">
        <v>42</v>
      </c>
      <c r="H2271" s="79"/>
      <c r="I2271" s="51" t="s">
        <v>24</v>
      </c>
      <c r="J2271" s="51" t="s">
        <v>29</v>
      </c>
      <c r="K2271" s="51" t="s">
        <v>42</v>
      </c>
      <c r="O2271" s="79"/>
      <c r="P2271" s="51" t="s">
        <v>24</v>
      </c>
      <c r="Q22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72" spans="1:17" ht="17.149999999999999" customHeight="1" x14ac:dyDescent="0.4">
      <c r="A2272" s="78" t="s">
        <v>2349</v>
      </c>
      <c r="B2272" s="51" t="s">
        <v>75</v>
      </c>
      <c r="C2272" s="51">
        <v>14094</v>
      </c>
      <c r="E2272" s="51" t="s">
        <v>39</v>
      </c>
      <c r="F2272" s="51" t="s">
        <v>29</v>
      </c>
      <c r="G2272" s="51" t="s">
        <v>42</v>
      </c>
      <c r="H2272" s="79"/>
      <c r="I2272" s="51" t="s">
        <v>24</v>
      </c>
      <c r="J2272" s="51" t="s">
        <v>29</v>
      </c>
      <c r="K2272" s="51" t="s">
        <v>42</v>
      </c>
      <c r="O2272" s="79"/>
      <c r="P2272" s="51" t="s">
        <v>24</v>
      </c>
      <c r="Q22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73" spans="1:17" ht="17.149999999999999" customHeight="1" x14ac:dyDescent="0.4">
      <c r="A2273" s="78" t="s">
        <v>2350</v>
      </c>
      <c r="B2273" s="51" t="s">
        <v>75</v>
      </c>
      <c r="C2273" s="51">
        <v>14094</v>
      </c>
      <c r="E2273" s="51" t="s">
        <v>39</v>
      </c>
      <c r="F2273" s="51" t="s">
        <v>29</v>
      </c>
      <c r="G2273" s="51" t="s">
        <v>42</v>
      </c>
      <c r="H2273" s="79"/>
      <c r="I2273" s="51" t="s">
        <v>24</v>
      </c>
      <c r="J2273" s="51" t="s">
        <v>29</v>
      </c>
      <c r="K2273" s="51" t="s">
        <v>42</v>
      </c>
      <c r="O2273" s="79"/>
      <c r="P2273" s="51" t="s">
        <v>24</v>
      </c>
      <c r="Q22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74" spans="1:17" ht="17.149999999999999" customHeight="1" x14ac:dyDescent="0.4">
      <c r="A2274" s="78" t="s">
        <v>2351</v>
      </c>
      <c r="B2274" s="51" t="s">
        <v>75</v>
      </c>
      <c r="C2274" s="51">
        <v>14094</v>
      </c>
      <c r="E2274" s="51" t="s">
        <v>39</v>
      </c>
      <c r="F2274" s="51" t="s">
        <v>29</v>
      </c>
      <c r="G2274" s="51" t="s">
        <v>42</v>
      </c>
      <c r="H2274" s="79"/>
      <c r="I2274" s="51" t="s">
        <v>24</v>
      </c>
      <c r="J2274" s="51" t="s">
        <v>29</v>
      </c>
      <c r="K2274" s="51" t="s">
        <v>42</v>
      </c>
      <c r="O2274" s="79"/>
      <c r="P2274" s="51" t="s">
        <v>24</v>
      </c>
      <c r="Q22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75" spans="1:17" ht="17.149999999999999" customHeight="1" x14ac:dyDescent="0.4">
      <c r="A2275" s="78" t="s">
        <v>2352</v>
      </c>
      <c r="B2275" s="51" t="s">
        <v>75</v>
      </c>
      <c r="C2275" s="51">
        <v>14094</v>
      </c>
      <c r="E2275" s="51" t="s">
        <v>29</v>
      </c>
      <c r="F2275" s="51" t="s">
        <v>29</v>
      </c>
      <c r="G2275" s="51" t="s">
        <v>42</v>
      </c>
      <c r="H2275" s="79"/>
      <c r="I2275" s="51" t="s">
        <v>83</v>
      </c>
      <c r="J2275" s="51" t="s">
        <v>29</v>
      </c>
      <c r="K2275" s="51" t="s">
        <v>42</v>
      </c>
      <c r="O2275" s="79"/>
      <c r="P2275" s="51" t="s">
        <v>83</v>
      </c>
      <c r="Q22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76" spans="1:17" ht="17.149999999999999" customHeight="1" x14ac:dyDescent="0.4">
      <c r="A2276" s="78" t="s">
        <v>2353</v>
      </c>
      <c r="B2276" s="51" t="s">
        <v>75</v>
      </c>
      <c r="C2276" s="51">
        <v>14094</v>
      </c>
      <c r="E2276" s="51" t="s">
        <v>29</v>
      </c>
      <c r="F2276" s="51" t="s">
        <v>29</v>
      </c>
      <c r="G2276" s="51" t="s">
        <v>42</v>
      </c>
      <c r="H2276" s="79"/>
      <c r="I2276" s="51" t="s">
        <v>83</v>
      </c>
      <c r="J2276" s="51" t="s">
        <v>29</v>
      </c>
      <c r="K2276" s="51" t="s">
        <v>42</v>
      </c>
      <c r="O2276" s="79"/>
      <c r="P2276" s="51" t="s">
        <v>83</v>
      </c>
      <c r="Q22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77" spans="1:17" ht="17.149999999999999" customHeight="1" x14ac:dyDescent="0.4">
      <c r="A2277" s="78" t="s">
        <v>2354</v>
      </c>
      <c r="B2277" s="51" t="s">
        <v>75</v>
      </c>
      <c r="C2277" s="51">
        <v>14094</v>
      </c>
      <c r="E2277" s="51" t="s">
        <v>39</v>
      </c>
      <c r="F2277" s="51" t="s">
        <v>29</v>
      </c>
      <c r="G2277" s="51" t="s">
        <v>42</v>
      </c>
      <c r="H2277" s="79"/>
      <c r="I2277" s="51" t="s">
        <v>24</v>
      </c>
      <c r="J2277" s="51" t="s">
        <v>29</v>
      </c>
      <c r="K2277" s="51" t="s">
        <v>42</v>
      </c>
      <c r="O2277" s="79"/>
      <c r="P2277" s="51" t="s">
        <v>24</v>
      </c>
      <c r="Q22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78" spans="1:17" ht="17.149999999999999" customHeight="1" x14ac:dyDescent="0.4">
      <c r="A2278" s="78" t="s">
        <v>2355</v>
      </c>
      <c r="B2278" s="51" t="s">
        <v>75</v>
      </c>
      <c r="C2278" s="51">
        <v>14094</v>
      </c>
      <c r="E2278" s="51" t="s">
        <v>39</v>
      </c>
      <c r="F2278" s="51" t="s">
        <v>29</v>
      </c>
      <c r="G2278" s="51" t="s">
        <v>42</v>
      </c>
      <c r="H2278" s="79"/>
      <c r="I2278" s="51" t="s">
        <v>24</v>
      </c>
      <c r="J2278" s="51" t="s">
        <v>29</v>
      </c>
      <c r="K2278" s="51" t="s">
        <v>42</v>
      </c>
      <c r="O2278" s="79"/>
      <c r="P2278" s="51" t="s">
        <v>24</v>
      </c>
      <c r="Q22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79" spans="1:17" ht="17.149999999999999" customHeight="1" x14ac:dyDescent="0.4">
      <c r="A2279" s="78" t="s">
        <v>2356</v>
      </c>
      <c r="B2279" s="51" t="s">
        <v>75</v>
      </c>
      <c r="C2279" s="51">
        <v>14094</v>
      </c>
      <c r="E2279" s="51" t="s">
        <v>39</v>
      </c>
      <c r="F2279" s="51" t="s">
        <v>29</v>
      </c>
      <c r="G2279" s="51" t="s">
        <v>42</v>
      </c>
      <c r="H2279" s="79"/>
      <c r="I2279" s="51" t="s">
        <v>24</v>
      </c>
      <c r="J2279" s="51" t="s">
        <v>29</v>
      </c>
      <c r="K2279" s="51" t="s">
        <v>42</v>
      </c>
      <c r="O2279" s="79"/>
      <c r="P2279" s="51" t="s">
        <v>24</v>
      </c>
      <c r="Q22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80" spans="1:17" ht="17.149999999999999" customHeight="1" x14ac:dyDescent="0.4">
      <c r="A2280" s="78" t="s">
        <v>2357</v>
      </c>
      <c r="B2280" s="51" t="s">
        <v>75</v>
      </c>
      <c r="C2280" s="51">
        <v>14094</v>
      </c>
      <c r="E2280" s="51" t="s">
        <v>39</v>
      </c>
      <c r="F2280" s="51" t="s">
        <v>29</v>
      </c>
      <c r="G2280" s="51" t="s">
        <v>42</v>
      </c>
      <c r="H2280" s="79"/>
      <c r="I2280" s="51" t="s">
        <v>24</v>
      </c>
      <c r="J2280" s="51" t="s">
        <v>29</v>
      </c>
      <c r="K2280" s="51" t="s">
        <v>42</v>
      </c>
      <c r="O2280" s="79"/>
      <c r="P2280" s="51" t="s">
        <v>24</v>
      </c>
      <c r="Q22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81" spans="1:17" ht="17.149999999999999" customHeight="1" x14ac:dyDescent="0.4">
      <c r="A2281" s="78" t="s">
        <v>2358</v>
      </c>
      <c r="B2281" s="51" t="s">
        <v>75</v>
      </c>
      <c r="C2281" s="51">
        <v>14094</v>
      </c>
      <c r="E2281" s="51" t="s">
        <v>39</v>
      </c>
      <c r="F2281" s="51" t="s">
        <v>29</v>
      </c>
      <c r="G2281" s="51" t="s">
        <v>42</v>
      </c>
      <c r="H2281" s="79"/>
      <c r="I2281" s="51" t="s">
        <v>24</v>
      </c>
      <c r="J2281" s="51" t="s">
        <v>29</v>
      </c>
      <c r="K2281" s="51" t="s">
        <v>42</v>
      </c>
      <c r="O2281" s="79"/>
      <c r="P2281" s="51" t="s">
        <v>24</v>
      </c>
      <c r="Q22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82" spans="1:17" ht="17.149999999999999" customHeight="1" x14ac:dyDescent="0.4">
      <c r="A2282" s="78" t="s">
        <v>2359</v>
      </c>
      <c r="B2282" s="51" t="s">
        <v>75</v>
      </c>
      <c r="C2282" s="51">
        <v>14094</v>
      </c>
      <c r="E2282" s="51" t="s">
        <v>39</v>
      </c>
      <c r="F2282" s="51" t="s">
        <v>29</v>
      </c>
      <c r="G2282" s="51" t="s">
        <v>42</v>
      </c>
      <c r="H2282" s="79"/>
      <c r="I2282" s="51" t="s">
        <v>24</v>
      </c>
      <c r="J2282" s="51" t="s">
        <v>29</v>
      </c>
      <c r="K2282" s="51" t="s">
        <v>42</v>
      </c>
      <c r="O2282" s="79"/>
      <c r="P2282" s="51" t="s">
        <v>24</v>
      </c>
      <c r="Q22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83" spans="1:17" ht="17.149999999999999" customHeight="1" x14ac:dyDescent="0.4">
      <c r="A2283" s="78" t="s">
        <v>2360</v>
      </c>
      <c r="B2283" s="51" t="s">
        <v>75</v>
      </c>
      <c r="C2283" s="51">
        <v>14094</v>
      </c>
      <c r="E2283" s="51" t="s">
        <v>39</v>
      </c>
      <c r="F2283" s="51" t="s">
        <v>29</v>
      </c>
      <c r="G2283" s="51" t="s">
        <v>42</v>
      </c>
      <c r="H2283" s="79"/>
      <c r="I2283" s="51" t="s">
        <v>24</v>
      </c>
      <c r="J2283" s="51" t="s">
        <v>29</v>
      </c>
      <c r="K2283" s="51" t="s">
        <v>42</v>
      </c>
      <c r="O2283" s="79"/>
      <c r="P2283" s="51" t="s">
        <v>24</v>
      </c>
      <c r="Q22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84" spans="1:17" ht="17.149999999999999" customHeight="1" x14ac:dyDescent="0.4">
      <c r="A2284" s="78" t="s">
        <v>2361</v>
      </c>
      <c r="B2284" s="51" t="s">
        <v>75</v>
      </c>
      <c r="C2284" s="51">
        <v>14094</v>
      </c>
      <c r="E2284" s="51" t="s">
        <v>39</v>
      </c>
      <c r="F2284" s="51" t="s">
        <v>29</v>
      </c>
      <c r="G2284" s="51" t="s">
        <v>42</v>
      </c>
      <c r="H2284" s="79"/>
      <c r="I2284" s="51" t="s">
        <v>24</v>
      </c>
      <c r="J2284" s="51" t="s">
        <v>29</v>
      </c>
      <c r="K2284" s="51" t="s">
        <v>42</v>
      </c>
      <c r="O2284" s="79"/>
      <c r="P2284" s="51" t="s">
        <v>24</v>
      </c>
      <c r="Q22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85" spans="1:17" ht="17.149999999999999" customHeight="1" x14ac:dyDescent="0.4">
      <c r="A2285" s="78" t="s">
        <v>2362</v>
      </c>
      <c r="B2285" s="51" t="s">
        <v>75</v>
      </c>
      <c r="C2285" s="51">
        <v>14094</v>
      </c>
      <c r="E2285" s="51" t="s">
        <v>36</v>
      </c>
      <c r="F2285" s="51" t="s">
        <v>29</v>
      </c>
      <c r="G2285" s="51" t="s">
        <v>23</v>
      </c>
      <c r="H2285" s="79"/>
      <c r="I2285" s="51" t="s">
        <v>24</v>
      </c>
      <c r="J2285" s="51" t="s">
        <v>36</v>
      </c>
      <c r="K2285" s="51" t="s">
        <v>23</v>
      </c>
      <c r="O2285" s="79"/>
      <c r="P2285" s="51" t="s">
        <v>24</v>
      </c>
      <c r="Q22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286" spans="1:17" ht="17.149999999999999" customHeight="1" x14ac:dyDescent="0.4">
      <c r="A2286" s="78" t="s">
        <v>2363</v>
      </c>
      <c r="B2286" s="51" t="s">
        <v>75</v>
      </c>
      <c r="C2286" s="51">
        <v>14094</v>
      </c>
      <c r="E2286" s="51" t="s">
        <v>39</v>
      </c>
      <c r="F2286" s="51" t="s">
        <v>29</v>
      </c>
      <c r="G2286" s="51" t="s">
        <v>42</v>
      </c>
      <c r="H2286" s="79"/>
      <c r="I2286" s="51" t="s">
        <v>24</v>
      </c>
      <c r="J2286" s="51" t="s">
        <v>29</v>
      </c>
      <c r="K2286" s="51" t="s">
        <v>42</v>
      </c>
      <c r="O2286" s="79"/>
      <c r="P2286" s="51" t="s">
        <v>24</v>
      </c>
      <c r="Q22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87" spans="1:17" ht="17.149999999999999" customHeight="1" x14ac:dyDescent="0.4">
      <c r="A2287" s="78" t="s">
        <v>2364</v>
      </c>
      <c r="B2287" s="51" t="s">
        <v>75</v>
      </c>
      <c r="C2287" s="51">
        <v>14094</v>
      </c>
      <c r="E2287" s="51" t="s">
        <v>39</v>
      </c>
      <c r="F2287" s="51" t="s">
        <v>29</v>
      </c>
      <c r="G2287" s="51" t="s">
        <v>42</v>
      </c>
      <c r="H2287" s="79"/>
      <c r="I2287" s="51" t="s">
        <v>24</v>
      </c>
      <c r="J2287" s="51" t="s">
        <v>29</v>
      </c>
      <c r="K2287" s="51" t="s">
        <v>42</v>
      </c>
      <c r="O2287" s="79"/>
      <c r="P2287" s="51" t="s">
        <v>24</v>
      </c>
      <c r="Q22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88" spans="1:17" ht="17.149999999999999" customHeight="1" x14ac:dyDescent="0.4">
      <c r="A2288" s="78" t="s">
        <v>2365</v>
      </c>
      <c r="B2288" s="51" t="s">
        <v>75</v>
      </c>
      <c r="C2288" s="51">
        <v>14094</v>
      </c>
      <c r="E2288" s="51" t="s">
        <v>39</v>
      </c>
      <c r="F2288" s="51" t="s">
        <v>29</v>
      </c>
      <c r="G2288" s="51" t="s">
        <v>42</v>
      </c>
      <c r="H2288" s="79"/>
      <c r="I2288" s="51" t="s">
        <v>24</v>
      </c>
      <c r="J2288" s="51" t="s">
        <v>29</v>
      </c>
      <c r="K2288" s="51" t="s">
        <v>42</v>
      </c>
      <c r="O2288" s="79"/>
      <c r="P2288" s="51" t="s">
        <v>24</v>
      </c>
      <c r="Q22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89" spans="1:17" ht="17.149999999999999" customHeight="1" x14ac:dyDescent="0.4">
      <c r="A2289" s="78" t="s">
        <v>2366</v>
      </c>
      <c r="B2289" s="51" t="s">
        <v>75</v>
      </c>
      <c r="C2289" s="51">
        <v>14094</v>
      </c>
      <c r="E2289" s="51" t="s">
        <v>39</v>
      </c>
      <c r="F2289" s="51" t="s">
        <v>29</v>
      </c>
      <c r="G2289" s="51" t="s">
        <v>42</v>
      </c>
      <c r="H2289" s="79"/>
      <c r="I2289" s="51" t="s">
        <v>24</v>
      </c>
      <c r="J2289" s="51" t="s">
        <v>29</v>
      </c>
      <c r="K2289" s="51" t="s">
        <v>42</v>
      </c>
      <c r="O2289" s="79"/>
      <c r="P2289" s="51" t="s">
        <v>24</v>
      </c>
      <c r="Q22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90" spans="1:17" ht="17.149999999999999" customHeight="1" x14ac:dyDescent="0.4">
      <c r="A2290" s="78" t="s">
        <v>2367</v>
      </c>
      <c r="B2290" s="51" t="s">
        <v>75</v>
      </c>
      <c r="C2290" s="51">
        <v>14094</v>
      </c>
      <c r="E2290" s="51" t="s">
        <v>39</v>
      </c>
      <c r="F2290" s="51" t="s">
        <v>29</v>
      </c>
      <c r="G2290" s="51" t="s">
        <v>42</v>
      </c>
      <c r="H2290" s="79"/>
      <c r="I2290" s="51" t="s">
        <v>24</v>
      </c>
      <c r="J2290" s="51" t="s">
        <v>29</v>
      </c>
      <c r="K2290" s="51" t="s">
        <v>42</v>
      </c>
      <c r="O2290" s="79"/>
      <c r="P2290" s="51" t="s">
        <v>24</v>
      </c>
      <c r="Q22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91" spans="1:17" ht="17.149999999999999" customHeight="1" x14ac:dyDescent="0.4">
      <c r="A2291" s="78" t="s">
        <v>2368</v>
      </c>
      <c r="B2291" s="51" t="s">
        <v>75</v>
      </c>
      <c r="C2291" s="51">
        <v>14094</v>
      </c>
      <c r="E2291" s="51" t="s">
        <v>39</v>
      </c>
      <c r="F2291" s="51" t="s">
        <v>29</v>
      </c>
      <c r="G2291" s="51" t="s">
        <v>42</v>
      </c>
      <c r="H2291" s="79"/>
      <c r="I2291" s="51" t="s">
        <v>24</v>
      </c>
      <c r="J2291" s="51" t="s">
        <v>29</v>
      </c>
      <c r="K2291" s="51" t="s">
        <v>42</v>
      </c>
      <c r="O2291" s="79"/>
      <c r="P2291" s="51" t="s">
        <v>24</v>
      </c>
      <c r="Q22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92" spans="1:17" ht="17.149999999999999" customHeight="1" x14ac:dyDescent="0.4">
      <c r="A2292" s="78" t="s">
        <v>2369</v>
      </c>
      <c r="B2292" s="51" t="s">
        <v>75</v>
      </c>
      <c r="C2292" s="51">
        <v>14094</v>
      </c>
      <c r="E2292" s="51" t="s">
        <v>39</v>
      </c>
      <c r="F2292" s="51" t="s">
        <v>29</v>
      </c>
      <c r="G2292" s="51" t="s">
        <v>42</v>
      </c>
      <c r="H2292" s="79"/>
      <c r="I2292" s="51" t="s">
        <v>24</v>
      </c>
      <c r="J2292" s="51" t="s">
        <v>29</v>
      </c>
      <c r="K2292" s="51" t="s">
        <v>42</v>
      </c>
      <c r="O2292" s="79"/>
      <c r="P2292" s="51" t="s">
        <v>24</v>
      </c>
      <c r="Q22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93" spans="1:17" ht="17.149999999999999" customHeight="1" x14ac:dyDescent="0.4">
      <c r="A2293" s="78" t="s">
        <v>2370</v>
      </c>
      <c r="B2293" s="51" t="s">
        <v>75</v>
      </c>
      <c r="C2293" s="51">
        <v>14094</v>
      </c>
      <c r="E2293" s="51" t="s">
        <v>39</v>
      </c>
      <c r="F2293" s="51" t="s">
        <v>29</v>
      </c>
      <c r="G2293" s="51" t="s">
        <v>42</v>
      </c>
      <c r="H2293" s="79"/>
      <c r="I2293" s="51" t="s">
        <v>24</v>
      </c>
      <c r="J2293" s="51" t="s">
        <v>29</v>
      </c>
      <c r="K2293" s="51" t="s">
        <v>42</v>
      </c>
      <c r="O2293" s="79"/>
      <c r="P2293" s="51" t="s">
        <v>24</v>
      </c>
      <c r="Q22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94" spans="1:17" ht="17.149999999999999" customHeight="1" x14ac:dyDescent="0.4">
      <c r="A2294" s="78" t="s">
        <v>2371</v>
      </c>
      <c r="B2294" s="51" t="s">
        <v>75</v>
      </c>
      <c r="C2294" s="51">
        <v>14094</v>
      </c>
      <c r="E2294" s="51" t="s">
        <v>39</v>
      </c>
      <c r="F2294" s="51" t="s">
        <v>29</v>
      </c>
      <c r="G2294" s="51" t="s">
        <v>42</v>
      </c>
      <c r="H2294" s="79"/>
      <c r="I2294" s="51" t="s">
        <v>24</v>
      </c>
      <c r="J2294" s="51" t="s">
        <v>29</v>
      </c>
      <c r="K2294" s="51" t="s">
        <v>42</v>
      </c>
      <c r="O2294" s="79"/>
      <c r="P2294" s="51" t="s">
        <v>24</v>
      </c>
      <c r="Q22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95" spans="1:17" ht="17.149999999999999" customHeight="1" x14ac:dyDescent="0.4">
      <c r="A2295" s="78" t="s">
        <v>2372</v>
      </c>
      <c r="B2295" s="51" t="s">
        <v>75</v>
      </c>
      <c r="C2295" s="51">
        <v>14094</v>
      </c>
      <c r="E2295" s="51" t="s">
        <v>39</v>
      </c>
      <c r="F2295" s="51" t="s">
        <v>29</v>
      </c>
      <c r="G2295" s="51" t="s">
        <v>42</v>
      </c>
      <c r="H2295" s="79"/>
      <c r="I2295" s="51" t="s">
        <v>24</v>
      </c>
      <c r="J2295" s="51" t="s">
        <v>29</v>
      </c>
      <c r="K2295" s="51" t="s">
        <v>42</v>
      </c>
      <c r="O2295" s="79"/>
      <c r="P2295" s="51" t="s">
        <v>24</v>
      </c>
      <c r="Q22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96" spans="1:17" ht="17.149999999999999" customHeight="1" x14ac:dyDescent="0.4">
      <c r="A2296" s="78" t="s">
        <v>2373</v>
      </c>
      <c r="B2296" s="51" t="s">
        <v>75</v>
      </c>
      <c r="C2296" s="51">
        <v>14094</v>
      </c>
      <c r="E2296" s="51" t="s">
        <v>39</v>
      </c>
      <c r="F2296" s="51" t="s">
        <v>29</v>
      </c>
      <c r="G2296" s="51" t="s">
        <v>42</v>
      </c>
      <c r="H2296" s="79"/>
      <c r="I2296" s="51" t="s">
        <v>24</v>
      </c>
      <c r="J2296" s="51" t="s">
        <v>29</v>
      </c>
      <c r="K2296" s="51" t="s">
        <v>42</v>
      </c>
      <c r="O2296" s="79"/>
      <c r="P2296" s="51" t="s">
        <v>24</v>
      </c>
      <c r="Q22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97" spans="1:17" ht="17.149999999999999" customHeight="1" x14ac:dyDescent="0.4">
      <c r="A2297" s="78" t="s">
        <v>2374</v>
      </c>
      <c r="B2297" s="51" t="s">
        <v>75</v>
      </c>
      <c r="C2297" s="51">
        <v>14094</v>
      </c>
      <c r="E2297" s="51" t="s">
        <v>39</v>
      </c>
      <c r="F2297" s="51" t="s">
        <v>29</v>
      </c>
      <c r="G2297" s="51" t="s">
        <v>42</v>
      </c>
      <c r="H2297" s="79"/>
      <c r="I2297" s="51" t="s">
        <v>24</v>
      </c>
      <c r="J2297" s="51" t="s">
        <v>29</v>
      </c>
      <c r="K2297" s="51" t="s">
        <v>42</v>
      </c>
      <c r="O2297" s="79"/>
      <c r="P2297" s="51" t="s">
        <v>24</v>
      </c>
      <c r="Q22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98" spans="1:17" ht="17.149999999999999" customHeight="1" x14ac:dyDescent="0.4">
      <c r="A2298" s="78" t="s">
        <v>2375</v>
      </c>
      <c r="B2298" s="51" t="s">
        <v>75</v>
      </c>
      <c r="C2298" s="51">
        <v>14094</v>
      </c>
      <c r="E2298" s="51" t="s">
        <v>39</v>
      </c>
      <c r="F2298" s="51" t="s">
        <v>29</v>
      </c>
      <c r="G2298" s="51" t="s">
        <v>42</v>
      </c>
      <c r="H2298" s="79"/>
      <c r="I2298" s="51" t="s">
        <v>24</v>
      </c>
      <c r="J2298" s="51" t="s">
        <v>29</v>
      </c>
      <c r="K2298" s="51" t="s">
        <v>42</v>
      </c>
      <c r="O2298" s="79"/>
      <c r="P2298" s="51" t="s">
        <v>24</v>
      </c>
      <c r="Q22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99" spans="1:17" ht="17.149999999999999" customHeight="1" x14ac:dyDescent="0.4">
      <c r="A2299" s="78" t="s">
        <v>2376</v>
      </c>
      <c r="B2299" s="51" t="s">
        <v>75</v>
      </c>
      <c r="C2299" s="51">
        <v>14094</v>
      </c>
      <c r="E2299" s="51" t="s">
        <v>39</v>
      </c>
      <c r="F2299" s="51" t="s">
        <v>29</v>
      </c>
      <c r="G2299" s="51" t="s">
        <v>42</v>
      </c>
      <c r="H2299" s="79"/>
      <c r="I2299" s="51" t="s">
        <v>24</v>
      </c>
      <c r="J2299" s="51" t="s">
        <v>29</v>
      </c>
      <c r="K2299" s="51" t="s">
        <v>42</v>
      </c>
      <c r="O2299" s="79"/>
      <c r="P2299" s="51" t="s">
        <v>24</v>
      </c>
      <c r="Q22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00" spans="1:17" ht="17.149999999999999" customHeight="1" x14ac:dyDescent="0.4">
      <c r="A2300" s="78" t="s">
        <v>2377</v>
      </c>
      <c r="B2300" s="51" t="s">
        <v>75</v>
      </c>
      <c r="C2300" s="51">
        <v>14094</v>
      </c>
      <c r="E2300" s="51" t="s">
        <v>39</v>
      </c>
      <c r="F2300" s="51" t="s">
        <v>29</v>
      </c>
      <c r="G2300" s="51" t="s">
        <v>42</v>
      </c>
      <c r="H2300" s="79"/>
      <c r="I2300" s="51" t="s">
        <v>24</v>
      </c>
      <c r="J2300" s="51" t="s">
        <v>29</v>
      </c>
      <c r="K2300" s="51" t="s">
        <v>42</v>
      </c>
      <c r="O2300" s="79"/>
      <c r="P2300" s="51" t="s">
        <v>24</v>
      </c>
      <c r="Q23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01" spans="1:17" ht="17.149999999999999" customHeight="1" x14ac:dyDescent="0.4">
      <c r="A2301" s="78" t="s">
        <v>2378</v>
      </c>
      <c r="B2301" s="51" t="s">
        <v>75</v>
      </c>
      <c r="C2301" s="51">
        <v>14094</v>
      </c>
      <c r="E2301" s="51" t="s">
        <v>39</v>
      </c>
      <c r="F2301" s="51" t="s">
        <v>29</v>
      </c>
      <c r="G2301" s="51" t="s">
        <v>42</v>
      </c>
      <c r="H2301" s="79"/>
      <c r="I2301" s="51" t="s">
        <v>24</v>
      </c>
      <c r="J2301" s="51" t="s">
        <v>29</v>
      </c>
      <c r="K2301" s="51" t="s">
        <v>42</v>
      </c>
      <c r="O2301" s="79"/>
      <c r="P2301" s="51" t="s">
        <v>24</v>
      </c>
      <c r="Q23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02" spans="1:17" ht="17.149999999999999" customHeight="1" x14ac:dyDescent="0.4">
      <c r="A2302" s="78" t="s">
        <v>2379</v>
      </c>
      <c r="B2302" s="51" t="s">
        <v>75</v>
      </c>
      <c r="C2302" s="51">
        <v>14094</v>
      </c>
      <c r="E2302" s="51" t="s">
        <v>39</v>
      </c>
      <c r="F2302" s="51" t="s">
        <v>29</v>
      </c>
      <c r="G2302" s="51" t="s">
        <v>42</v>
      </c>
      <c r="H2302" s="79"/>
      <c r="I2302" s="51" t="s">
        <v>24</v>
      </c>
      <c r="J2302" s="51" t="s">
        <v>29</v>
      </c>
      <c r="K2302" s="51" t="s">
        <v>42</v>
      </c>
      <c r="O2302" s="79"/>
      <c r="P2302" s="51" t="s">
        <v>24</v>
      </c>
      <c r="Q23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03" spans="1:17" ht="17.149999999999999" customHeight="1" x14ac:dyDescent="0.4">
      <c r="A2303" s="78" t="s">
        <v>2380</v>
      </c>
      <c r="B2303" s="51" t="s">
        <v>75</v>
      </c>
      <c r="C2303" s="51">
        <v>14094</v>
      </c>
      <c r="E2303" s="51" t="s">
        <v>39</v>
      </c>
      <c r="F2303" s="51" t="s">
        <v>29</v>
      </c>
      <c r="G2303" s="51" t="s">
        <v>42</v>
      </c>
      <c r="H2303" s="79"/>
      <c r="I2303" s="51" t="s">
        <v>24</v>
      </c>
      <c r="J2303" s="51" t="s">
        <v>29</v>
      </c>
      <c r="K2303" s="51" t="s">
        <v>42</v>
      </c>
      <c r="O2303" s="79"/>
      <c r="P2303" s="51" t="s">
        <v>24</v>
      </c>
      <c r="Q23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04" spans="1:17" ht="17.149999999999999" customHeight="1" x14ac:dyDescent="0.4">
      <c r="A2304" s="78" t="s">
        <v>2381</v>
      </c>
      <c r="B2304" s="51" t="s">
        <v>75</v>
      </c>
      <c r="C2304" s="51">
        <v>14094</v>
      </c>
      <c r="E2304" s="51" t="s">
        <v>39</v>
      </c>
      <c r="F2304" s="51" t="s">
        <v>29</v>
      </c>
      <c r="G2304" s="51" t="s">
        <v>42</v>
      </c>
      <c r="H2304" s="79"/>
      <c r="I2304" s="51" t="s">
        <v>24</v>
      </c>
      <c r="J2304" s="51" t="s">
        <v>29</v>
      </c>
      <c r="K2304" s="51" t="s">
        <v>42</v>
      </c>
      <c r="O2304" s="79"/>
      <c r="P2304" s="51" t="s">
        <v>24</v>
      </c>
      <c r="Q23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05" spans="1:17" ht="17.149999999999999" customHeight="1" x14ac:dyDescent="0.4">
      <c r="A2305" s="78" t="s">
        <v>2382</v>
      </c>
      <c r="B2305" s="51" t="s">
        <v>75</v>
      </c>
      <c r="C2305" s="51">
        <v>14094</v>
      </c>
      <c r="E2305" s="51" t="s">
        <v>39</v>
      </c>
      <c r="F2305" s="51" t="s">
        <v>29</v>
      </c>
      <c r="G2305" s="51" t="s">
        <v>42</v>
      </c>
      <c r="H2305" s="79"/>
      <c r="I2305" s="51" t="s">
        <v>24</v>
      </c>
      <c r="J2305" s="51" t="s">
        <v>29</v>
      </c>
      <c r="K2305" s="51" t="s">
        <v>42</v>
      </c>
      <c r="O2305" s="79"/>
      <c r="P2305" s="51" t="s">
        <v>24</v>
      </c>
      <c r="Q23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06" spans="1:17" ht="17.149999999999999" customHeight="1" x14ac:dyDescent="0.4">
      <c r="A2306" s="78" t="s">
        <v>2383</v>
      </c>
      <c r="B2306" s="51" t="s">
        <v>75</v>
      </c>
      <c r="C2306" s="51">
        <v>14094</v>
      </c>
      <c r="E2306" s="51" t="s">
        <v>39</v>
      </c>
      <c r="F2306" s="51" t="s">
        <v>29</v>
      </c>
      <c r="G2306" s="51" t="s">
        <v>42</v>
      </c>
      <c r="H2306" s="79"/>
      <c r="I2306" s="51" t="s">
        <v>24</v>
      </c>
      <c r="J2306" s="51" t="s">
        <v>29</v>
      </c>
      <c r="K2306" s="51" t="s">
        <v>42</v>
      </c>
      <c r="O2306" s="79"/>
      <c r="P2306" s="51" t="s">
        <v>24</v>
      </c>
      <c r="Q23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07" spans="1:17" ht="17.149999999999999" customHeight="1" x14ac:dyDescent="0.4">
      <c r="A2307" s="78" t="s">
        <v>2384</v>
      </c>
      <c r="B2307" s="51" t="s">
        <v>75</v>
      </c>
      <c r="C2307" s="51">
        <v>14094</v>
      </c>
      <c r="E2307" s="51" t="s">
        <v>39</v>
      </c>
      <c r="F2307" s="51" t="s">
        <v>29</v>
      </c>
      <c r="G2307" s="51" t="s">
        <v>42</v>
      </c>
      <c r="H2307" s="79"/>
      <c r="I2307" s="51" t="s">
        <v>24</v>
      </c>
      <c r="J2307" s="51" t="s">
        <v>29</v>
      </c>
      <c r="K2307" s="51" t="s">
        <v>42</v>
      </c>
      <c r="O2307" s="79"/>
      <c r="P2307" s="51" t="s">
        <v>24</v>
      </c>
      <c r="Q23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08" spans="1:17" ht="17.149999999999999" customHeight="1" x14ac:dyDescent="0.4">
      <c r="A2308" s="78" t="s">
        <v>2385</v>
      </c>
      <c r="B2308" s="51" t="s">
        <v>75</v>
      </c>
      <c r="C2308" s="51">
        <v>14094</v>
      </c>
      <c r="E2308" s="51" t="s">
        <v>39</v>
      </c>
      <c r="F2308" s="51" t="s">
        <v>29</v>
      </c>
      <c r="G2308" s="51" t="s">
        <v>42</v>
      </c>
      <c r="H2308" s="79"/>
      <c r="I2308" s="51" t="s">
        <v>24</v>
      </c>
      <c r="J2308" s="51" t="s">
        <v>29</v>
      </c>
      <c r="K2308" s="51" t="s">
        <v>42</v>
      </c>
      <c r="O2308" s="79"/>
      <c r="P2308" s="51" t="s">
        <v>24</v>
      </c>
      <c r="Q23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09" spans="1:17" ht="17.149999999999999" customHeight="1" x14ac:dyDescent="0.4">
      <c r="A2309" s="78" t="s">
        <v>2386</v>
      </c>
      <c r="B2309" s="51" t="s">
        <v>75</v>
      </c>
      <c r="C2309" s="51">
        <v>14094</v>
      </c>
      <c r="E2309" s="51" t="s">
        <v>39</v>
      </c>
      <c r="F2309" s="51" t="s">
        <v>29</v>
      </c>
      <c r="G2309" s="51" t="s">
        <v>42</v>
      </c>
      <c r="H2309" s="79"/>
      <c r="I2309" s="51" t="s">
        <v>24</v>
      </c>
      <c r="J2309" s="51" t="s">
        <v>29</v>
      </c>
      <c r="K2309" s="51" t="s">
        <v>42</v>
      </c>
      <c r="O2309" s="79"/>
      <c r="P2309" s="51" t="s">
        <v>24</v>
      </c>
      <c r="Q23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10" spans="1:17" ht="17.149999999999999" customHeight="1" x14ac:dyDescent="0.4">
      <c r="A2310" s="78" t="s">
        <v>2387</v>
      </c>
      <c r="B2310" s="51" t="s">
        <v>75</v>
      </c>
      <c r="C2310" s="51">
        <v>14094</v>
      </c>
      <c r="E2310" s="51" t="s">
        <v>39</v>
      </c>
      <c r="F2310" s="51" t="s">
        <v>29</v>
      </c>
      <c r="G2310" s="51" t="s">
        <v>42</v>
      </c>
      <c r="H2310" s="79"/>
      <c r="I2310" s="51" t="s">
        <v>24</v>
      </c>
      <c r="J2310" s="51" t="s">
        <v>29</v>
      </c>
      <c r="K2310" s="51" t="s">
        <v>42</v>
      </c>
      <c r="O2310" s="79"/>
      <c r="P2310" s="51" t="s">
        <v>24</v>
      </c>
      <c r="Q23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11" spans="1:17" ht="17.149999999999999" customHeight="1" x14ac:dyDescent="0.4">
      <c r="A2311" s="78" t="s">
        <v>2388</v>
      </c>
      <c r="B2311" s="51" t="s">
        <v>75</v>
      </c>
      <c r="C2311" s="51">
        <v>14094</v>
      </c>
      <c r="E2311" s="51" t="s">
        <v>39</v>
      </c>
      <c r="F2311" s="51" t="s">
        <v>29</v>
      </c>
      <c r="G2311" s="51" t="s">
        <v>42</v>
      </c>
      <c r="H2311" s="79"/>
      <c r="I2311" s="51" t="s">
        <v>24</v>
      </c>
      <c r="J2311" s="51" t="s">
        <v>29</v>
      </c>
      <c r="K2311" s="51" t="s">
        <v>42</v>
      </c>
      <c r="O2311" s="79"/>
      <c r="P2311" s="51" t="s">
        <v>24</v>
      </c>
      <c r="Q23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12" spans="1:17" ht="17.149999999999999" customHeight="1" x14ac:dyDescent="0.4">
      <c r="A2312" s="78" t="s">
        <v>2389</v>
      </c>
      <c r="B2312" s="51" t="s">
        <v>75</v>
      </c>
      <c r="C2312" s="51">
        <v>14094</v>
      </c>
      <c r="E2312" s="51" t="s">
        <v>39</v>
      </c>
      <c r="F2312" s="51" t="s">
        <v>29</v>
      </c>
      <c r="G2312" s="51" t="s">
        <v>42</v>
      </c>
      <c r="H2312" s="79"/>
      <c r="I2312" s="51" t="s">
        <v>24</v>
      </c>
      <c r="J2312" s="51" t="s">
        <v>29</v>
      </c>
      <c r="K2312" s="51" t="s">
        <v>42</v>
      </c>
      <c r="O2312" s="79"/>
      <c r="P2312" s="51" t="s">
        <v>24</v>
      </c>
      <c r="Q23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13" spans="1:17" ht="17.149999999999999" customHeight="1" x14ac:dyDescent="0.4">
      <c r="A2313" s="78" t="s">
        <v>2390</v>
      </c>
      <c r="B2313" s="51" t="s">
        <v>75</v>
      </c>
      <c r="C2313" s="51">
        <v>14094</v>
      </c>
      <c r="E2313" s="51" t="s">
        <v>39</v>
      </c>
      <c r="F2313" s="51" t="s">
        <v>29</v>
      </c>
      <c r="G2313" s="51" t="s">
        <v>42</v>
      </c>
      <c r="H2313" s="79"/>
      <c r="I2313" s="51" t="s">
        <v>24</v>
      </c>
      <c r="J2313" s="51" t="s">
        <v>29</v>
      </c>
      <c r="K2313" s="51" t="s">
        <v>42</v>
      </c>
      <c r="O2313" s="79"/>
      <c r="P2313" s="51" t="s">
        <v>24</v>
      </c>
      <c r="Q23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14" spans="1:17" ht="17.149999999999999" customHeight="1" x14ac:dyDescent="0.4">
      <c r="A2314" s="78" t="s">
        <v>2391</v>
      </c>
      <c r="B2314" s="51" t="s">
        <v>75</v>
      </c>
      <c r="C2314" s="51">
        <v>14094</v>
      </c>
      <c r="E2314" s="51" t="s">
        <v>39</v>
      </c>
      <c r="F2314" s="51" t="s">
        <v>29</v>
      </c>
      <c r="G2314" s="51" t="s">
        <v>42</v>
      </c>
      <c r="H2314" s="79"/>
      <c r="I2314" s="51" t="s">
        <v>24</v>
      </c>
      <c r="J2314" s="51" t="s">
        <v>29</v>
      </c>
      <c r="K2314" s="51" t="s">
        <v>42</v>
      </c>
      <c r="O2314" s="79"/>
      <c r="P2314" s="51" t="s">
        <v>24</v>
      </c>
      <c r="Q23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15" spans="1:17" ht="17.149999999999999" customHeight="1" x14ac:dyDescent="0.4">
      <c r="A2315" s="78" t="s">
        <v>2392</v>
      </c>
      <c r="B2315" s="51" t="s">
        <v>75</v>
      </c>
      <c r="C2315" s="51">
        <v>14094</v>
      </c>
      <c r="E2315" s="51" t="s">
        <v>39</v>
      </c>
      <c r="F2315" s="51" t="s">
        <v>29</v>
      </c>
      <c r="G2315" s="51" t="s">
        <v>42</v>
      </c>
      <c r="H2315" s="79"/>
      <c r="I2315" s="51" t="s">
        <v>24</v>
      </c>
      <c r="J2315" s="51" t="s">
        <v>29</v>
      </c>
      <c r="K2315" s="51" t="s">
        <v>42</v>
      </c>
      <c r="O2315" s="79"/>
      <c r="P2315" s="51" t="s">
        <v>24</v>
      </c>
      <c r="Q23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16" spans="1:17" ht="17.149999999999999" customHeight="1" x14ac:dyDescent="0.4">
      <c r="A2316" s="78" t="s">
        <v>2393</v>
      </c>
      <c r="B2316" s="51" t="s">
        <v>75</v>
      </c>
      <c r="C2316" s="51">
        <v>14094</v>
      </c>
      <c r="E2316" s="51" t="s">
        <v>39</v>
      </c>
      <c r="F2316" s="51" t="s">
        <v>29</v>
      </c>
      <c r="G2316" s="51" t="s">
        <v>42</v>
      </c>
      <c r="H2316" s="79"/>
      <c r="I2316" s="51" t="s">
        <v>24</v>
      </c>
      <c r="J2316" s="51" t="s">
        <v>29</v>
      </c>
      <c r="K2316" s="51" t="s">
        <v>42</v>
      </c>
      <c r="O2316" s="79"/>
      <c r="P2316" s="51" t="s">
        <v>24</v>
      </c>
      <c r="Q23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17" spans="1:17" ht="17.149999999999999" customHeight="1" x14ac:dyDescent="0.4">
      <c r="A2317" s="78" t="s">
        <v>2394</v>
      </c>
      <c r="B2317" s="51" t="s">
        <v>75</v>
      </c>
      <c r="C2317" s="51">
        <v>14094</v>
      </c>
      <c r="E2317" s="51" t="s">
        <v>39</v>
      </c>
      <c r="F2317" s="51" t="s">
        <v>29</v>
      </c>
      <c r="G2317" s="51" t="s">
        <v>42</v>
      </c>
      <c r="H2317" s="79"/>
      <c r="I2317" s="51" t="s">
        <v>83</v>
      </c>
      <c r="J2317" s="51" t="s">
        <v>29</v>
      </c>
      <c r="K2317" s="51" t="s">
        <v>42</v>
      </c>
      <c r="O2317" s="79"/>
      <c r="P2317" s="51" t="s">
        <v>83</v>
      </c>
      <c r="Q23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18" spans="1:17" ht="17.149999999999999" customHeight="1" x14ac:dyDescent="0.4">
      <c r="A2318" s="78" t="s">
        <v>2395</v>
      </c>
      <c r="B2318" s="51" t="s">
        <v>75</v>
      </c>
      <c r="C2318" s="51">
        <v>14094</v>
      </c>
      <c r="E2318" s="51" t="s">
        <v>39</v>
      </c>
      <c r="F2318" s="51" t="s">
        <v>29</v>
      </c>
      <c r="G2318" s="51" t="s">
        <v>42</v>
      </c>
      <c r="H2318" s="79"/>
      <c r="I2318" s="51" t="s">
        <v>24</v>
      </c>
      <c r="J2318" s="51" t="s">
        <v>29</v>
      </c>
      <c r="K2318" s="51" t="s">
        <v>42</v>
      </c>
      <c r="O2318" s="79"/>
      <c r="P2318" s="51" t="s">
        <v>24</v>
      </c>
      <c r="Q23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19" spans="1:17" ht="17.149999999999999" customHeight="1" x14ac:dyDescent="0.4">
      <c r="A2319" s="78" t="s">
        <v>2396</v>
      </c>
      <c r="B2319" s="51" t="s">
        <v>75</v>
      </c>
      <c r="C2319" s="51">
        <v>14094</v>
      </c>
      <c r="E2319" s="51" t="s">
        <v>29</v>
      </c>
      <c r="F2319" s="51" t="s">
        <v>29</v>
      </c>
      <c r="G2319" s="51" t="s">
        <v>42</v>
      </c>
      <c r="H2319" s="79"/>
      <c r="I2319" s="51" t="s">
        <v>24</v>
      </c>
      <c r="J2319" s="51" t="s">
        <v>29</v>
      </c>
      <c r="K2319" s="51" t="s">
        <v>42</v>
      </c>
      <c r="O2319" s="79"/>
      <c r="P2319" s="51" t="s">
        <v>24</v>
      </c>
      <c r="Q23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20" spans="1:17" ht="17.149999999999999" customHeight="1" x14ac:dyDescent="0.4">
      <c r="A2320" s="78" t="s">
        <v>2397</v>
      </c>
      <c r="B2320" s="51" t="s">
        <v>75</v>
      </c>
      <c r="C2320" s="51">
        <v>14094</v>
      </c>
      <c r="E2320" s="51" t="s">
        <v>39</v>
      </c>
      <c r="F2320" s="51" t="s">
        <v>29</v>
      </c>
      <c r="G2320" s="51" t="s">
        <v>42</v>
      </c>
      <c r="H2320" s="79"/>
      <c r="I2320" s="51" t="s">
        <v>24</v>
      </c>
      <c r="J2320" s="51" t="s">
        <v>29</v>
      </c>
      <c r="K2320" s="51" t="s">
        <v>42</v>
      </c>
      <c r="O2320" s="79"/>
      <c r="P2320" s="51" t="s">
        <v>24</v>
      </c>
      <c r="Q23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21" spans="1:17" ht="17.149999999999999" customHeight="1" x14ac:dyDescent="0.4">
      <c r="A2321" s="78" t="s">
        <v>2398</v>
      </c>
      <c r="B2321" s="51" t="s">
        <v>75</v>
      </c>
      <c r="C2321" s="51">
        <v>14094</v>
      </c>
      <c r="E2321" s="51" t="s">
        <v>39</v>
      </c>
      <c r="F2321" s="51" t="s">
        <v>29</v>
      </c>
      <c r="G2321" s="51" t="s">
        <v>42</v>
      </c>
      <c r="H2321" s="79"/>
      <c r="I2321" s="51" t="s">
        <v>24</v>
      </c>
      <c r="J2321" s="51" t="s">
        <v>29</v>
      </c>
      <c r="K2321" s="51" t="s">
        <v>42</v>
      </c>
      <c r="O2321" s="79"/>
      <c r="P2321" s="51" t="s">
        <v>24</v>
      </c>
      <c r="Q23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22" spans="1:17" ht="17.149999999999999" customHeight="1" x14ac:dyDescent="0.4">
      <c r="A2322" s="78" t="s">
        <v>2399</v>
      </c>
      <c r="B2322" s="51" t="s">
        <v>75</v>
      </c>
      <c r="C2322" s="51">
        <v>14094</v>
      </c>
      <c r="E2322" s="51" t="s">
        <v>58</v>
      </c>
      <c r="F2322" s="51" t="s">
        <v>21</v>
      </c>
      <c r="G2322" s="51" t="s">
        <v>23</v>
      </c>
      <c r="H2322" s="79"/>
      <c r="I2322" s="51" t="s">
        <v>24</v>
      </c>
      <c r="J2322" s="51" t="s">
        <v>29</v>
      </c>
      <c r="K2322" s="51" t="s">
        <v>42</v>
      </c>
      <c r="O2322" s="79"/>
      <c r="P2322" s="51" t="s">
        <v>24</v>
      </c>
      <c r="Q23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323" spans="1:17" ht="17.149999999999999" customHeight="1" x14ac:dyDescent="0.4">
      <c r="A2323" s="78" t="s">
        <v>2400</v>
      </c>
      <c r="B2323" s="51" t="s">
        <v>75</v>
      </c>
      <c r="C2323" s="51">
        <v>14094</v>
      </c>
      <c r="E2323" s="51" t="s">
        <v>39</v>
      </c>
      <c r="F2323" s="51" t="s">
        <v>21</v>
      </c>
      <c r="G2323" s="51" t="s">
        <v>23</v>
      </c>
      <c r="H2323" s="79"/>
      <c r="I2323" s="51" t="s">
        <v>24</v>
      </c>
      <c r="J2323" s="51" t="s">
        <v>39</v>
      </c>
      <c r="K2323" s="51" t="s">
        <v>23</v>
      </c>
      <c r="O2323" s="79"/>
      <c r="P2323" s="51" t="s">
        <v>24</v>
      </c>
      <c r="Q23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24" spans="1:17" ht="17.149999999999999" customHeight="1" x14ac:dyDescent="0.4">
      <c r="A2324" s="78" t="s">
        <v>2401</v>
      </c>
      <c r="B2324" s="51" t="s">
        <v>75</v>
      </c>
      <c r="C2324" s="51">
        <v>14094</v>
      </c>
      <c r="E2324" s="51" t="s">
        <v>58</v>
      </c>
      <c r="F2324" s="51" t="s">
        <v>21</v>
      </c>
      <c r="G2324" s="51" t="s">
        <v>23</v>
      </c>
      <c r="H2324" s="79"/>
      <c r="I2324" s="51" t="s">
        <v>24</v>
      </c>
      <c r="J2324" s="51" t="s">
        <v>29</v>
      </c>
      <c r="K2324" s="51" t="s">
        <v>42</v>
      </c>
      <c r="O2324" s="79"/>
      <c r="P2324" s="51" t="s">
        <v>24</v>
      </c>
      <c r="Q23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325" spans="1:17" ht="17.149999999999999" customHeight="1" x14ac:dyDescent="0.4">
      <c r="A2325" s="78" t="s">
        <v>2402</v>
      </c>
      <c r="B2325" s="51" t="s">
        <v>75</v>
      </c>
      <c r="C2325" s="51">
        <v>14094</v>
      </c>
      <c r="E2325" s="51" t="s">
        <v>29</v>
      </c>
      <c r="F2325" s="51" t="s">
        <v>29</v>
      </c>
      <c r="G2325" s="51" t="s">
        <v>42</v>
      </c>
      <c r="H2325" s="79"/>
      <c r="I2325" s="51" t="s">
        <v>83</v>
      </c>
      <c r="J2325" s="51" t="s">
        <v>29</v>
      </c>
      <c r="K2325" s="51" t="s">
        <v>42</v>
      </c>
      <c r="O2325" s="79"/>
      <c r="P2325" s="51" t="s">
        <v>83</v>
      </c>
      <c r="Q23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26" spans="1:17" ht="17.149999999999999" customHeight="1" x14ac:dyDescent="0.4">
      <c r="A2326" s="78" t="s">
        <v>2403</v>
      </c>
      <c r="B2326" s="51" t="s">
        <v>75</v>
      </c>
      <c r="C2326" s="51">
        <v>14094</v>
      </c>
      <c r="E2326" s="51" t="s">
        <v>58</v>
      </c>
      <c r="F2326" s="51" t="s">
        <v>21</v>
      </c>
      <c r="G2326" s="51" t="s">
        <v>23</v>
      </c>
      <c r="H2326" s="79"/>
      <c r="I2326" s="51" t="s">
        <v>24</v>
      </c>
      <c r="J2326" s="51" t="s">
        <v>29</v>
      </c>
      <c r="K2326" s="51" t="s">
        <v>42</v>
      </c>
      <c r="O2326" s="79"/>
      <c r="P2326" s="51" t="s">
        <v>24</v>
      </c>
      <c r="Q23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327" spans="1:17" ht="17.149999999999999" customHeight="1" x14ac:dyDescent="0.4">
      <c r="A2327" s="78" t="s">
        <v>2404</v>
      </c>
      <c r="B2327" s="51" t="s">
        <v>75</v>
      </c>
      <c r="C2327" s="51">
        <v>14094</v>
      </c>
      <c r="E2327" s="51" t="s">
        <v>39</v>
      </c>
      <c r="F2327" s="51" t="s">
        <v>29</v>
      </c>
      <c r="G2327" s="51" t="s">
        <v>42</v>
      </c>
      <c r="H2327" s="79"/>
      <c r="I2327" s="51" t="s">
        <v>24</v>
      </c>
      <c r="J2327" s="51" t="s">
        <v>29</v>
      </c>
      <c r="K2327" s="51" t="s">
        <v>42</v>
      </c>
      <c r="O2327" s="79"/>
      <c r="P2327" s="51" t="s">
        <v>24</v>
      </c>
      <c r="Q23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28" spans="1:17" ht="17.149999999999999" customHeight="1" x14ac:dyDescent="0.4">
      <c r="A2328" s="78" t="s">
        <v>2405</v>
      </c>
      <c r="B2328" s="51" t="s">
        <v>75</v>
      </c>
      <c r="C2328" s="51">
        <v>14094</v>
      </c>
      <c r="E2328" s="51" t="s">
        <v>58</v>
      </c>
      <c r="F2328" s="51" t="s">
        <v>21</v>
      </c>
      <c r="G2328" s="51" t="s">
        <v>23</v>
      </c>
      <c r="H2328" s="79"/>
      <c r="I2328" s="51" t="s">
        <v>24</v>
      </c>
      <c r="J2328" s="51" t="s">
        <v>29</v>
      </c>
      <c r="K2328" s="51" t="s">
        <v>42</v>
      </c>
      <c r="O2328" s="79"/>
      <c r="P2328" s="51" t="s">
        <v>24</v>
      </c>
      <c r="Q23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329" spans="1:17" ht="17.149999999999999" customHeight="1" x14ac:dyDescent="0.4">
      <c r="A2329" s="78" t="s">
        <v>2406</v>
      </c>
      <c r="B2329" s="51" t="s">
        <v>75</v>
      </c>
      <c r="C2329" s="51">
        <v>14094</v>
      </c>
      <c r="E2329" s="51" t="s">
        <v>29</v>
      </c>
      <c r="F2329" s="51" t="s">
        <v>29</v>
      </c>
      <c r="G2329" s="51" t="s">
        <v>42</v>
      </c>
      <c r="H2329" s="79"/>
      <c r="I2329" s="51" t="s">
        <v>24</v>
      </c>
      <c r="J2329" s="51" t="s">
        <v>29</v>
      </c>
      <c r="K2329" s="51" t="s">
        <v>42</v>
      </c>
      <c r="O2329" s="79"/>
      <c r="P2329" s="51" t="s">
        <v>24</v>
      </c>
      <c r="Q23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30" spans="1:17" ht="17.149999999999999" customHeight="1" x14ac:dyDescent="0.4">
      <c r="A2330" s="78" t="s">
        <v>2407</v>
      </c>
      <c r="B2330" s="51" t="s">
        <v>75</v>
      </c>
      <c r="C2330" s="51">
        <v>14094</v>
      </c>
      <c r="E2330" s="51" t="s">
        <v>29</v>
      </c>
      <c r="F2330" s="51" t="s">
        <v>29</v>
      </c>
      <c r="G2330" s="51" t="s">
        <v>42</v>
      </c>
      <c r="H2330" s="79"/>
      <c r="I2330" s="51" t="s">
        <v>24</v>
      </c>
      <c r="J2330" s="51" t="s">
        <v>29</v>
      </c>
      <c r="K2330" s="51" t="s">
        <v>42</v>
      </c>
      <c r="O2330" s="79"/>
      <c r="P2330" s="51" t="s">
        <v>24</v>
      </c>
      <c r="Q23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31" spans="1:17" ht="17.149999999999999" customHeight="1" x14ac:dyDescent="0.4">
      <c r="A2331" s="78" t="s">
        <v>2408</v>
      </c>
      <c r="B2331" s="51" t="s">
        <v>75</v>
      </c>
      <c r="C2331" s="51">
        <v>14094</v>
      </c>
      <c r="E2331" s="51" t="s">
        <v>58</v>
      </c>
      <c r="F2331" s="51" t="s">
        <v>21</v>
      </c>
      <c r="G2331" s="51" t="s">
        <v>23</v>
      </c>
      <c r="H2331" s="79"/>
      <c r="I2331" s="51" t="s">
        <v>24</v>
      </c>
      <c r="J2331" s="51" t="s">
        <v>29</v>
      </c>
      <c r="K2331" s="51" t="s">
        <v>42</v>
      </c>
      <c r="O2331" s="79"/>
      <c r="P2331" s="51" t="s">
        <v>24</v>
      </c>
      <c r="Q23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332" spans="1:17" ht="17.149999999999999" customHeight="1" x14ac:dyDescent="0.4">
      <c r="A2332" s="78" t="s">
        <v>2409</v>
      </c>
      <c r="B2332" s="51" t="s">
        <v>75</v>
      </c>
      <c r="C2332" s="51">
        <v>14094</v>
      </c>
      <c r="E2332" s="51" t="s">
        <v>39</v>
      </c>
      <c r="F2332" s="51" t="s">
        <v>21</v>
      </c>
      <c r="G2332" s="51" t="s">
        <v>23</v>
      </c>
      <c r="H2332" s="79"/>
      <c r="I2332" s="51" t="s">
        <v>24</v>
      </c>
      <c r="J2332" s="51" t="s">
        <v>39</v>
      </c>
      <c r="K2332" s="51" t="s">
        <v>23</v>
      </c>
      <c r="O2332" s="79"/>
      <c r="P2332" s="51" t="s">
        <v>24</v>
      </c>
      <c r="Q23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33" spans="1:17" ht="17.149999999999999" customHeight="1" x14ac:dyDescent="0.4">
      <c r="A2333" s="78" t="s">
        <v>2410</v>
      </c>
      <c r="B2333" s="51" t="s">
        <v>75</v>
      </c>
      <c r="C2333" s="51">
        <v>14094</v>
      </c>
      <c r="E2333" s="51" t="s">
        <v>29</v>
      </c>
      <c r="F2333" s="51" t="s">
        <v>29</v>
      </c>
      <c r="G2333" s="51" t="s">
        <v>42</v>
      </c>
      <c r="H2333" s="79"/>
      <c r="I2333" s="51" t="s">
        <v>24</v>
      </c>
      <c r="J2333" s="51" t="s">
        <v>29</v>
      </c>
      <c r="K2333" s="51" t="s">
        <v>42</v>
      </c>
      <c r="O2333" s="79"/>
      <c r="P2333" s="51" t="s">
        <v>24</v>
      </c>
      <c r="Q23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34" spans="1:17" ht="17.149999999999999" customHeight="1" x14ac:dyDescent="0.4">
      <c r="A2334" s="78" t="s">
        <v>2411</v>
      </c>
      <c r="B2334" s="51" t="s">
        <v>75</v>
      </c>
      <c r="C2334" s="51">
        <v>14094</v>
      </c>
      <c r="E2334" s="51" t="s">
        <v>29</v>
      </c>
      <c r="F2334" s="51" t="s">
        <v>29</v>
      </c>
      <c r="G2334" s="51" t="s">
        <v>42</v>
      </c>
      <c r="H2334" s="79"/>
      <c r="I2334" s="51" t="s">
        <v>24</v>
      </c>
      <c r="J2334" s="51" t="s">
        <v>29</v>
      </c>
      <c r="K2334" s="51" t="s">
        <v>42</v>
      </c>
      <c r="O2334" s="79"/>
      <c r="P2334" s="51" t="s">
        <v>24</v>
      </c>
      <c r="Q23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35" spans="1:17" ht="17.149999999999999" customHeight="1" x14ac:dyDescent="0.4">
      <c r="A2335" s="78" t="s">
        <v>2412</v>
      </c>
      <c r="B2335" s="51" t="s">
        <v>75</v>
      </c>
      <c r="C2335" s="51">
        <v>14094</v>
      </c>
      <c r="E2335" s="51" t="s">
        <v>192</v>
      </c>
      <c r="F2335" s="51" t="s">
        <v>29</v>
      </c>
      <c r="G2335" s="51" t="s">
        <v>23</v>
      </c>
      <c r="H2335" s="79"/>
      <c r="I2335" s="51" t="s">
        <v>24</v>
      </c>
      <c r="J2335" s="51" t="s">
        <v>192</v>
      </c>
      <c r="K2335" s="51" t="s">
        <v>23</v>
      </c>
      <c r="O2335" s="79"/>
      <c r="P2335" s="51" t="s">
        <v>24</v>
      </c>
      <c r="Q23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336" spans="1:17" ht="17.149999999999999" customHeight="1" x14ac:dyDescent="0.4">
      <c r="A2336" s="78" t="s">
        <v>2413</v>
      </c>
      <c r="B2336" s="51" t="s">
        <v>75</v>
      </c>
      <c r="C2336" s="51">
        <v>14094</v>
      </c>
      <c r="E2336" s="51" t="s">
        <v>192</v>
      </c>
      <c r="F2336" s="51" t="s">
        <v>29</v>
      </c>
      <c r="G2336" s="51" t="s">
        <v>23</v>
      </c>
      <c r="H2336" s="79"/>
      <c r="I2336" s="51" t="s">
        <v>24</v>
      </c>
      <c r="J2336" s="51" t="s">
        <v>192</v>
      </c>
      <c r="K2336" s="51" t="s">
        <v>23</v>
      </c>
      <c r="O2336" s="79"/>
      <c r="P2336" s="51" t="s">
        <v>24</v>
      </c>
      <c r="Q23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337" spans="1:17" ht="17.149999999999999" customHeight="1" x14ac:dyDescent="0.4">
      <c r="A2337" s="78" t="s">
        <v>2414</v>
      </c>
      <c r="B2337" s="51" t="s">
        <v>75</v>
      </c>
      <c r="C2337" s="51">
        <v>14094</v>
      </c>
      <c r="E2337" s="51" t="s">
        <v>39</v>
      </c>
      <c r="F2337" s="51" t="s">
        <v>21</v>
      </c>
      <c r="G2337" s="51" t="s">
        <v>23</v>
      </c>
      <c r="H2337" s="79"/>
      <c r="I2337" s="51" t="s">
        <v>24</v>
      </c>
      <c r="J2337" s="51" t="s">
        <v>39</v>
      </c>
      <c r="K2337" s="51" t="s">
        <v>23</v>
      </c>
      <c r="O2337" s="79"/>
      <c r="P2337" s="51" t="s">
        <v>24</v>
      </c>
      <c r="Q23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38" spans="1:17" ht="17.149999999999999" customHeight="1" x14ac:dyDescent="0.4">
      <c r="A2338" s="78" t="s">
        <v>2415</v>
      </c>
      <c r="B2338" s="51" t="s">
        <v>75</v>
      </c>
      <c r="C2338" s="51">
        <v>14094</v>
      </c>
      <c r="E2338" s="51" t="s">
        <v>58</v>
      </c>
      <c r="F2338" s="51" t="s">
        <v>21</v>
      </c>
      <c r="G2338" s="51" t="s">
        <v>23</v>
      </c>
      <c r="H2338" s="79"/>
      <c r="I2338" s="51" t="s">
        <v>24</v>
      </c>
      <c r="J2338" s="51" t="s">
        <v>29</v>
      </c>
      <c r="K2338" s="51" t="s">
        <v>42</v>
      </c>
      <c r="O2338" s="79"/>
      <c r="P2338" s="51" t="s">
        <v>24</v>
      </c>
      <c r="Q23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339" spans="1:17" ht="17.149999999999999" customHeight="1" x14ac:dyDescent="0.4">
      <c r="A2339" s="78" t="s">
        <v>2416</v>
      </c>
      <c r="B2339" s="51" t="s">
        <v>75</v>
      </c>
      <c r="C2339" s="51">
        <v>14094</v>
      </c>
      <c r="E2339" s="51" t="s">
        <v>39</v>
      </c>
      <c r="F2339" s="51" t="s">
        <v>29</v>
      </c>
      <c r="G2339" s="51" t="s">
        <v>42</v>
      </c>
      <c r="H2339" s="79"/>
      <c r="I2339" s="51" t="s">
        <v>24</v>
      </c>
      <c r="J2339" s="51" t="s">
        <v>29</v>
      </c>
      <c r="K2339" s="51" t="s">
        <v>42</v>
      </c>
      <c r="O2339" s="79"/>
      <c r="P2339" s="51" t="s">
        <v>24</v>
      </c>
      <c r="Q23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40" spans="1:17" ht="17.149999999999999" customHeight="1" x14ac:dyDescent="0.4">
      <c r="A2340" s="78" t="s">
        <v>2417</v>
      </c>
      <c r="B2340" s="51" t="s">
        <v>75</v>
      </c>
      <c r="C2340" s="51">
        <v>14094</v>
      </c>
      <c r="E2340" s="51" t="s">
        <v>39</v>
      </c>
      <c r="F2340" s="51" t="s">
        <v>29</v>
      </c>
      <c r="G2340" s="51" t="s">
        <v>42</v>
      </c>
      <c r="H2340" s="79"/>
      <c r="I2340" s="51" t="s">
        <v>24</v>
      </c>
      <c r="J2340" s="51" t="s">
        <v>29</v>
      </c>
      <c r="K2340" s="51" t="s">
        <v>42</v>
      </c>
      <c r="O2340" s="79"/>
      <c r="P2340" s="51" t="s">
        <v>24</v>
      </c>
      <c r="Q23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41" spans="1:17" ht="17.149999999999999" customHeight="1" x14ac:dyDescent="0.4">
      <c r="A2341" s="78" t="s">
        <v>2418</v>
      </c>
      <c r="B2341" s="51" t="s">
        <v>75</v>
      </c>
      <c r="C2341" s="51">
        <v>14094</v>
      </c>
      <c r="E2341" s="51" t="s">
        <v>39</v>
      </c>
      <c r="F2341" s="51" t="s">
        <v>29</v>
      </c>
      <c r="G2341" s="51" t="s">
        <v>42</v>
      </c>
      <c r="H2341" s="79"/>
      <c r="I2341" s="51" t="s">
        <v>24</v>
      </c>
      <c r="J2341" s="51" t="s">
        <v>29</v>
      </c>
      <c r="K2341" s="51" t="s">
        <v>42</v>
      </c>
      <c r="O2341" s="79"/>
      <c r="P2341" s="51" t="s">
        <v>24</v>
      </c>
      <c r="Q23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42" spans="1:17" ht="17.149999999999999" customHeight="1" x14ac:dyDescent="0.4">
      <c r="A2342" s="78" t="s">
        <v>2419</v>
      </c>
      <c r="B2342" s="51" t="s">
        <v>75</v>
      </c>
      <c r="C2342" s="51">
        <v>14094</v>
      </c>
      <c r="E2342" s="51" t="s">
        <v>39</v>
      </c>
      <c r="F2342" s="51" t="s">
        <v>29</v>
      </c>
      <c r="G2342" s="51" t="s">
        <v>42</v>
      </c>
      <c r="H2342" s="79"/>
      <c r="I2342" s="51" t="s">
        <v>24</v>
      </c>
      <c r="J2342" s="51" t="s">
        <v>29</v>
      </c>
      <c r="K2342" s="51" t="s">
        <v>42</v>
      </c>
      <c r="O2342" s="79"/>
      <c r="P2342" s="51" t="s">
        <v>24</v>
      </c>
      <c r="Q23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43" spans="1:17" ht="17.149999999999999" customHeight="1" x14ac:dyDescent="0.4">
      <c r="A2343" s="78" t="s">
        <v>2420</v>
      </c>
      <c r="B2343" s="51" t="s">
        <v>75</v>
      </c>
      <c r="C2343" s="51">
        <v>14094</v>
      </c>
      <c r="E2343" s="51" t="s">
        <v>39</v>
      </c>
      <c r="F2343" s="51" t="s">
        <v>29</v>
      </c>
      <c r="G2343" s="51" t="s">
        <v>42</v>
      </c>
      <c r="H2343" s="79"/>
      <c r="I2343" s="51" t="s">
        <v>24</v>
      </c>
      <c r="J2343" s="51" t="s">
        <v>29</v>
      </c>
      <c r="K2343" s="51" t="s">
        <v>42</v>
      </c>
      <c r="O2343" s="79"/>
      <c r="P2343" s="51" t="s">
        <v>24</v>
      </c>
      <c r="Q23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44" spans="1:17" ht="17.149999999999999" customHeight="1" x14ac:dyDescent="0.4">
      <c r="A2344" s="78" t="s">
        <v>2421</v>
      </c>
      <c r="B2344" s="51" t="s">
        <v>75</v>
      </c>
      <c r="C2344" s="51">
        <v>14094</v>
      </c>
      <c r="E2344" s="51" t="s">
        <v>39</v>
      </c>
      <c r="F2344" s="51" t="s">
        <v>29</v>
      </c>
      <c r="G2344" s="51" t="s">
        <v>42</v>
      </c>
      <c r="H2344" s="79"/>
      <c r="I2344" s="51" t="s">
        <v>24</v>
      </c>
      <c r="J2344" s="51" t="s">
        <v>29</v>
      </c>
      <c r="K2344" s="51" t="s">
        <v>42</v>
      </c>
      <c r="O2344" s="79"/>
      <c r="P2344" s="51" t="s">
        <v>24</v>
      </c>
      <c r="Q23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45" spans="1:17" ht="17.149999999999999" customHeight="1" x14ac:dyDescent="0.4">
      <c r="A2345" s="78" t="s">
        <v>2422</v>
      </c>
      <c r="B2345" s="51" t="s">
        <v>75</v>
      </c>
      <c r="C2345" s="51">
        <v>14094</v>
      </c>
      <c r="E2345" s="51" t="s">
        <v>192</v>
      </c>
      <c r="F2345" s="51" t="s">
        <v>29</v>
      </c>
      <c r="G2345" s="51" t="s">
        <v>23</v>
      </c>
      <c r="H2345" s="79"/>
      <c r="I2345" s="51" t="s">
        <v>24</v>
      </c>
      <c r="J2345" s="51" t="s">
        <v>192</v>
      </c>
      <c r="K2345" s="51" t="s">
        <v>23</v>
      </c>
      <c r="O2345" s="79"/>
      <c r="P2345" s="51" t="s">
        <v>24</v>
      </c>
      <c r="Q23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346" spans="1:17" ht="17.149999999999999" customHeight="1" x14ac:dyDescent="0.4">
      <c r="A2346" s="78" t="s">
        <v>2423</v>
      </c>
      <c r="B2346" s="51" t="s">
        <v>75</v>
      </c>
      <c r="C2346" s="51">
        <v>14094</v>
      </c>
      <c r="E2346" s="51" t="s">
        <v>39</v>
      </c>
      <c r="F2346" s="51" t="s">
        <v>29</v>
      </c>
      <c r="G2346" s="51" t="s">
        <v>42</v>
      </c>
      <c r="H2346" s="79"/>
      <c r="I2346" s="51" t="s">
        <v>24</v>
      </c>
      <c r="J2346" s="51" t="s">
        <v>29</v>
      </c>
      <c r="K2346" s="51" t="s">
        <v>42</v>
      </c>
      <c r="O2346" s="79"/>
      <c r="P2346" s="51" t="s">
        <v>24</v>
      </c>
      <c r="Q23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47" spans="1:17" ht="17.149999999999999" customHeight="1" x14ac:dyDescent="0.4">
      <c r="A2347" s="78" t="s">
        <v>2424</v>
      </c>
      <c r="B2347" s="51" t="s">
        <v>75</v>
      </c>
      <c r="C2347" s="51">
        <v>14094</v>
      </c>
      <c r="E2347" s="51" t="s">
        <v>39</v>
      </c>
      <c r="F2347" s="51" t="s">
        <v>29</v>
      </c>
      <c r="G2347" s="51" t="s">
        <v>42</v>
      </c>
      <c r="H2347" s="79"/>
      <c r="I2347" s="51" t="s">
        <v>24</v>
      </c>
      <c r="J2347" s="51" t="s">
        <v>29</v>
      </c>
      <c r="K2347" s="51" t="s">
        <v>42</v>
      </c>
      <c r="O2347" s="79"/>
      <c r="P2347" s="51" t="s">
        <v>24</v>
      </c>
      <c r="Q23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48" spans="1:17" ht="17.149999999999999" customHeight="1" x14ac:dyDescent="0.4">
      <c r="A2348" s="78" t="s">
        <v>2425</v>
      </c>
      <c r="B2348" s="51" t="s">
        <v>75</v>
      </c>
      <c r="C2348" s="51">
        <v>14094</v>
      </c>
      <c r="E2348" s="51" t="s">
        <v>39</v>
      </c>
      <c r="F2348" s="51" t="s">
        <v>29</v>
      </c>
      <c r="G2348" s="51" t="s">
        <v>42</v>
      </c>
      <c r="H2348" s="79"/>
      <c r="I2348" s="51" t="s">
        <v>24</v>
      </c>
      <c r="J2348" s="51" t="s">
        <v>29</v>
      </c>
      <c r="K2348" s="51" t="s">
        <v>42</v>
      </c>
      <c r="O2348" s="79"/>
      <c r="P2348" s="51" t="s">
        <v>24</v>
      </c>
      <c r="Q23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49" spans="1:17" ht="17.149999999999999" customHeight="1" x14ac:dyDescent="0.4">
      <c r="A2349" s="78" t="s">
        <v>2426</v>
      </c>
      <c r="B2349" s="51" t="s">
        <v>75</v>
      </c>
      <c r="C2349" s="51">
        <v>14094</v>
      </c>
      <c r="E2349" s="51" t="s">
        <v>39</v>
      </c>
      <c r="F2349" s="51" t="s">
        <v>29</v>
      </c>
      <c r="G2349" s="51" t="s">
        <v>42</v>
      </c>
      <c r="H2349" s="79"/>
      <c r="I2349" s="51" t="s">
        <v>24</v>
      </c>
      <c r="J2349" s="51" t="s">
        <v>29</v>
      </c>
      <c r="K2349" s="51" t="s">
        <v>42</v>
      </c>
      <c r="O2349" s="79"/>
      <c r="P2349" s="51" t="s">
        <v>24</v>
      </c>
      <c r="Q23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50" spans="1:17" ht="17.149999999999999" customHeight="1" x14ac:dyDescent="0.4">
      <c r="A2350" s="78" t="s">
        <v>2427</v>
      </c>
      <c r="B2350" s="51" t="s">
        <v>75</v>
      </c>
      <c r="C2350" s="51">
        <v>14094</v>
      </c>
      <c r="E2350" s="51" t="s">
        <v>39</v>
      </c>
      <c r="F2350" s="51" t="s">
        <v>29</v>
      </c>
      <c r="G2350" s="51" t="s">
        <v>42</v>
      </c>
      <c r="H2350" s="79"/>
      <c r="I2350" s="51" t="s">
        <v>24</v>
      </c>
      <c r="J2350" s="51" t="s">
        <v>29</v>
      </c>
      <c r="K2350" s="51" t="s">
        <v>42</v>
      </c>
      <c r="O2350" s="79"/>
      <c r="P2350" s="51" t="s">
        <v>24</v>
      </c>
      <c r="Q23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51" spans="1:17" ht="17.149999999999999" customHeight="1" x14ac:dyDescent="0.4">
      <c r="A2351" s="78" t="s">
        <v>2428</v>
      </c>
      <c r="B2351" s="51" t="s">
        <v>75</v>
      </c>
      <c r="C2351" s="51">
        <v>14094</v>
      </c>
      <c r="E2351" s="51" t="s">
        <v>39</v>
      </c>
      <c r="F2351" s="51" t="s">
        <v>29</v>
      </c>
      <c r="G2351" s="51" t="s">
        <v>42</v>
      </c>
      <c r="H2351" s="79"/>
      <c r="I2351" s="51" t="s">
        <v>24</v>
      </c>
      <c r="J2351" s="51" t="s">
        <v>29</v>
      </c>
      <c r="K2351" s="51" t="s">
        <v>42</v>
      </c>
      <c r="O2351" s="79"/>
      <c r="P2351" s="51" t="s">
        <v>24</v>
      </c>
      <c r="Q23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52" spans="1:17" ht="17.149999999999999" customHeight="1" x14ac:dyDescent="0.4">
      <c r="A2352" s="78" t="s">
        <v>2429</v>
      </c>
      <c r="B2352" s="51" t="s">
        <v>75</v>
      </c>
      <c r="C2352" s="51">
        <v>14094</v>
      </c>
      <c r="E2352" s="51" t="s">
        <v>39</v>
      </c>
      <c r="F2352" s="51" t="s">
        <v>29</v>
      </c>
      <c r="G2352" s="51" t="s">
        <v>42</v>
      </c>
      <c r="H2352" s="79"/>
      <c r="I2352" s="51" t="s">
        <v>24</v>
      </c>
      <c r="J2352" s="51" t="s">
        <v>29</v>
      </c>
      <c r="K2352" s="51" t="s">
        <v>42</v>
      </c>
      <c r="O2352" s="79"/>
      <c r="P2352" s="51" t="s">
        <v>24</v>
      </c>
      <c r="Q23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53" spans="1:17" ht="17.149999999999999" customHeight="1" x14ac:dyDescent="0.4">
      <c r="A2353" s="78" t="s">
        <v>2430</v>
      </c>
      <c r="B2353" s="51" t="s">
        <v>75</v>
      </c>
      <c r="C2353" s="51">
        <v>14094</v>
      </c>
      <c r="E2353" s="51" t="s">
        <v>39</v>
      </c>
      <c r="F2353" s="51" t="s">
        <v>29</v>
      </c>
      <c r="G2353" s="51" t="s">
        <v>42</v>
      </c>
      <c r="H2353" s="79"/>
      <c r="I2353" s="51" t="s">
        <v>24</v>
      </c>
      <c r="J2353" s="51" t="s">
        <v>29</v>
      </c>
      <c r="K2353" s="51" t="s">
        <v>42</v>
      </c>
      <c r="O2353" s="79"/>
      <c r="P2353" s="51" t="s">
        <v>24</v>
      </c>
      <c r="Q23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54" spans="1:17" ht="17.149999999999999" customHeight="1" x14ac:dyDescent="0.4">
      <c r="A2354" s="78" t="s">
        <v>2431</v>
      </c>
      <c r="B2354" s="51" t="s">
        <v>75</v>
      </c>
      <c r="C2354" s="51">
        <v>14094</v>
      </c>
      <c r="E2354" s="51" t="s">
        <v>39</v>
      </c>
      <c r="F2354" s="51" t="s">
        <v>29</v>
      </c>
      <c r="G2354" s="51" t="s">
        <v>42</v>
      </c>
      <c r="H2354" s="79"/>
      <c r="I2354" s="51" t="s">
        <v>24</v>
      </c>
      <c r="J2354" s="51" t="s">
        <v>29</v>
      </c>
      <c r="K2354" s="51" t="s">
        <v>42</v>
      </c>
      <c r="O2354" s="79"/>
      <c r="P2354" s="51" t="s">
        <v>24</v>
      </c>
      <c r="Q23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55" spans="1:17" ht="17.149999999999999" customHeight="1" x14ac:dyDescent="0.4">
      <c r="A2355" s="78" t="s">
        <v>2432</v>
      </c>
      <c r="B2355" s="51" t="s">
        <v>75</v>
      </c>
      <c r="C2355" s="51">
        <v>14094</v>
      </c>
      <c r="E2355" s="51" t="s">
        <v>39</v>
      </c>
      <c r="F2355" s="51" t="s">
        <v>29</v>
      </c>
      <c r="G2355" s="51" t="s">
        <v>42</v>
      </c>
      <c r="H2355" s="79"/>
      <c r="I2355" s="51" t="s">
        <v>24</v>
      </c>
      <c r="J2355" s="51" t="s">
        <v>29</v>
      </c>
      <c r="K2355" s="51" t="s">
        <v>42</v>
      </c>
      <c r="O2355" s="79"/>
      <c r="P2355" s="51" t="s">
        <v>24</v>
      </c>
      <c r="Q23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56" spans="1:17" ht="17.149999999999999" customHeight="1" x14ac:dyDescent="0.4">
      <c r="A2356" s="78" t="s">
        <v>2433</v>
      </c>
      <c r="B2356" s="51" t="s">
        <v>75</v>
      </c>
      <c r="C2356" s="51">
        <v>14094</v>
      </c>
      <c r="E2356" s="51" t="s">
        <v>29</v>
      </c>
      <c r="F2356" s="51" t="s">
        <v>29</v>
      </c>
      <c r="G2356" s="51" t="s">
        <v>42</v>
      </c>
      <c r="H2356" s="79"/>
      <c r="I2356" s="51" t="s">
        <v>24</v>
      </c>
      <c r="J2356" s="51" t="s">
        <v>29</v>
      </c>
      <c r="K2356" s="51" t="s">
        <v>42</v>
      </c>
      <c r="O2356" s="79"/>
      <c r="P2356" s="51" t="s">
        <v>24</v>
      </c>
      <c r="Q23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57" spans="1:17" ht="17.149999999999999" customHeight="1" x14ac:dyDescent="0.4">
      <c r="A2357" s="78" t="s">
        <v>2434</v>
      </c>
      <c r="B2357" s="51" t="s">
        <v>75</v>
      </c>
      <c r="C2357" s="51">
        <v>14094</v>
      </c>
      <c r="E2357" s="51" t="s">
        <v>29</v>
      </c>
      <c r="F2357" s="51" t="s">
        <v>29</v>
      </c>
      <c r="G2357" s="51" t="s">
        <v>42</v>
      </c>
      <c r="H2357" s="79"/>
      <c r="I2357" s="51" t="s">
        <v>24</v>
      </c>
      <c r="J2357" s="51" t="s">
        <v>29</v>
      </c>
      <c r="K2357" s="51" t="s">
        <v>42</v>
      </c>
      <c r="O2357" s="79"/>
      <c r="P2357" s="51" t="s">
        <v>24</v>
      </c>
      <c r="Q23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58" spans="1:17" ht="17.149999999999999" customHeight="1" x14ac:dyDescent="0.4">
      <c r="A2358" s="78" t="s">
        <v>2435</v>
      </c>
      <c r="B2358" s="51" t="s">
        <v>75</v>
      </c>
      <c r="C2358" s="51">
        <v>14094</v>
      </c>
      <c r="E2358" s="51" t="s">
        <v>29</v>
      </c>
      <c r="F2358" s="51" t="s">
        <v>29</v>
      </c>
      <c r="G2358" s="51" t="s">
        <v>42</v>
      </c>
      <c r="H2358" s="79"/>
      <c r="I2358" s="51" t="s">
        <v>24</v>
      </c>
      <c r="J2358" s="51" t="s">
        <v>29</v>
      </c>
      <c r="K2358" s="51" t="s">
        <v>42</v>
      </c>
      <c r="O2358" s="79"/>
      <c r="P2358" s="51" t="s">
        <v>24</v>
      </c>
      <c r="Q23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59" spans="1:17" ht="17.149999999999999" customHeight="1" x14ac:dyDescent="0.4">
      <c r="A2359" s="78" t="s">
        <v>2436</v>
      </c>
      <c r="B2359" s="51" t="s">
        <v>75</v>
      </c>
      <c r="C2359" s="51">
        <v>14094</v>
      </c>
      <c r="E2359" s="51" t="s">
        <v>29</v>
      </c>
      <c r="F2359" s="51" t="s">
        <v>29</v>
      </c>
      <c r="G2359" s="51" t="s">
        <v>42</v>
      </c>
      <c r="H2359" s="79"/>
      <c r="I2359" s="51" t="s">
        <v>24</v>
      </c>
      <c r="J2359" s="51" t="s">
        <v>29</v>
      </c>
      <c r="K2359" s="51" t="s">
        <v>42</v>
      </c>
      <c r="O2359" s="79"/>
      <c r="P2359" s="51" t="s">
        <v>24</v>
      </c>
      <c r="Q23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60" spans="1:17" ht="17.149999999999999" customHeight="1" x14ac:dyDescent="0.4">
      <c r="A2360" s="78" t="s">
        <v>2437</v>
      </c>
      <c r="B2360" s="51" t="s">
        <v>75</v>
      </c>
      <c r="C2360" s="51">
        <v>14094</v>
      </c>
      <c r="E2360" s="51" t="s">
        <v>39</v>
      </c>
      <c r="F2360" s="51" t="s">
        <v>29</v>
      </c>
      <c r="G2360" s="51" t="s">
        <v>42</v>
      </c>
      <c r="H2360" s="79"/>
      <c r="I2360" s="51" t="s">
        <v>24</v>
      </c>
      <c r="J2360" s="51" t="s">
        <v>29</v>
      </c>
      <c r="K2360" s="51" t="s">
        <v>42</v>
      </c>
      <c r="O2360" s="79"/>
      <c r="P2360" s="51" t="s">
        <v>24</v>
      </c>
      <c r="Q23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61" spans="1:17" ht="17.149999999999999" customHeight="1" x14ac:dyDescent="0.4">
      <c r="A2361" s="78" t="s">
        <v>2438</v>
      </c>
      <c r="B2361" s="51" t="s">
        <v>75</v>
      </c>
      <c r="C2361" s="51">
        <v>14094</v>
      </c>
      <c r="E2361" s="51" t="s">
        <v>39</v>
      </c>
      <c r="F2361" s="51" t="s">
        <v>29</v>
      </c>
      <c r="G2361" s="51" t="s">
        <v>42</v>
      </c>
      <c r="H2361" s="79"/>
      <c r="I2361" s="51" t="s">
        <v>24</v>
      </c>
      <c r="J2361" s="51" t="s">
        <v>29</v>
      </c>
      <c r="K2361" s="51" t="s">
        <v>42</v>
      </c>
      <c r="O2361" s="79"/>
      <c r="P2361" s="51" t="s">
        <v>24</v>
      </c>
      <c r="Q23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62" spans="1:17" ht="17.149999999999999" customHeight="1" x14ac:dyDescent="0.4">
      <c r="A2362" s="78" t="s">
        <v>2439</v>
      </c>
      <c r="B2362" s="51" t="s">
        <v>75</v>
      </c>
      <c r="C2362" s="51">
        <v>14094</v>
      </c>
      <c r="E2362" s="51" t="s">
        <v>39</v>
      </c>
      <c r="F2362" s="51" t="s">
        <v>29</v>
      </c>
      <c r="G2362" s="51" t="s">
        <v>42</v>
      </c>
      <c r="H2362" s="79"/>
      <c r="I2362" s="51" t="s">
        <v>24</v>
      </c>
      <c r="J2362" s="51" t="s">
        <v>29</v>
      </c>
      <c r="K2362" s="51" t="s">
        <v>42</v>
      </c>
      <c r="O2362" s="79"/>
      <c r="P2362" s="51" t="s">
        <v>24</v>
      </c>
      <c r="Q23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63" spans="1:17" ht="17.149999999999999" customHeight="1" x14ac:dyDescent="0.4">
      <c r="A2363" s="78" t="s">
        <v>2440</v>
      </c>
      <c r="B2363" s="51" t="s">
        <v>75</v>
      </c>
      <c r="C2363" s="51">
        <v>14094</v>
      </c>
      <c r="E2363" s="51" t="s">
        <v>39</v>
      </c>
      <c r="F2363" s="51" t="s">
        <v>29</v>
      </c>
      <c r="G2363" s="51" t="s">
        <v>42</v>
      </c>
      <c r="H2363" s="79"/>
      <c r="I2363" s="51" t="s">
        <v>24</v>
      </c>
      <c r="J2363" s="51" t="s">
        <v>29</v>
      </c>
      <c r="K2363" s="51" t="s">
        <v>42</v>
      </c>
      <c r="O2363" s="79"/>
      <c r="P2363" s="51" t="s">
        <v>24</v>
      </c>
      <c r="Q23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64" spans="1:17" ht="17.149999999999999" customHeight="1" x14ac:dyDescent="0.4">
      <c r="A2364" s="78" t="s">
        <v>2441</v>
      </c>
      <c r="B2364" s="51" t="s">
        <v>75</v>
      </c>
      <c r="C2364" s="51">
        <v>14094</v>
      </c>
      <c r="E2364" s="51" t="s">
        <v>39</v>
      </c>
      <c r="F2364" s="51" t="s">
        <v>29</v>
      </c>
      <c r="G2364" s="51" t="s">
        <v>42</v>
      </c>
      <c r="H2364" s="79"/>
      <c r="I2364" s="51" t="s">
        <v>24</v>
      </c>
      <c r="J2364" s="51" t="s">
        <v>29</v>
      </c>
      <c r="K2364" s="51" t="s">
        <v>42</v>
      </c>
      <c r="O2364" s="79"/>
      <c r="P2364" s="51" t="s">
        <v>24</v>
      </c>
      <c r="Q23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65" spans="1:17" ht="17.149999999999999" customHeight="1" x14ac:dyDescent="0.4">
      <c r="A2365" s="78" t="s">
        <v>2442</v>
      </c>
      <c r="B2365" s="51" t="s">
        <v>75</v>
      </c>
      <c r="C2365" s="51">
        <v>14094</v>
      </c>
      <c r="E2365" s="51" t="s">
        <v>29</v>
      </c>
      <c r="F2365" s="51" t="s">
        <v>29</v>
      </c>
      <c r="G2365" s="51" t="s">
        <v>42</v>
      </c>
      <c r="H2365" s="79"/>
      <c r="I2365" s="51" t="s">
        <v>24</v>
      </c>
      <c r="J2365" s="51" t="s">
        <v>29</v>
      </c>
      <c r="K2365" s="51" t="s">
        <v>42</v>
      </c>
      <c r="O2365" s="79"/>
      <c r="P2365" s="51" t="s">
        <v>24</v>
      </c>
      <c r="Q23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66" spans="1:17" ht="17.149999999999999" customHeight="1" x14ac:dyDescent="0.4">
      <c r="A2366" s="78" t="s">
        <v>2443</v>
      </c>
      <c r="B2366" s="51" t="s">
        <v>75</v>
      </c>
      <c r="C2366" s="51">
        <v>14094</v>
      </c>
      <c r="E2366" s="51" t="s">
        <v>192</v>
      </c>
      <c r="F2366" s="51" t="s">
        <v>29</v>
      </c>
      <c r="G2366" s="51" t="s">
        <v>23</v>
      </c>
      <c r="H2366" s="79"/>
      <c r="I2366" s="51" t="s">
        <v>24</v>
      </c>
      <c r="J2366" s="51" t="s">
        <v>192</v>
      </c>
      <c r="K2366" s="51" t="s">
        <v>23</v>
      </c>
      <c r="O2366" s="79"/>
      <c r="P2366" s="51" t="s">
        <v>24</v>
      </c>
      <c r="Q23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367" spans="1:17" ht="17.149999999999999" customHeight="1" x14ac:dyDescent="0.4">
      <c r="A2367" s="78" t="s">
        <v>2444</v>
      </c>
      <c r="B2367" s="51" t="s">
        <v>75</v>
      </c>
      <c r="C2367" s="51">
        <v>14094</v>
      </c>
      <c r="E2367" s="51" t="s">
        <v>39</v>
      </c>
      <c r="F2367" s="51" t="s">
        <v>29</v>
      </c>
      <c r="G2367" s="51" t="s">
        <v>42</v>
      </c>
      <c r="H2367" s="79"/>
      <c r="I2367" s="51" t="s">
        <v>24</v>
      </c>
      <c r="J2367" s="51" t="s">
        <v>29</v>
      </c>
      <c r="K2367" s="51" t="s">
        <v>42</v>
      </c>
      <c r="O2367" s="79"/>
      <c r="P2367" s="51" t="s">
        <v>24</v>
      </c>
      <c r="Q23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68" spans="1:17" ht="17.149999999999999" customHeight="1" x14ac:dyDescent="0.4">
      <c r="A2368" s="78" t="s">
        <v>2445</v>
      </c>
      <c r="B2368" s="51" t="s">
        <v>75</v>
      </c>
      <c r="C2368" s="51">
        <v>14094</v>
      </c>
      <c r="E2368" s="51" t="s">
        <v>39</v>
      </c>
      <c r="F2368" s="51" t="s">
        <v>29</v>
      </c>
      <c r="G2368" s="51" t="s">
        <v>42</v>
      </c>
      <c r="H2368" s="79"/>
      <c r="I2368" s="51" t="s">
        <v>1405</v>
      </c>
      <c r="J2368" s="51" t="s">
        <v>29</v>
      </c>
      <c r="K2368" s="51" t="s">
        <v>42</v>
      </c>
      <c r="O2368" s="79"/>
      <c r="P2368" s="51" t="s">
        <v>1405</v>
      </c>
      <c r="Q23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69" spans="1:17" ht="17.149999999999999" customHeight="1" x14ac:dyDescent="0.4">
      <c r="A2369" s="78" t="s">
        <v>2446</v>
      </c>
      <c r="B2369" s="51" t="s">
        <v>75</v>
      </c>
      <c r="C2369" s="51">
        <v>14094</v>
      </c>
      <c r="E2369" s="51" t="s">
        <v>29</v>
      </c>
      <c r="F2369" s="51" t="s">
        <v>29</v>
      </c>
      <c r="G2369" s="51" t="s">
        <v>42</v>
      </c>
      <c r="H2369" s="79"/>
      <c r="I2369" s="51" t="s">
        <v>1405</v>
      </c>
      <c r="J2369" s="51" t="s">
        <v>29</v>
      </c>
      <c r="K2369" s="51" t="s">
        <v>42</v>
      </c>
      <c r="O2369" s="79"/>
      <c r="P2369" s="51" t="s">
        <v>1405</v>
      </c>
      <c r="Q23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70" spans="1:17" ht="17.149999999999999" customHeight="1" x14ac:dyDescent="0.4">
      <c r="A2370" s="78" t="s">
        <v>2447</v>
      </c>
      <c r="B2370" s="51" t="s">
        <v>75</v>
      </c>
      <c r="C2370" s="51">
        <v>14094</v>
      </c>
      <c r="E2370" s="51" t="s">
        <v>29</v>
      </c>
      <c r="F2370" s="51" t="s">
        <v>29</v>
      </c>
      <c r="G2370" s="51" t="s">
        <v>42</v>
      </c>
      <c r="H2370" s="79"/>
      <c r="I2370" s="51" t="s">
        <v>24</v>
      </c>
      <c r="J2370" s="51" t="s">
        <v>29</v>
      </c>
      <c r="K2370" s="51" t="s">
        <v>42</v>
      </c>
      <c r="O2370" s="79"/>
      <c r="P2370" s="51" t="s">
        <v>24</v>
      </c>
      <c r="Q23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71" spans="1:17" ht="17.149999999999999" customHeight="1" x14ac:dyDescent="0.4">
      <c r="A2371" s="78" t="s">
        <v>2448</v>
      </c>
      <c r="B2371" s="51" t="s">
        <v>75</v>
      </c>
      <c r="C2371" s="51">
        <v>14094</v>
      </c>
      <c r="E2371" s="51" t="s">
        <v>39</v>
      </c>
      <c r="F2371" s="51" t="s">
        <v>29</v>
      </c>
      <c r="G2371" s="51" t="s">
        <v>42</v>
      </c>
      <c r="H2371" s="79"/>
      <c r="I2371" s="51" t="s">
        <v>24</v>
      </c>
      <c r="J2371" s="51" t="s">
        <v>29</v>
      </c>
      <c r="K2371" s="51" t="s">
        <v>42</v>
      </c>
      <c r="O2371" s="79"/>
      <c r="P2371" s="51" t="s">
        <v>24</v>
      </c>
      <c r="Q23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72" spans="1:17" ht="17.149999999999999" customHeight="1" x14ac:dyDescent="0.4">
      <c r="A2372" s="78" t="s">
        <v>2449</v>
      </c>
      <c r="B2372" s="51" t="s">
        <v>75</v>
      </c>
      <c r="C2372" s="51">
        <v>14094</v>
      </c>
      <c r="E2372" s="51" t="s">
        <v>39</v>
      </c>
      <c r="F2372" s="51" t="s">
        <v>29</v>
      </c>
      <c r="G2372" s="51" t="s">
        <v>42</v>
      </c>
      <c r="H2372" s="79"/>
      <c r="I2372" s="51" t="s">
        <v>24</v>
      </c>
      <c r="J2372" s="51" t="s">
        <v>29</v>
      </c>
      <c r="K2372" s="51" t="s">
        <v>42</v>
      </c>
      <c r="O2372" s="79"/>
      <c r="P2372" s="51" t="s">
        <v>24</v>
      </c>
      <c r="Q23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73" spans="1:17" ht="17.149999999999999" customHeight="1" x14ac:dyDescent="0.4">
      <c r="A2373" s="78" t="s">
        <v>2450</v>
      </c>
      <c r="B2373" s="51" t="s">
        <v>75</v>
      </c>
      <c r="C2373" s="51">
        <v>14094</v>
      </c>
      <c r="E2373" s="51" t="s">
        <v>29</v>
      </c>
      <c r="F2373" s="51" t="s">
        <v>29</v>
      </c>
      <c r="G2373" s="51" t="s">
        <v>42</v>
      </c>
      <c r="H2373" s="79"/>
      <c r="I2373" s="51" t="s">
        <v>24</v>
      </c>
      <c r="J2373" s="51" t="s">
        <v>29</v>
      </c>
      <c r="K2373" s="51" t="s">
        <v>42</v>
      </c>
      <c r="O2373" s="79"/>
      <c r="P2373" s="51" t="s">
        <v>24</v>
      </c>
      <c r="Q23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74" spans="1:17" ht="17.149999999999999" customHeight="1" x14ac:dyDescent="0.4">
      <c r="A2374" s="78" t="s">
        <v>2451</v>
      </c>
      <c r="B2374" s="51" t="s">
        <v>75</v>
      </c>
      <c r="C2374" s="51">
        <v>14094</v>
      </c>
      <c r="E2374" s="51" t="s">
        <v>29</v>
      </c>
      <c r="F2374" s="51" t="s">
        <v>29</v>
      </c>
      <c r="G2374" s="51" t="s">
        <v>42</v>
      </c>
      <c r="H2374" s="79"/>
      <c r="I2374" s="51" t="s">
        <v>24</v>
      </c>
      <c r="J2374" s="51" t="s">
        <v>29</v>
      </c>
      <c r="K2374" s="51" t="s">
        <v>42</v>
      </c>
      <c r="O2374" s="79"/>
      <c r="P2374" s="51" t="s">
        <v>24</v>
      </c>
      <c r="Q23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75" spans="1:17" ht="17.149999999999999" customHeight="1" x14ac:dyDescent="0.4">
      <c r="A2375" s="78" t="s">
        <v>2452</v>
      </c>
      <c r="B2375" s="51" t="s">
        <v>75</v>
      </c>
      <c r="C2375" s="51">
        <v>14094</v>
      </c>
      <c r="E2375" s="51" t="s">
        <v>29</v>
      </c>
      <c r="F2375" s="51" t="s">
        <v>29</v>
      </c>
      <c r="G2375" s="51" t="s">
        <v>42</v>
      </c>
      <c r="H2375" s="79"/>
      <c r="I2375" s="51" t="s">
        <v>24</v>
      </c>
      <c r="J2375" s="51" t="s">
        <v>29</v>
      </c>
      <c r="K2375" s="51" t="s">
        <v>42</v>
      </c>
      <c r="O2375" s="79"/>
      <c r="P2375" s="51" t="s">
        <v>24</v>
      </c>
      <c r="Q23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76" spans="1:17" ht="17.149999999999999" customHeight="1" x14ac:dyDescent="0.4">
      <c r="A2376" s="78" t="s">
        <v>2453</v>
      </c>
      <c r="B2376" s="51" t="s">
        <v>75</v>
      </c>
      <c r="C2376" s="51">
        <v>14094</v>
      </c>
      <c r="E2376" s="51" t="s">
        <v>39</v>
      </c>
      <c r="F2376" s="51" t="s">
        <v>29</v>
      </c>
      <c r="G2376" s="51" t="s">
        <v>42</v>
      </c>
      <c r="H2376" s="79"/>
      <c r="I2376" s="51" t="s">
        <v>24</v>
      </c>
      <c r="J2376" s="51" t="s">
        <v>29</v>
      </c>
      <c r="K2376" s="51" t="s">
        <v>42</v>
      </c>
      <c r="O2376" s="79"/>
      <c r="P2376" s="51" t="s">
        <v>24</v>
      </c>
      <c r="Q23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77" spans="1:17" ht="17.149999999999999" customHeight="1" x14ac:dyDescent="0.4">
      <c r="A2377" s="78" t="s">
        <v>2454</v>
      </c>
      <c r="B2377" s="51" t="s">
        <v>75</v>
      </c>
      <c r="C2377" s="51">
        <v>14094</v>
      </c>
      <c r="E2377" s="51" t="s">
        <v>29</v>
      </c>
      <c r="F2377" s="51" t="s">
        <v>29</v>
      </c>
      <c r="G2377" s="51" t="s">
        <v>42</v>
      </c>
      <c r="H2377" s="79"/>
      <c r="I2377" s="51" t="s">
        <v>24</v>
      </c>
      <c r="J2377" s="51" t="s">
        <v>29</v>
      </c>
      <c r="K2377" s="51" t="s">
        <v>42</v>
      </c>
      <c r="O2377" s="79"/>
      <c r="P2377" s="51" t="s">
        <v>24</v>
      </c>
      <c r="Q23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78" spans="1:17" ht="17.149999999999999" customHeight="1" x14ac:dyDescent="0.4">
      <c r="A2378" s="78" t="s">
        <v>2455</v>
      </c>
      <c r="B2378" s="51" t="s">
        <v>75</v>
      </c>
      <c r="C2378" s="51">
        <v>14094</v>
      </c>
      <c r="E2378" s="51" t="s">
        <v>29</v>
      </c>
      <c r="F2378" s="51" t="s">
        <v>29</v>
      </c>
      <c r="G2378" s="51" t="s">
        <v>42</v>
      </c>
      <c r="H2378" s="79"/>
      <c r="I2378" s="51" t="s">
        <v>24</v>
      </c>
      <c r="J2378" s="51" t="s">
        <v>29</v>
      </c>
      <c r="K2378" s="51" t="s">
        <v>42</v>
      </c>
      <c r="O2378" s="79"/>
      <c r="P2378" s="51" t="s">
        <v>24</v>
      </c>
      <c r="Q23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79" spans="1:17" ht="17.149999999999999" customHeight="1" x14ac:dyDescent="0.4">
      <c r="A2379" s="78" t="s">
        <v>2456</v>
      </c>
      <c r="B2379" s="51" t="s">
        <v>75</v>
      </c>
      <c r="C2379" s="51">
        <v>14094</v>
      </c>
      <c r="E2379" s="51" t="s">
        <v>29</v>
      </c>
      <c r="F2379" s="51" t="s">
        <v>29</v>
      </c>
      <c r="G2379" s="51" t="s">
        <v>42</v>
      </c>
      <c r="H2379" s="79"/>
      <c r="I2379" s="51" t="s">
        <v>24</v>
      </c>
      <c r="J2379" s="51" t="s">
        <v>29</v>
      </c>
      <c r="K2379" s="51" t="s">
        <v>42</v>
      </c>
      <c r="O2379" s="79"/>
      <c r="P2379" s="51" t="s">
        <v>24</v>
      </c>
      <c r="Q23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80" spans="1:17" ht="17.149999999999999" customHeight="1" x14ac:dyDescent="0.4">
      <c r="A2380" s="78" t="s">
        <v>2457</v>
      </c>
      <c r="B2380" s="51" t="s">
        <v>75</v>
      </c>
      <c r="C2380" s="51">
        <v>14094</v>
      </c>
      <c r="E2380" s="51" t="s">
        <v>39</v>
      </c>
      <c r="F2380" s="51" t="s">
        <v>29</v>
      </c>
      <c r="G2380" s="51" t="s">
        <v>42</v>
      </c>
      <c r="H2380" s="79"/>
      <c r="I2380" s="51" t="s">
        <v>24</v>
      </c>
      <c r="J2380" s="51" t="s">
        <v>29</v>
      </c>
      <c r="K2380" s="51" t="s">
        <v>42</v>
      </c>
      <c r="O2380" s="79"/>
      <c r="P2380" s="51" t="s">
        <v>24</v>
      </c>
      <c r="Q23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81" spans="1:17" ht="17.149999999999999" customHeight="1" x14ac:dyDescent="0.4">
      <c r="A2381" s="78" t="s">
        <v>2458</v>
      </c>
      <c r="B2381" s="51" t="s">
        <v>75</v>
      </c>
      <c r="C2381" s="51">
        <v>14094</v>
      </c>
      <c r="E2381" s="51" t="s">
        <v>29</v>
      </c>
      <c r="F2381" s="51" t="s">
        <v>29</v>
      </c>
      <c r="G2381" s="51" t="s">
        <v>42</v>
      </c>
      <c r="H2381" s="79"/>
      <c r="I2381" s="51" t="s">
        <v>24</v>
      </c>
      <c r="J2381" s="51" t="s">
        <v>29</v>
      </c>
      <c r="K2381" s="51" t="s">
        <v>42</v>
      </c>
      <c r="O2381" s="79"/>
      <c r="P2381" s="51" t="s">
        <v>24</v>
      </c>
      <c r="Q23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82" spans="1:17" ht="17.149999999999999" customHeight="1" x14ac:dyDescent="0.4">
      <c r="A2382" s="78" t="s">
        <v>2459</v>
      </c>
      <c r="B2382" s="51" t="s">
        <v>75</v>
      </c>
      <c r="C2382" s="51">
        <v>14094</v>
      </c>
      <c r="E2382" s="51" t="s">
        <v>29</v>
      </c>
      <c r="F2382" s="51" t="s">
        <v>29</v>
      </c>
      <c r="G2382" s="51" t="s">
        <v>42</v>
      </c>
      <c r="H2382" s="79"/>
      <c r="I2382" s="51" t="s">
        <v>24</v>
      </c>
      <c r="J2382" s="51" t="s">
        <v>29</v>
      </c>
      <c r="K2382" s="51" t="s">
        <v>42</v>
      </c>
      <c r="O2382" s="79"/>
      <c r="P2382" s="51" t="s">
        <v>24</v>
      </c>
      <c r="Q23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83" spans="1:17" ht="17.149999999999999" customHeight="1" x14ac:dyDescent="0.4">
      <c r="A2383" s="78" t="s">
        <v>2460</v>
      </c>
      <c r="B2383" s="51" t="s">
        <v>75</v>
      </c>
      <c r="C2383" s="51">
        <v>14094</v>
      </c>
      <c r="E2383" s="51" t="s">
        <v>39</v>
      </c>
      <c r="F2383" s="51" t="s">
        <v>29</v>
      </c>
      <c r="G2383" s="51" t="s">
        <v>42</v>
      </c>
      <c r="H2383" s="79"/>
      <c r="I2383" s="51" t="s">
        <v>24</v>
      </c>
      <c r="J2383" s="51" t="s">
        <v>29</v>
      </c>
      <c r="K2383" s="51" t="s">
        <v>42</v>
      </c>
      <c r="O2383" s="79"/>
      <c r="P2383" s="51" t="s">
        <v>24</v>
      </c>
      <c r="Q23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84" spans="1:17" ht="17.149999999999999" customHeight="1" x14ac:dyDescent="0.4">
      <c r="A2384" s="78" t="s">
        <v>2461</v>
      </c>
      <c r="B2384" s="51" t="s">
        <v>75</v>
      </c>
      <c r="C2384" s="51">
        <v>14094</v>
      </c>
      <c r="E2384" s="51" t="s">
        <v>39</v>
      </c>
      <c r="F2384" s="51" t="s">
        <v>29</v>
      </c>
      <c r="G2384" s="51" t="s">
        <v>42</v>
      </c>
      <c r="H2384" s="79"/>
      <c r="I2384" s="51" t="s">
        <v>24</v>
      </c>
      <c r="J2384" s="51" t="s">
        <v>29</v>
      </c>
      <c r="K2384" s="51" t="s">
        <v>42</v>
      </c>
      <c r="O2384" s="79"/>
      <c r="P2384" s="51" t="s">
        <v>24</v>
      </c>
      <c r="Q23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85" spans="1:17" ht="17.149999999999999" customHeight="1" x14ac:dyDescent="0.4">
      <c r="A2385" s="78" t="s">
        <v>2462</v>
      </c>
      <c r="B2385" s="51" t="s">
        <v>75</v>
      </c>
      <c r="C2385" s="51">
        <v>14094</v>
      </c>
      <c r="E2385" s="51" t="s">
        <v>39</v>
      </c>
      <c r="F2385" s="51" t="s">
        <v>29</v>
      </c>
      <c r="G2385" s="51" t="s">
        <v>42</v>
      </c>
      <c r="H2385" s="79"/>
      <c r="I2385" s="51" t="s">
        <v>24</v>
      </c>
      <c r="J2385" s="51" t="s">
        <v>29</v>
      </c>
      <c r="K2385" s="51" t="s">
        <v>42</v>
      </c>
      <c r="O2385" s="79"/>
      <c r="P2385" s="51" t="s">
        <v>24</v>
      </c>
      <c r="Q23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86" spans="1:17" ht="17.149999999999999" customHeight="1" x14ac:dyDescent="0.4">
      <c r="A2386" s="78" t="s">
        <v>2463</v>
      </c>
      <c r="B2386" s="51" t="s">
        <v>75</v>
      </c>
      <c r="C2386" s="51">
        <v>14094</v>
      </c>
      <c r="E2386" s="51" t="s">
        <v>39</v>
      </c>
      <c r="F2386" s="51" t="s">
        <v>29</v>
      </c>
      <c r="G2386" s="51" t="s">
        <v>42</v>
      </c>
      <c r="H2386" s="79"/>
      <c r="I2386" s="51" t="s">
        <v>24</v>
      </c>
      <c r="J2386" s="51" t="s">
        <v>29</v>
      </c>
      <c r="K2386" s="51" t="s">
        <v>42</v>
      </c>
      <c r="O2386" s="79"/>
      <c r="P2386" s="51" t="s">
        <v>24</v>
      </c>
      <c r="Q23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87" spans="1:17" ht="17.149999999999999" customHeight="1" x14ac:dyDescent="0.4">
      <c r="A2387" s="78" t="s">
        <v>2464</v>
      </c>
      <c r="B2387" s="51" t="s">
        <v>75</v>
      </c>
      <c r="C2387" s="51">
        <v>14094</v>
      </c>
      <c r="E2387" s="51" t="s">
        <v>39</v>
      </c>
      <c r="F2387" s="51" t="s">
        <v>29</v>
      </c>
      <c r="G2387" s="51" t="s">
        <v>42</v>
      </c>
      <c r="H2387" s="79"/>
      <c r="I2387" s="51" t="s">
        <v>24</v>
      </c>
      <c r="J2387" s="51" t="s">
        <v>29</v>
      </c>
      <c r="K2387" s="51" t="s">
        <v>42</v>
      </c>
      <c r="O2387" s="79"/>
      <c r="P2387" s="51" t="s">
        <v>24</v>
      </c>
      <c r="Q23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88" spans="1:17" ht="17.149999999999999" customHeight="1" x14ac:dyDescent="0.4">
      <c r="A2388" s="78" t="s">
        <v>2465</v>
      </c>
      <c r="B2388" s="51" t="s">
        <v>75</v>
      </c>
      <c r="C2388" s="51">
        <v>14094</v>
      </c>
      <c r="E2388" s="51" t="s">
        <v>39</v>
      </c>
      <c r="F2388" s="51" t="s">
        <v>29</v>
      </c>
      <c r="G2388" s="51" t="s">
        <v>42</v>
      </c>
      <c r="H2388" s="79"/>
      <c r="I2388" s="51" t="s">
        <v>83</v>
      </c>
      <c r="J2388" s="51" t="s">
        <v>29</v>
      </c>
      <c r="K2388" s="51" t="s">
        <v>42</v>
      </c>
      <c r="O2388" s="79"/>
      <c r="P2388" s="51" t="s">
        <v>83</v>
      </c>
      <c r="Q23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89" spans="1:17" ht="17.149999999999999" customHeight="1" x14ac:dyDescent="0.4">
      <c r="A2389" s="78" t="s">
        <v>2466</v>
      </c>
      <c r="B2389" s="51" t="s">
        <v>75</v>
      </c>
      <c r="C2389" s="51">
        <v>14094</v>
      </c>
      <c r="E2389" s="51" t="s">
        <v>39</v>
      </c>
      <c r="F2389" s="51" t="s">
        <v>29</v>
      </c>
      <c r="G2389" s="51" t="s">
        <v>42</v>
      </c>
      <c r="H2389" s="79"/>
      <c r="I2389" s="51" t="s">
        <v>24</v>
      </c>
      <c r="J2389" s="51" t="s">
        <v>29</v>
      </c>
      <c r="K2389" s="51" t="s">
        <v>42</v>
      </c>
      <c r="O2389" s="79"/>
      <c r="P2389" s="51" t="s">
        <v>24</v>
      </c>
      <c r="Q23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90" spans="1:17" ht="17.149999999999999" customHeight="1" x14ac:dyDescent="0.4">
      <c r="A2390" s="78" t="s">
        <v>2467</v>
      </c>
      <c r="B2390" s="51" t="s">
        <v>75</v>
      </c>
      <c r="C2390" s="51">
        <v>14094</v>
      </c>
      <c r="E2390" s="51" t="s">
        <v>39</v>
      </c>
      <c r="F2390" s="51" t="s">
        <v>29</v>
      </c>
      <c r="G2390" s="51" t="s">
        <v>42</v>
      </c>
      <c r="H2390" s="79"/>
      <c r="I2390" s="51" t="s">
        <v>24</v>
      </c>
      <c r="J2390" s="51" t="s">
        <v>29</v>
      </c>
      <c r="K2390" s="51" t="s">
        <v>42</v>
      </c>
      <c r="O2390" s="79"/>
      <c r="P2390" s="51" t="s">
        <v>24</v>
      </c>
      <c r="Q23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91" spans="1:17" ht="17.149999999999999" customHeight="1" x14ac:dyDescent="0.4">
      <c r="A2391" s="78" t="s">
        <v>2468</v>
      </c>
      <c r="B2391" s="51" t="s">
        <v>75</v>
      </c>
      <c r="C2391" s="51">
        <v>14094</v>
      </c>
      <c r="E2391" s="51" t="s">
        <v>39</v>
      </c>
      <c r="F2391" s="51" t="s">
        <v>29</v>
      </c>
      <c r="G2391" s="51" t="s">
        <v>42</v>
      </c>
      <c r="H2391" s="79"/>
      <c r="I2391" s="51" t="s">
        <v>24</v>
      </c>
      <c r="J2391" s="51" t="s">
        <v>29</v>
      </c>
      <c r="K2391" s="51" t="s">
        <v>42</v>
      </c>
      <c r="O2391" s="79"/>
      <c r="P2391" s="51" t="s">
        <v>24</v>
      </c>
      <c r="Q23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92" spans="1:17" ht="17.149999999999999" customHeight="1" x14ac:dyDescent="0.4">
      <c r="A2392" s="78" t="s">
        <v>2469</v>
      </c>
      <c r="B2392" s="51" t="s">
        <v>75</v>
      </c>
      <c r="C2392" s="51">
        <v>14094</v>
      </c>
      <c r="E2392" s="51" t="s">
        <v>39</v>
      </c>
      <c r="F2392" s="51" t="s">
        <v>29</v>
      </c>
      <c r="G2392" s="51" t="s">
        <v>42</v>
      </c>
      <c r="H2392" s="79"/>
      <c r="I2392" s="51" t="s">
        <v>24</v>
      </c>
      <c r="J2392" s="51" t="s">
        <v>29</v>
      </c>
      <c r="K2392" s="51" t="s">
        <v>42</v>
      </c>
      <c r="O2392" s="79"/>
      <c r="P2392" s="51" t="s">
        <v>24</v>
      </c>
      <c r="Q23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93" spans="1:17" ht="17.149999999999999" customHeight="1" x14ac:dyDescent="0.4">
      <c r="A2393" s="78" t="s">
        <v>2470</v>
      </c>
      <c r="B2393" s="51" t="s">
        <v>75</v>
      </c>
      <c r="C2393" s="51">
        <v>14094</v>
      </c>
      <c r="E2393" s="51" t="s">
        <v>39</v>
      </c>
      <c r="F2393" s="51" t="s">
        <v>29</v>
      </c>
      <c r="G2393" s="51" t="s">
        <v>42</v>
      </c>
      <c r="H2393" s="79"/>
      <c r="I2393" s="51" t="s">
        <v>24</v>
      </c>
      <c r="J2393" s="51" t="s">
        <v>29</v>
      </c>
      <c r="K2393" s="51" t="s">
        <v>42</v>
      </c>
      <c r="O2393" s="79"/>
      <c r="P2393" s="51" t="s">
        <v>24</v>
      </c>
      <c r="Q23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94" spans="1:17" ht="17.149999999999999" customHeight="1" x14ac:dyDescent="0.4">
      <c r="A2394" s="78" t="s">
        <v>2471</v>
      </c>
      <c r="B2394" s="51" t="s">
        <v>75</v>
      </c>
      <c r="C2394" s="51">
        <v>14094</v>
      </c>
      <c r="E2394" s="51" t="s">
        <v>29</v>
      </c>
      <c r="F2394" s="51" t="s">
        <v>29</v>
      </c>
      <c r="G2394" s="51" t="s">
        <v>42</v>
      </c>
      <c r="H2394" s="79"/>
      <c r="I2394" s="51" t="s">
        <v>24</v>
      </c>
      <c r="J2394" s="51" t="s">
        <v>29</v>
      </c>
      <c r="K2394" s="51" t="s">
        <v>42</v>
      </c>
      <c r="O2394" s="79"/>
      <c r="P2394" s="51" t="s">
        <v>24</v>
      </c>
      <c r="Q23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95" spans="1:17" ht="17.149999999999999" customHeight="1" x14ac:dyDescent="0.4">
      <c r="A2395" s="78" t="s">
        <v>2472</v>
      </c>
      <c r="B2395" s="51" t="s">
        <v>75</v>
      </c>
      <c r="C2395" s="51">
        <v>14094</v>
      </c>
      <c r="E2395" s="51" t="s">
        <v>39</v>
      </c>
      <c r="F2395" s="51" t="s">
        <v>29</v>
      </c>
      <c r="G2395" s="51" t="s">
        <v>42</v>
      </c>
      <c r="H2395" s="79"/>
      <c r="I2395" s="51" t="s">
        <v>24</v>
      </c>
      <c r="J2395" s="51" t="s">
        <v>29</v>
      </c>
      <c r="K2395" s="51" t="s">
        <v>42</v>
      </c>
      <c r="O2395" s="79"/>
      <c r="P2395" s="51" t="s">
        <v>24</v>
      </c>
      <c r="Q23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96" spans="1:17" ht="17.149999999999999" customHeight="1" x14ac:dyDescent="0.4">
      <c r="A2396" s="78" t="s">
        <v>2473</v>
      </c>
      <c r="B2396" s="51" t="s">
        <v>75</v>
      </c>
      <c r="C2396" s="51">
        <v>14094</v>
      </c>
      <c r="E2396" s="51" t="s">
        <v>39</v>
      </c>
      <c r="F2396" s="51" t="s">
        <v>29</v>
      </c>
      <c r="G2396" s="51" t="s">
        <v>42</v>
      </c>
      <c r="H2396" s="79"/>
      <c r="I2396" s="51" t="s">
        <v>24</v>
      </c>
      <c r="J2396" s="51" t="s">
        <v>29</v>
      </c>
      <c r="K2396" s="51" t="s">
        <v>42</v>
      </c>
      <c r="O2396" s="79"/>
      <c r="P2396" s="51" t="s">
        <v>24</v>
      </c>
      <c r="Q23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97" spans="1:17" ht="17.149999999999999" customHeight="1" x14ac:dyDescent="0.4">
      <c r="A2397" s="78" t="s">
        <v>2474</v>
      </c>
      <c r="B2397" s="51" t="s">
        <v>75</v>
      </c>
      <c r="C2397" s="51">
        <v>14094</v>
      </c>
      <c r="E2397" s="51" t="s">
        <v>39</v>
      </c>
      <c r="F2397" s="51" t="s">
        <v>29</v>
      </c>
      <c r="G2397" s="51" t="s">
        <v>42</v>
      </c>
      <c r="H2397" s="79"/>
      <c r="I2397" s="51" t="s">
        <v>24</v>
      </c>
      <c r="J2397" s="51" t="s">
        <v>29</v>
      </c>
      <c r="K2397" s="51" t="s">
        <v>42</v>
      </c>
      <c r="O2397" s="79"/>
      <c r="P2397" s="51" t="s">
        <v>24</v>
      </c>
      <c r="Q23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98" spans="1:17" ht="17.149999999999999" customHeight="1" x14ac:dyDescent="0.4">
      <c r="A2398" s="78" t="s">
        <v>2475</v>
      </c>
      <c r="B2398" s="51" t="s">
        <v>75</v>
      </c>
      <c r="C2398" s="51">
        <v>14094</v>
      </c>
      <c r="E2398" s="51" t="s">
        <v>39</v>
      </c>
      <c r="F2398" s="51" t="s">
        <v>29</v>
      </c>
      <c r="G2398" s="51" t="s">
        <v>42</v>
      </c>
      <c r="H2398" s="79"/>
      <c r="I2398" s="51" t="s">
        <v>24</v>
      </c>
      <c r="J2398" s="51" t="s">
        <v>29</v>
      </c>
      <c r="K2398" s="51" t="s">
        <v>42</v>
      </c>
      <c r="O2398" s="79"/>
      <c r="P2398" s="51" t="s">
        <v>24</v>
      </c>
      <c r="Q23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99" spans="1:17" ht="17.149999999999999" customHeight="1" x14ac:dyDescent="0.4">
      <c r="A2399" s="78" t="s">
        <v>2476</v>
      </c>
      <c r="B2399" s="51" t="s">
        <v>75</v>
      </c>
      <c r="C2399" s="51">
        <v>14094</v>
      </c>
      <c r="E2399" s="51" t="s">
        <v>39</v>
      </c>
      <c r="F2399" s="51" t="s">
        <v>29</v>
      </c>
      <c r="G2399" s="51" t="s">
        <v>42</v>
      </c>
      <c r="H2399" s="79"/>
      <c r="I2399" s="51" t="s">
        <v>24</v>
      </c>
      <c r="J2399" s="51" t="s">
        <v>29</v>
      </c>
      <c r="K2399" s="51" t="s">
        <v>42</v>
      </c>
      <c r="O2399" s="79"/>
      <c r="P2399" s="51" t="s">
        <v>24</v>
      </c>
      <c r="Q23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400" spans="1:17" ht="17.149999999999999" customHeight="1" x14ac:dyDescent="0.4">
      <c r="A2400" s="78" t="s">
        <v>2477</v>
      </c>
      <c r="B2400" s="51" t="s">
        <v>75</v>
      </c>
      <c r="C2400" s="51">
        <v>14094</v>
      </c>
      <c r="E2400" s="51" t="s">
        <v>39</v>
      </c>
      <c r="F2400" s="51" t="s">
        <v>29</v>
      </c>
      <c r="G2400" s="51" t="s">
        <v>42</v>
      </c>
      <c r="H2400" s="79"/>
      <c r="I2400" s="51" t="s">
        <v>83</v>
      </c>
      <c r="J2400" s="51" t="s">
        <v>29</v>
      </c>
      <c r="K2400" s="51" t="s">
        <v>42</v>
      </c>
      <c r="O2400" s="79"/>
      <c r="P2400" s="51" t="s">
        <v>83</v>
      </c>
      <c r="Q24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401" spans="1:17" ht="17.149999999999999" customHeight="1" x14ac:dyDescent="0.4">
      <c r="A2401" s="78" t="s">
        <v>2478</v>
      </c>
      <c r="B2401" s="51" t="s">
        <v>75</v>
      </c>
      <c r="C2401" s="51">
        <v>14094</v>
      </c>
      <c r="E2401" s="51" t="s">
        <v>39</v>
      </c>
      <c r="F2401" s="51" t="s">
        <v>29</v>
      </c>
      <c r="G2401" s="51" t="s">
        <v>42</v>
      </c>
      <c r="H2401" s="79"/>
      <c r="I2401" s="51" t="s">
        <v>24</v>
      </c>
      <c r="J2401" s="51" t="s">
        <v>29</v>
      </c>
      <c r="K2401" s="51" t="s">
        <v>42</v>
      </c>
      <c r="O2401" s="79"/>
      <c r="P2401" s="51" t="s">
        <v>24</v>
      </c>
      <c r="Q24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402" spans="1:17" ht="17.149999999999999" customHeight="1" x14ac:dyDescent="0.4">
      <c r="A2402" s="78" t="s">
        <v>2479</v>
      </c>
      <c r="B2402" s="51" t="s">
        <v>75</v>
      </c>
      <c r="C2402" s="51">
        <v>14094</v>
      </c>
      <c r="E2402" s="51" t="s">
        <v>39</v>
      </c>
      <c r="F2402" s="51" t="s">
        <v>29</v>
      </c>
      <c r="G2402" s="51" t="s">
        <v>42</v>
      </c>
      <c r="H2402" s="79"/>
      <c r="I2402" s="51" t="s">
        <v>24</v>
      </c>
      <c r="J2402" s="51" t="s">
        <v>29</v>
      </c>
      <c r="K2402" s="51" t="s">
        <v>42</v>
      </c>
      <c r="O2402" s="79"/>
      <c r="P2402" s="51" t="s">
        <v>24</v>
      </c>
      <c r="Q24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403" spans="1:17" ht="17.149999999999999" customHeight="1" x14ac:dyDescent="0.4">
      <c r="A2403" s="78" t="s">
        <v>2480</v>
      </c>
      <c r="B2403" s="51" t="s">
        <v>75</v>
      </c>
      <c r="C2403" s="51">
        <v>14094</v>
      </c>
      <c r="E2403" s="51" t="s">
        <v>39</v>
      </c>
      <c r="F2403" s="51" t="s">
        <v>29</v>
      </c>
      <c r="G2403" s="51" t="s">
        <v>42</v>
      </c>
      <c r="H2403" s="79"/>
      <c r="I2403" s="51" t="s">
        <v>24</v>
      </c>
      <c r="J2403" s="51" t="s">
        <v>29</v>
      </c>
      <c r="K2403" s="51" t="s">
        <v>42</v>
      </c>
      <c r="O2403" s="79"/>
      <c r="P2403" s="51" t="s">
        <v>24</v>
      </c>
      <c r="Q24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404" spans="1:17" ht="17.149999999999999" customHeight="1" x14ac:dyDescent="0.4">
      <c r="A2404" s="78" t="s">
        <v>2481</v>
      </c>
      <c r="B2404" s="51" t="s">
        <v>75</v>
      </c>
      <c r="C2404" s="51">
        <v>14094</v>
      </c>
      <c r="E2404" s="51" t="s">
        <v>39</v>
      </c>
      <c r="F2404" s="51" t="s">
        <v>29</v>
      </c>
      <c r="G2404" s="51" t="s">
        <v>42</v>
      </c>
      <c r="H2404" s="79"/>
      <c r="I2404" s="51" t="s">
        <v>24</v>
      </c>
      <c r="J2404" s="51" t="s">
        <v>29</v>
      </c>
      <c r="K2404" s="51" t="s">
        <v>42</v>
      </c>
      <c r="O2404" s="79"/>
      <c r="P2404" s="51" t="s">
        <v>24</v>
      </c>
      <c r="Q24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405" spans="1:17" ht="17.149999999999999" customHeight="1" x14ac:dyDescent="0.4">
      <c r="A2405" s="78" t="s">
        <v>2482</v>
      </c>
      <c r="B2405" s="51" t="s">
        <v>75</v>
      </c>
      <c r="C2405" s="51">
        <v>14094</v>
      </c>
      <c r="E2405" s="51" t="s">
        <v>39</v>
      </c>
      <c r="F2405" s="51" t="s">
        <v>29</v>
      </c>
      <c r="G2405" s="51" t="s">
        <v>42</v>
      </c>
      <c r="H2405" s="79"/>
      <c r="I2405" s="51" t="s">
        <v>24</v>
      </c>
      <c r="J2405" s="51" t="s">
        <v>29</v>
      </c>
      <c r="K2405" s="51" t="s">
        <v>42</v>
      </c>
      <c r="O2405" s="79"/>
      <c r="P2405" s="51" t="s">
        <v>24</v>
      </c>
      <c r="Q24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406" spans="1:17" ht="17.149999999999999" customHeight="1" x14ac:dyDescent="0.4">
      <c r="A2406" s="78" t="s">
        <v>2483</v>
      </c>
      <c r="B2406" s="51" t="s">
        <v>75</v>
      </c>
      <c r="C2406" s="51">
        <v>14094</v>
      </c>
      <c r="E2406" s="51" t="s">
        <v>39</v>
      </c>
      <c r="F2406" s="51" t="s">
        <v>29</v>
      </c>
      <c r="G2406" s="51" t="s">
        <v>42</v>
      </c>
      <c r="H2406" s="79"/>
      <c r="I2406" s="51" t="s">
        <v>24</v>
      </c>
      <c r="J2406" s="51" t="s">
        <v>29</v>
      </c>
      <c r="K2406" s="51" t="s">
        <v>42</v>
      </c>
      <c r="O2406" s="79"/>
      <c r="P2406" s="51" t="s">
        <v>24</v>
      </c>
      <c r="Q24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407" spans="1:17" ht="17.149999999999999" customHeight="1" x14ac:dyDescent="0.4">
      <c r="A2407" s="78" t="s">
        <v>2484</v>
      </c>
      <c r="B2407" s="51" t="s">
        <v>75</v>
      </c>
      <c r="C2407" s="51">
        <v>14094</v>
      </c>
      <c r="E2407" s="51" t="s">
        <v>58</v>
      </c>
      <c r="F2407" s="51" t="s">
        <v>21</v>
      </c>
      <c r="G2407" s="51" t="s">
        <v>23</v>
      </c>
      <c r="H2407" s="79"/>
      <c r="I2407" s="51" t="s">
        <v>24</v>
      </c>
      <c r="J2407" s="51" t="s">
        <v>29</v>
      </c>
      <c r="K2407" s="51" t="s">
        <v>42</v>
      </c>
      <c r="O2407" s="79"/>
      <c r="P2407" s="51" t="s">
        <v>24</v>
      </c>
      <c r="Q24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408" spans="1:17" ht="17.149999999999999" customHeight="1" x14ac:dyDescent="0.4">
      <c r="A2408" s="78" t="s">
        <v>2485</v>
      </c>
      <c r="B2408" s="51" t="s">
        <v>75</v>
      </c>
      <c r="C2408" s="51">
        <v>14094</v>
      </c>
      <c r="E2408" s="51" t="s">
        <v>58</v>
      </c>
      <c r="F2408" s="51" t="s">
        <v>21</v>
      </c>
      <c r="G2408" s="51" t="s">
        <v>23</v>
      </c>
      <c r="H2408" s="79"/>
      <c r="I2408" s="51" t="s">
        <v>24</v>
      </c>
      <c r="J2408" s="51" t="s">
        <v>29</v>
      </c>
      <c r="K2408" s="51" t="s">
        <v>42</v>
      </c>
      <c r="O2408" s="79"/>
      <c r="P2408" s="51" t="s">
        <v>24</v>
      </c>
      <c r="Q24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409" spans="1:17" ht="17.149999999999999" customHeight="1" x14ac:dyDescent="0.4">
      <c r="A2409" s="78" t="s">
        <v>2486</v>
      </c>
      <c r="B2409" s="51" t="s">
        <v>75</v>
      </c>
      <c r="C2409" s="51">
        <v>14094</v>
      </c>
      <c r="E2409" s="51" t="s">
        <v>58</v>
      </c>
      <c r="F2409" s="51" t="s">
        <v>21</v>
      </c>
      <c r="G2409" s="51" t="s">
        <v>23</v>
      </c>
      <c r="H2409" s="79"/>
      <c r="I2409" s="51" t="s">
        <v>24</v>
      </c>
      <c r="J2409" s="51" t="s">
        <v>29</v>
      </c>
      <c r="K2409" s="51" t="s">
        <v>42</v>
      </c>
      <c r="O2409" s="79"/>
      <c r="P2409" s="51" t="s">
        <v>24</v>
      </c>
      <c r="Q24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410" spans="1:17" ht="17.149999999999999" customHeight="1" x14ac:dyDescent="0.4">
      <c r="A2410" s="78" t="s">
        <v>2487</v>
      </c>
      <c r="B2410" s="51" t="s">
        <v>75</v>
      </c>
      <c r="C2410" s="51">
        <v>14094</v>
      </c>
      <c r="E2410" s="51" t="s">
        <v>58</v>
      </c>
      <c r="F2410" s="51" t="s">
        <v>21</v>
      </c>
      <c r="G2410" s="51" t="s">
        <v>23</v>
      </c>
      <c r="H2410" s="79"/>
      <c r="I2410" s="51" t="s">
        <v>24</v>
      </c>
      <c r="J2410" s="51" t="s">
        <v>29</v>
      </c>
      <c r="K2410" s="51" t="s">
        <v>42</v>
      </c>
      <c r="O2410" s="79"/>
      <c r="P2410" s="51" t="s">
        <v>24</v>
      </c>
      <c r="Q24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411" spans="1:17" ht="17.149999999999999" customHeight="1" x14ac:dyDescent="0.4">
      <c r="A2411" s="78" t="s">
        <v>2488</v>
      </c>
      <c r="B2411" s="51" t="s">
        <v>75</v>
      </c>
      <c r="C2411" s="51">
        <v>14094</v>
      </c>
      <c r="E2411" s="51" t="s">
        <v>58</v>
      </c>
      <c r="F2411" s="51" t="s">
        <v>21</v>
      </c>
      <c r="G2411" s="51" t="s">
        <v>23</v>
      </c>
      <c r="H2411" s="79"/>
      <c r="I2411" s="51" t="s">
        <v>24</v>
      </c>
      <c r="J2411" s="51" t="s">
        <v>29</v>
      </c>
      <c r="K2411" s="51" t="s">
        <v>42</v>
      </c>
      <c r="O2411" s="79"/>
      <c r="P2411" s="51" t="s">
        <v>24</v>
      </c>
      <c r="Q24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412" spans="1:17" ht="17.149999999999999" customHeight="1" x14ac:dyDescent="0.4">
      <c r="A2412" s="78" t="s">
        <v>2489</v>
      </c>
      <c r="B2412" s="51" t="s">
        <v>75</v>
      </c>
      <c r="C2412" s="51">
        <v>14094</v>
      </c>
      <c r="E2412" s="51" t="s">
        <v>39</v>
      </c>
      <c r="F2412" s="51" t="s">
        <v>29</v>
      </c>
      <c r="G2412" s="51" t="s">
        <v>42</v>
      </c>
      <c r="H2412" s="79"/>
      <c r="I2412" s="51" t="s">
        <v>24</v>
      </c>
      <c r="J2412" s="51" t="s">
        <v>29</v>
      </c>
      <c r="K2412" s="51" t="s">
        <v>42</v>
      </c>
      <c r="O2412" s="79"/>
      <c r="P2412" s="51" t="s">
        <v>24</v>
      </c>
      <c r="Q24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413" spans="1:17" ht="17.149999999999999" customHeight="1" x14ac:dyDescent="0.4">
      <c r="A2413" s="78" t="s">
        <v>2490</v>
      </c>
      <c r="B2413" s="51" t="s">
        <v>75</v>
      </c>
      <c r="C2413" s="51">
        <v>14094</v>
      </c>
      <c r="E2413" s="51" t="s">
        <v>58</v>
      </c>
      <c r="F2413" s="51" t="s">
        <v>21</v>
      </c>
      <c r="G2413" s="51" t="s">
        <v>23</v>
      </c>
      <c r="H2413" s="79"/>
      <c r="I2413" s="51" t="s">
        <v>24</v>
      </c>
      <c r="J2413" s="51" t="s">
        <v>29</v>
      </c>
      <c r="K2413" s="51" t="s">
        <v>42</v>
      </c>
      <c r="O2413" s="79"/>
      <c r="P2413" s="51" t="s">
        <v>24</v>
      </c>
      <c r="Q24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414" spans="1:17" ht="17.149999999999999" customHeight="1" x14ac:dyDescent="0.4">
      <c r="A2414" s="78" t="s">
        <v>2491</v>
      </c>
      <c r="B2414" s="51" t="s">
        <v>75</v>
      </c>
      <c r="C2414" s="51">
        <v>14094</v>
      </c>
      <c r="E2414" s="51" t="s">
        <v>58</v>
      </c>
      <c r="F2414" s="51" t="s">
        <v>21</v>
      </c>
      <c r="G2414" s="51" t="s">
        <v>23</v>
      </c>
      <c r="H2414" s="79"/>
      <c r="I2414" s="51" t="s">
        <v>24</v>
      </c>
      <c r="J2414" s="51" t="s">
        <v>29</v>
      </c>
      <c r="K2414" s="51" t="s">
        <v>42</v>
      </c>
      <c r="O2414" s="79"/>
      <c r="P2414" s="51" t="s">
        <v>24</v>
      </c>
      <c r="Q24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415" spans="1:17" ht="17.149999999999999" customHeight="1" x14ac:dyDescent="0.4">
      <c r="A2415" s="78" t="s">
        <v>2492</v>
      </c>
      <c r="B2415" s="51" t="s">
        <v>75</v>
      </c>
      <c r="C2415" s="51">
        <v>14094</v>
      </c>
      <c r="E2415" s="51" t="s">
        <v>58</v>
      </c>
      <c r="F2415" s="51" t="s">
        <v>21</v>
      </c>
      <c r="G2415" s="51" t="s">
        <v>23</v>
      </c>
      <c r="H2415" s="79"/>
      <c r="I2415" s="51" t="s">
        <v>24</v>
      </c>
      <c r="J2415" s="51" t="s">
        <v>29</v>
      </c>
      <c r="K2415" s="51" t="s">
        <v>42</v>
      </c>
      <c r="O2415" s="79"/>
      <c r="P2415" s="51" t="s">
        <v>24</v>
      </c>
      <c r="Q24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416" spans="1:17" ht="17.149999999999999" customHeight="1" x14ac:dyDescent="0.4">
      <c r="A2416" s="78" t="s">
        <v>2493</v>
      </c>
      <c r="B2416" s="51" t="s">
        <v>75</v>
      </c>
      <c r="C2416" s="51">
        <v>14094</v>
      </c>
      <c r="E2416" s="51" t="s">
        <v>58</v>
      </c>
      <c r="F2416" s="51" t="s">
        <v>21</v>
      </c>
      <c r="G2416" s="51" t="s">
        <v>23</v>
      </c>
      <c r="H2416" s="79"/>
      <c r="I2416" s="51" t="s">
        <v>24</v>
      </c>
      <c r="J2416" s="51" t="s">
        <v>29</v>
      </c>
      <c r="K2416" s="51" t="s">
        <v>42</v>
      </c>
      <c r="O2416" s="79"/>
      <c r="P2416" s="51" t="s">
        <v>24</v>
      </c>
      <c r="Q24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417" spans="1:17" ht="17.149999999999999" customHeight="1" x14ac:dyDescent="0.4">
      <c r="A2417" s="78" t="s">
        <v>2494</v>
      </c>
      <c r="B2417" s="51" t="s">
        <v>75</v>
      </c>
      <c r="C2417" s="51">
        <v>14094</v>
      </c>
      <c r="E2417" s="51" t="s">
        <v>58</v>
      </c>
      <c r="F2417" s="51" t="s">
        <v>21</v>
      </c>
      <c r="G2417" s="51" t="s">
        <v>23</v>
      </c>
      <c r="H2417" s="79"/>
      <c r="I2417" s="51" t="s">
        <v>83</v>
      </c>
      <c r="J2417" s="51" t="s">
        <v>29</v>
      </c>
      <c r="K2417" s="51" t="s">
        <v>42</v>
      </c>
      <c r="O2417" s="79"/>
      <c r="P2417" s="51" t="s">
        <v>83</v>
      </c>
      <c r="Q24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418" spans="1:17" ht="17.149999999999999" customHeight="1" x14ac:dyDescent="0.4">
      <c r="A2418" s="78" t="s">
        <v>2495</v>
      </c>
      <c r="B2418" s="51" t="s">
        <v>75</v>
      </c>
      <c r="C2418" s="51">
        <v>14094</v>
      </c>
      <c r="E2418" s="51" t="s">
        <v>39</v>
      </c>
      <c r="F2418" s="51" t="s">
        <v>21</v>
      </c>
      <c r="G2418" s="51" t="s">
        <v>23</v>
      </c>
      <c r="H2418" s="79"/>
      <c r="I2418" s="51" t="s">
        <v>24</v>
      </c>
      <c r="J2418" s="51" t="s">
        <v>39</v>
      </c>
      <c r="K2418" s="51" t="s">
        <v>23</v>
      </c>
      <c r="O2418" s="79"/>
      <c r="P2418" s="51" t="s">
        <v>24</v>
      </c>
      <c r="Q24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419" spans="1:17" ht="17.149999999999999" customHeight="1" x14ac:dyDescent="0.4">
      <c r="A2419" s="78" t="s">
        <v>2496</v>
      </c>
      <c r="B2419" s="51" t="s">
        <v>75</v>
      </c>
      <c r="C2419" s="51">
        <v>14094</v>
      </c>
      <c r="E2419" s="51" t="s">
        <v>39</v>
      </c>
      <c r="F2419" s="51" t="s">
        <v>29</v>
      </c>
      <c r="G2419" s="51" t="s">
        <v>42</v>
      </c>
      <c r="H2419" s="79"/>
      <c r="I2419" s="51" t="s">
        <v>24</v>
      </c>
      <c r="J2419" s="51" t="s">
        <v>29</v>
      </c>
      <c r="K2419" s="51" t="s">
        <v>42</v>
      </c>
      <c r="O2419" s="79"/>
      <c r="P2419" s="51" t="s">
        <v>24</v>
      </c>
      <c r="Q24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420" spans="1:17" ht="17.149999999999999" customHeight="1" x14ac:dyDescent="0.4">
      <c r="A2420" s="78" t="s">
        <v>2497</v>
      </c>
      <c r="B2420" s="51" t="s">
        <v>75</v>
      </c>
      <c r="C2420" s="51">
        <v>14094</v>
      </c>
      <c r="E2420" s="51" t="s">
        <v>39</v>
      </c>
      <c r="F2420" s="51" t="s">
        <v>29</v>
      </c>
      <c r="G2420" s="51" t="s">
        <v>42</v>
      </c>
      <c r="H2420" s="79"/>
      <c r="I2420" s="51" t="s">
        <v>24</v>
      </c>
      <c r="J2420" s="51" t="s">
        <v>29</v>
      </c>
      <c r="K2420" s="51" t="s">
        <v>42</v>
      </c>
      <c r="O2420" s="79"/>
      <c r="P2420" s="51" t="s">
        <v>24</v>
      </c>
      <c r="Q24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421" spans="1:17" ht="17.149999999999999" customHeight="1" x14ac:dyDescent="0.4">
      <c r="A2421" s="78" t="s">
        <v>2498</v>
      </c>
      <c r="B2421" s="51" t="s">
        <v>75</v>
      </c>
      <c r="C2421" s="51">
        <v>14094</v>
      </c>
      <c r="E2421" s="51" t="s">
        <v>39</v>
      </c>
      <c r="F2421" s="51" t="s">
        <v>29</v>
      </c>
      <c r="G2421" s="51" t="s">
        <v>42</v>
      </c>
      <c r="H2421" s="79"/>
      <c r="I2421" s="51" t="s">
        <v>24</v>
      </c>
      <c r="J2421" s="51" t="s">
        <v>29</v>
      </c>
      <c r="K2421" s="51" t="s">
        <v>42</v>
      </c>
      <c r="O2421" s="79"/>
      <c r="P2421" s="51" t="s">
        <v>24</v>
      </c>
      <c r="Q24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422" spans="1:17" ht="17.149999999999999" customHeight="1" x14ac:dyDescent="0.4">
      <c r="A2422" s="78" t="s">
        <v>2499</v>
      </c>
      <c r="B2422" s="51" t="s">
        <v>75</v>
      </c>
      <c r="C2422" s="51">
        <v>14094</v>
      </c>
      <c r="E2422" s="51" t="s">
        <v>39</v>
      </c>
      <c r="F2422" s="51" t="s">
        <v>29</v>
      </c>
      <c r="G2422" s="51" t="s">
        <v>42</v>
      </c>
      <c r="H2422" s="79"/>
      <c r="I2422" s="51" t="s">
        <v>24</v>
      </c>
      <c r="J2422" s="51" t="s">
        <v>29</v>
      </c>
      <c r="K2422" s="51" t="s">
        <v>42</v>
      </c>
      <c r="O2422" s="79"/>
      <c r="P2422" s="51" t="s">
        <v>24</v>
      </c>
      <c r="Q24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423" spans="1:17" ht="17.149999999999999" customHeight="1" x14ac:dyDescent="0.4">
      <c r="A2423" s="78" t="s">
        <v>2500</v>
      </c>
      <c r="B2423" s="51" t="s">
        <v>75</v>
      </c>
      <c r="C2423" s="51">
        <v>14094</v>
      </c>
      <c r="E2423" s="51" t="s">
        <v>39</v>
      </c>
      <c r="F2423" s="51" t="s">
        <v>29</v>
      </c>
      <c r="G2423" s="51" t="s">
        <v>42</v>
      </c>
      <c r="H2423" s="79"/>
      <c r="I2423" s="51" t="s">
        <v>24</v>
      </c>
      <c r="J2423" s="51" t="s">
        <v>29</v>
      </c>
      <c r="K2423" s="51" t="s">
        <v>42</v>
      </c>
      <c r="O2423" s="79"/>
      <c r="P2423" s="51" t="s">
        <v>24</v>
      </c>
      <c r="Q24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424" spans="1:17" ht="17.149999999999999" customHeight="1" x14ac:dyDescent="0.4">
      <c r="A2424" s="78" t="s">
        <v>2501</v>
      </c>
      <c r="B2424" s="51" t="s">
        <v>75</v>
      </c>
      <c r="C2424" s="51">
        <v>14094</v>
      </c>
      <c r="E2424" s="51" t="s">
        <v>39</v>
      </c>
      <c r="F2424" s="51" t="s">
        <v>29</v>
      </c>
      <c r="G2424" s="51" t="s">
        <v>42</v>
      </c>
      <c r="H2424" s="79"/>
      <c r="I2424" s="51" t="s">
        <v>24</v>
      </c>
      <c r="J2424" s="51" t="s">
        <v>29</v>
      </c>
      <c r="K2424" s="51" t="s">
        <v>42</v>
      </c>
      <c r="O2424" s="79"/>
      <c r="P2424" s="51" t="s">
        <v>24</v>
      </c>
      <c r="Q24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425" spans="1:17" ht="17.149999999999999" customHeight="1" x14ac:dyDescent="0.4">
      <c r="A2425" s="78" t="s">
        <v>2502</v>
      </c>
      <c r="B2425" s="51" t="s">
        <v>75</v>
      </c>
      <c r="C2425" s="51">
        <v>14094</v>
      </c>
      <c r="E2425" s="51" t="s">
        <v>39</v>
      </c>
      <c r="F2425" s="51" t="s">
        <v>29</v>
      </c>
      <c r="G2425" s="51" t="s">
        <v>42</v>
      </c>
      <c r="H2425" s="79"/>
      <c r="I2425" s="51" t="s">
        <v>24</v>
      </c>
      <c r="J2425" s="51" t="s">
        <v>29</v>
      </c>
      <c r="K2425" s="51" t="s">
        <v>42</v>
      </c>
      <c r="O2425" s="79"/>
      <c r="P2425" s="51" t="s">
        <v>24</v>
      </c>
      <c r="Q24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426" spans="1:17" ht="17.149999999999999" customHeight="1" x14ac:dyDescent="0.4">
      <c r="A2426" s="78" t="s">
        <v>2503</v>
      </c>
      <c r="B2426" s="51" t="s">
        <v>75</v>
      </c>
      <c r="C2426" s="51">
        <v>14094</v>
      </c>
      <c r="E2426" s="51" t="s">
        <v>39</v>
      </c>
      <c r="F2426" s="51" t="s">
        <v>29</v>
      </c>
      <c r="G2426" s="51" t="s">
        <v>42</v>
      </c>
      <c r="H2426" s="79"/>
      <c r="I2426" s="51" t="s">
        <v>24</v>
      </c>
      <c r="J2426" s="51" t="s">
        <v>29</v>
      </c>
      <c r="K2426" s="51" t="s">
        <v>42</v>
      </c>
      <c r="O2426" s="79"/>
      <c r="P2426" s="51" t="s">
        <v>24</v>
      </c>
      <c r="Q24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427" spans="1:17" ht="17.149999999999999" customHeight="1" x14ac:dyDescent="0.4">
      <c r="A2427" s="78" t="s">
        <v>2504</v>
      </c>
      <c r="B2427" s="51" t="s">
        <v>75</v>
      </c>
      <c r="C2427" s="51">
        <v>14094</v>
      </c>
      <c r="E2427" s="51" t="s">
        <v>39</v>
      </c>
      <c r="F2427" s="51" t="s">
        <v>29</v>
      </c>
      <c r="G2427" s="51" t="s">
        <v>42</v>
      </c>
      <c r="H2427" s="79"/>
      <c r="I2427" s="51" t="s">
        <v>24</v>
      </c>
      <c r="J2427" s="51" t="s">
        <v>29</v>
      </c>
      <c r="K2427" s="51" t="s">
        <v>42</v>
      </c>
      <c r="O2427" s="79"/>
      <c r="P2427" s="51" t="s">
        <v>24</v>
      </c>
      <c r="Q24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428" spans="1:17" ht="17.149999999999999" customHeight="1" x14ac:dyDescent="0.4">
      <c r="A2428" s="78" t="s">
        <v>2505</v>
      </c>
      <c r="B2428" s="51" t="s">
        <v>75</v>
      </c>
      <c r="C2428" s="51">
        <v>14094</v>
      </c>
      <c r="E2428" s="51" t="s">
        <v>39</v>
      </c>
      <c r="F2428" s="51" t="s">
        <v>29</v>
      </c>
      <c r="G2428" s="51" t="s">
        <v>42</v>
      </c>
      <c r="H2428" s="79"/>
      <c r="I2428" s="51" t="s">
        <v>24</v>
      </c>
      <c r="J2428" s="51" t="s">
        <v>29</v>
      </c>
      <c r="K2428" s="51" t="s">
        <v>42</v>
      </c>
      <c r="O2428" s="79"/>
      <c r="P2428" s="51" t="s">
        <v>24</v>
      </c>
      <c r="Q24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429" spans="1:17" ht="17.149999999999999" customHeight="1" x14ac:dyDescent="0.4">
      <c r="A2429" s="78" t="s">
        <v>2506</v>
      </c>
      <c r="B2429" s="51" t="s">
        <v>75</v>
      </c>
      <c r="C2429" s="51">
        <v>14094</v>
      </c>
      <c r="E2429" s="51" t="s">
        <v>39</v>
      </c>
      <c r="F2429" s="51" t="s">
        <v>29</v>
      </c>
      <c r="G2429" s="51" t="s">
        <v>42</v>
      </c>
      <c r="H2429" s="79"/>
      <c r="I2429" s="51" t="s">
        <v>24</v>
      </c>
      <c r="J2429" s="51" t="s">
        <v>29</v>
      </c>
      <c r="K2429" s="51" t="s">
        <v>42</v>
      </c>
      <c r="O2429" s="79"/>
      <c r="P2429" s="51" t="s">
        <v>24</v>
      </c>
      <c r="Q24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430" spans="1:17" ht="17.149999999999999" customHeight="1" x14ac:dyDescent="0.4">
      <c r="A2430" s="78" t="s">
        <v>2507</v>
      </c>
      <c r="B2430" s="51" t="s">
        <v>75</v>
      </c>
      <c r="C2430" s="51">
        <v>14094</v>
      </c>
      <c r="E2430" s="51" t="s">
        <v>39</v>
      </c>
      <c r="F2430" s="51" t="s">
        <v>29</v>
      </c>
      <c r="G2430" s="51" t="s">
        <v>42</v>
      </c>
      <c r="H2430" s="79"/>
      <c r="I2430" s="51" t="s">
        <v>24</v>
      </c>
      <c r="J2430" s="51" t="s">
        <v>29</v>
      </c>
      <c r="K2430" s="51" t="s">
        <v>42</v>
      </c>
      <c r="O2430" s="79"/>
      <c r="P2430" s="51" t="s">
        <v>24</v>
      </c>
      <c r="Q24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431" spans="1:17" ht="17.149999999999999" customHeight="1" x14ac:dyDescent="0.4">
      <c r="A2431" s="78" t="s">
        <v>2508</v>
      </c>
      <c r="B2431" s="51" t="s">
        <v>75</v>
      </c>
      <c r="C2431" s="51">
        <v>14094</v>
      </c>
      <c r="E2431" s="51" t="s">
        <v>39</v>
      </c>
      <c r="F2431" s="51" t="s">
        <v>29</v>
      </c>
      <c r="G2431" s="51" t="s">
        <v>42</v>
      </c>
      <c r="H2431" s="79"/>
      <c r="I2431" s="51" t="s">
        <v>24</v>
      </c>
      <c r="J2431" s="51" t="s">
        <v>29</v>
      </c>
      <c r="K2431" s="51" t="s">
        <v>42</v>
      </c>
      <c r="O2431" s="79"/>
      <c r="P2431" s="51" t="s">
        <v>24</v>
      </c>
      <c r="Q24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432" spans="1:17" ht="17.149999999999999" customHeight="1" x14ac:dyDescent="0.4">
      <c r="A2432" s="78" t="s">
        <v>2509</v>
      </c>
      <c r="B2432" s="51" t="s">
        <v>75</v>
      </c>
      <c r="C2432" s="51">
        <v>14094</v>
      </c>
      <c r="E2432" s="51" t="s">
        <v>39</v>
      </c>
      <c r="F2432" s="51" t="s">
        <v>29</v>
      </c>
      <c r="G2432" s="51" t="s">
        <v>42</v>
      </c>
      <c r="H2432" s="79"/>
      <c r="I2432" s="51" t="s">
        <v>24</v>
      </c>
      <c r="J2432" s="51" t="s">
        <v>29</v>
      </c>
      <c r="K2432" s="51" t="s">
        <v>42</v>
      </c>
      <c r="O2432" s="79"/>
      <c r="P2432" s="51" t="s">
        <v>24</v>
      </c>
      <c r="Q24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433" spans="1:17" ht="17.149999999999999" customHeight="1" x14ac:dyDescent="0.4">
      <c r="A2433" s="78" t="s">
        <v>2510</v>
      </c>
      <c r="B2433" s="51" t="s">
        <v>75</v>
      </c>
      <c r="C2433" s="51">
        <v>14094</v>
      </c>
      <c r="E2433" s="51" t="s">
        <v>39</v>
      </c>
      <c r="F2433" s="51" t="s">
        <v>29</v>
      </c>
      <c r="G2433" s="51" t="s">
        <v>42</v>
      </c>
      <c r="H2433" s="79"/>
      <c r="I2433" s="51" t="s">
        <v>24</v>
      </c>
      <c r="J2433" s="51" t="s">
        <v>29</v>
      </c>
      <c r="K2433" s="51" t="s">
        <v>42</v>
      </c>
      <c r="O2433" s="79"/>
      <c r="P2433" s="51" t="s">
        <v>24</v>
      </c>
      <c r="Q24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434" spans="1:17" ht="17.149999999999999" customHeight="1" x14ac:dyDescent="0.4">
      <c r="A2434" s="78" t="s">
        <v>2511</v>
      </c>
      <c r="B2434" s="51" t="s">
        <v>75</v>
      </c>
      <c r="C2434" s="51">
        <v>14094</v>
      </c>
      <c r="E2434" s="51" t="s">
        <v>39</v>
      </c>
      <c r="F2434" s="51" t="s">
        <v>29</v>
      </c>
      <c r="G2434" s="51" t="s">
        <v>42</v>
      </c>
      <c r="H2434" s="79"/>
      <c r="I2434" s="51" t="s">
        <v>24</v>
      </c>
      <c r="J2434" s="51" t="s">
        <v>29</v>
      </c>
      <c r="K2434" s="51" t="s">
        <v>42</v>
      </c>
      <c r="O2434" s="79"/>
      <c r="P2434" s="51" t="s">
        <v>24</v>
      </c>
      <c r="Q24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435" spans="1:17" ht="17.149999999999999" customHeight="1" x14ac:dyDescent="0.4">
      <c r="A2435" s="78" t="s">
        <v>2512</v>
      </c>
      <c r="B2435" s="51" t="s">
        <v>75</v>
      </c>
      <c r="C2435" s="51">
        <v>14094</v>
      </c>
      <c r="E2435" s="51" t="s">
        <v>39</v>
      </c>
      <c r="F2435" s="51" t="s">
        <v>29</v>
      </c>
      <c r="G2435" s="51" t="s">
        <v>42</v>
      </c>
      <c r="H2435" s="79"/>
      <c r="I2435" s="51" t="s">
        <v>24</v>
      </c>
      <c r="J2435" s="51" t="s">
        <v>29</v>
      </c>
      <c r="K2435" s="51" t="s">
        <v>42</v>
      </c>
      <c r="O2435" s="79"/>
      <c r="P2435" s="51" t="s">
        <v>24</v>
      </c>
      <c r="Q24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436" spans="1:17" ht="17.149999999999999" customHeight="1" x14ac:dyDescent="0.4">
      <c r="A2436" s="78" t="s">
        <v>2513</v>
      </c>
      <c r="B2436" s="51" t="s">
        <v>75</v>
      </c>
      <c r="C2436" s="51">
        <v>14094</v>
      </c>
      <c r="E2436" s="51" t="s">
        <v>39</v>
      </c>
      <c r="F2436" s="51" t="s">
        <v>29</v>
      </c>
      <c r="G2436" s="51" t="s">
        <v>42</v>
      </c>
      <c r="H2436" s="79"/>
      <c r="I2436" s="51" t="s">
        <v>24</v>
      </c>
      <c r="J2436" s="51" t="s">
        <v>29</v>
      </c>
      <c r="K2436" s="51" t="s">
        <v>42</v>
      </c>
      <c r="O2436" s="79"/>
      <c r="P2436" s="51" t="s">
        <v>24</v>
      </c>
      <c r="Q24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437" spans="1:17" ht="17.149999999999999" customHeight="1" x14ac:dyDescent="0.4">
      <c r="A2437" s="78" t="s">
        <v>2514</v>
      </c>
      <c r="B2437" s="51" t="s">
        <v>75</v>
      </c>
      <c r="C2437" s="51">
        <v>14094</v>
      </c>
      <c r="E2437" s="51" t="s">
        <v>192</v>
      </c>
      <c r="F2437" s="51" t="s">
        <v>29</v>
      </c>
      <c r="G2437" s="51" t="s">
        <v>23</v>
      </c>
      <c r="H2437" s="79"/>
      <c r="I2437" s="51" t="s">
        <v>24</v>
      </c>
      <c r="J2437" s="51" t="s">
        <v>192</v>
      </c>
      <c r="K2437" s="51" t="s">
        <v>23</v>
      </c>
      <c r="O2437" s="79"/>
      <c r="P2437" s="51" t="s">
        <v>24</v>
      </c>
      <c r="Q24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438" spans="1:17" ht="17.149999999999999" customHeight="1" x14ac:dyDescent="0.4">
      <c r="A2438" s="78" t="s">
        <v>2515</v>
      </c>
      <c r="B2438" s="51" t="s">
        <v>75</v>
      </c>
      <c r="C2438" s="51">
        <v>14094</v>
      </c>
      <c r="E2438" s="51" t="s">
        <v>39</v>
      </c>
      <c r="F2438" s="51" t="s">
        <v>29</v>
      </c>
      <c r="G2438" s="51" t="s">
        <v>42</v>
      </c>
      <c r="H2438" s="79"/>
      <c r="I2438" s="51" t="s">
        <v>24</v>
      </c>
      <c r="J2438" s="51" t="s">
        <v>29</v>
      </c>
      <c r="K2438" s="51" t="s">
        <v>42</v>
      </c>
      <c r="O2438" s="79"/>
      <c r="P2438" s="51" t="s">
        <v>24</v>
      </c>
      <c r="Q24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439" spans="1:17" ht="17.149999999999999" customHeight="1" x14ac:dyDescent="0.4">
      <c r="A2439" s="78" t="s">
        <v>2516</v>
      </c>
      <c r="B2439" s="51" t="s">
        <v>75</v>
      </c>
      <c r="C2439" s="51">
        <v>14094</v>
      </c>
      <c r="E2439" s="51" t="s">
        <v>39</v>
      </c>
      <c r="F2439" s="51" t="s">
        <v>29</v>
      </c>
      <c r="G2439" s="51" t="s">
        <v>42</v>
      </c>
      <c r="H2439" s="79"/>
      <c r="I2439" s="51" t="s">
        <v>24</v>
      </c>
      <c r="J2439" s="51" t="s">
        <v>29</v>
      </c>
      <c r="K2439" s="51" t="s">
        <v>42</v>
      </c>
      <c r="O2439" s="79"/>
      <c r="P2439" s="51" t="s">
        <v>24</v>
      </c>
      <c r="Q24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440" spans="1:17" ht="17.149999999999999" customHeight="1" x14ac:dyDescent="0.4">
      <c r="A2440" s="78" t="s">
        <v>2517</v>
      </c>
      <c r="B2440" s="51" t="s">
        <v>75</v>
      </c>
      <c r="C2440" s="51">
        <v>14094</v>
      </c>
      <c r="E2440" s="51" t="s">
        <v>39</v>
      </c>
      <c r="F2440" s="51" t="s">
        <v>29</v>
      </c>
      <c r="G2440" s="51" t="s">
        <v>42</v>
      </c>
      <c r="H2440" s="79"/>
      <c r="I2440" s="51" t="s">
        <v>24</v>
      </c>
      <c r="J2440" s="51" t="s">
        <v>29</v>
      </c>
      <c r="K2440" s="51" t="s">
        <v>42</v>
      </c>
      <c r="O2440" s="79"/>
      <c r="P2440" s="51" t="s">
        <v>24</v>
      </c>
      <c r="Q24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441" spans="1:17" ht="17.149999999999999" customHeight="1" x14ac:dyDescent="0.4">
      <c r="A2441" s="78" t="s">
        <v>2518</v>
      </c>
      <c r="B2441" s="51" t="s">
        <v>75</v>
      </c>
      <c r="C2441" s="51">
        <v>14094</v>
      </c>
      <c r="E2441" s="51" t="s">
        <v>39</v>
      </c>
      <c r="F2441" s="51" t="s">
        <v>29</v>
      </c>
      <c r="G2441" s="51" t="s">
        <v>42</v>
      </c>
      <c r="H2441" s="79"/>
      <c r="I2441" s="51" t="s">
        <v>24</v>
      </c>
      <c r="J2441" s="51" t="s">
        <v>29</v>
      </c>
      <c r="K2441" s="51" t="s">
        <v>42</v>
      </c>
      <c r="O2441" s="79"/>
      <c r="P2441" s="51" t="s">
        <v>24</v>
      </c>
      <c r="Q24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442" spans="1:17" ht="17.149999999999999" customHeight="1" x14ac:dyDescent="0.4">
      <c r="A2442" s="78" t="s">
        <v>2519</v>
      </c>
      <c r="B2442" s="51" t="s">
        <v>75</v>
      </c>
      <c r="C2442" s="51">
        <v>14094</v>
      </c>
      <c r="E2442" s="51" t="s">
        <v>58</v>
      </c>
      <c r="F2442" s="51" t="s">
        <v>21</v>
      </c>
      <c r="G2442" s="51" t="s">
        <v>23</v>
      </c>
      <c r="H2442" s="79"/>
      <c r="I2442" s="51" t="s">
        <v>24</v>
      </c>
      <c r="J2442" s="51" t="s">
        <v>29</v>
      </c>
      <c r="K2442" s="51" t="s">
        <v>42</v>
      </c>
      <c r="O2442" s="79"/>
      <c r="P2442" s="51" t="s">
        <v>24</v>
      </c>
      <c r="Q24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443" spans="1:17" ht="17.149999999999999" customHeight="1" x14ac:dyDescent="0.4">
      <c r="A2443" s="78" t="s">
        <v>2520</v>
      </c>
      <c r="B2443" s="51" t="s">
        <v>75</v>
      </c>
      <c r="C2443" s="51">
        <v>14094</v>
      </c>
      <c r="E2443" s="51" t="s">
        <v>58</v>
      </c>
      <c r="F2443" s="51" t="s">
        <v>21</v>
      </c>
      <c r="G2443" s="51" t="s">
        <v>23</v>
      </c>
      <c r="H2443" s="79"/>
      <c r="I2443" s="51" t="s">
        <v>24</v>
      </c>
      <c r="J2443" s="51" t="s">
        <v>29</v>
      </c>
      <c r="K2443" s="51" t="s">
        <v>42</v>
      </c>
      <c r="O2443" s="79"/>
      <c r="P2443" s="51" t="s">
        <v>24</v>
      </c>
      <c r="Q24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444" spans="1:17" ht="17.149999999999999" customHeight="1" x14ac:dyDescent="0.4">
      <c r="A2444" s="78" t="s">
        <v>2521</v>
      </c>
      <c r="B2444" s="51" t="s">
        <v>75</v>
      </c>
      <c r="C2444" s="51">
        <v>14094</v>
      </c>
      <c r="E2444" s="51" t="s">
        <v>58</v>
      </c>
      <c r="F2444" s="51" t="s">
        <v>21</v>
      </c>
      <c r="G2444" s="51" t="s">
        <v>23</v>
      </c>
      <c r="H2444" s="79"/>
      <c r="I2444" s="51" t="s">
        <v>24</v>
      </c>
      <c r="J2444" s="51" t="s">
        <v>29</v>
      </c>
      <c r="K2444" s="51" t="s">
        <v>42</v>
      </c>
      <c r="O2444" s="79"/>
      <c r="P2444" s="51" t="s">
        <v>24</v>
      </c>
      <c r="Q24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445" spans="1:17" ht="17.149999999999999" customHeight="1" x14ac:dyDescent="0.4">
      <c r="A2445" s="78" t="s">
        <v>2522</v>
      </c>
      <c r="B2445" s="51" t="s">
        <v>75</v>
      </c>
      <c r="C2445" s="51">
        <v>14094</v>
      </c>
      <c r="E2445" s="51" t="s">
        <v>58</v>
      </c>
      <c r="F2445" s="51" t="s">
        <v>21</v>
      </c>
      <c r="G2445" s="51" t="s">
        <v>23</v>
      </c>
      <c r="H2445" s="79"/>
      <c r="I2445" s="51" t="s">
        <v>24</v>
      </c>
      <c r="J2445" s="51" t="s">
        <v>29</v>
      </c>
      <c r="K2445" s="51" t="s">
        <v>42</v>
      </c>
      <c r="O2445" s="79"/>
      <c r="P2445" s="51" t="s">
        <v>24</v>
      </c>
      <c r="Q24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446" spans="1:17" ht="17.149999999999999" customHeight="1" x14ac:dyDescent="0.4">
      <c r="A2446" s="78" t="s">
        <v>2523</v>
      </c>
      <c r="B2446" s="51" t="s">
        <v>75</v>
      </c>
      <c r="C2446" s="51">
        <v>14094</v>
      </c>
      <c r="E2446" s="51" t="s">
        <v>58</v>
      </c>
      <c r="F2446" s="51" t="s">
        <v>21</v>
      </c>
      <c r="G2446" s="51" t="s">
        <v>23</v>
      </c>
      <c r="H2446" s="79"/>
      <c r="I2446" s="51" t="s">
        <v>24</v>
      </c>
      <c r="J2446" s="51" t="s">
        <v>29</v>
      </c>
      <c r="K2446" s="51" t="s">
        <v>42</v>
      </c>
      <c r="O2446" s="79"/>
      <c r="P2446" s="51" t="s">
        <v>24</v>
      </c>
      <c r="Q24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447" spans="1:17" ht="17.149999999999999" customHeight="1" x14ac:dyDescent="0.4">
      <c r="A2447" s="78" t="s">
        <v>2524</v>
      </c>
      <c r="B2447" s="51" t="s">
        <v>75</v>
      </c>
      <c r="C2447" s="51">
        <v>14094</v>
      </c>
      <c r="E2447" s="51" t="s">
        <v>58</v>
      </c>
      <c r="F2447" s="51" t="s">
        <v>21</v>
      </c>
      <c r="G2447" s="51" t="s">
        <v>23</v>
      </c>
      <c r="H2447" s="79"/>
      <c r="I2447" s="51" t="s">
        <v>24</v>
      </c>
      <c r="J2447" s="51" t="s">
        <v>29</v>
      </c>
      <c r="K2447" s="51" t="s">
        <v>42</v>
      </c>
      <c r="O2447" s="79"/>
      <c r="P2447" s="51" t="s">
        <v>24</v>
      </c>
      <c r="Q24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448" spans="1:17" ht="17.149999999999999" customHeight="1" x14ac:dyDescent="0.4">
      <c r="A2448" s="78" t="s">
        <v>2525</v>
      </c>
      <c r="B2448" s="51" t="s">
        <v>75</v>
      </c>
      <c r="C2448" s="51">
        <v>14094</v>
      </c>
      <c r="E2448" s="51" t="s">
        <v>58</v>
      </c>
      <c r="F2448" s="51" t="s">
        <v>21</v>
      </c>
      <c r="G2448" s="51" t="s">
        <v>23</v>
      </c>
      <c r="H2448" s="79"/>
      <c r="I2448" s="51" t="s">
        <v>24</v>
      </c>
      <c r="J2448" s="51" t="s">
        <v>29</v>
      </c>
      <c r="K2448" s="51" t="s">
        <v>42</v>
      </c>
      <c r="O2448" s="79"/>
      <c r="P2448" s="51" t="s">
        <v>24</v>
      </c>
      <c r="Q24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449" spans="1:17" ht="17.149999999999999" customHeight="1" x14ac:dyDescent="0.4">
      <c r="A2449" s="78" t="s">
        <v>2526</v>
      </c>
      <c r="B2449" s="51" t="s">
        <v>75</v>
      </c>
      <c r="C2449" s="51">
        <v>14094</v>
      </c>
      <c r="E2449" s="51" t="s">
        <v>58</v>
      </c>
      <c r="F2449" s="51" t="s">
        <v>21</v>
      </c>
      <c r="G2449" s="51" t="s">
        <v>23</v>
      </c>
      <c r="H2449" s="79"/>
      <c r="I2449" s="51" t="s">
        <v>24</v>
      </c>
      <c r="J2449" s="51" t="s">
        <v>29</v>
      </c>
      <c r="K2449" s="51" t="s">
        <v>42</v>
      </c>
      <c r="O2449" s="79"/>
      <c r="P2449" s="51" t="s">
        <v>24</v>
      </c>
      <c r="Q24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450" spans="1:17" ht="17.149999999999999" customHeight="1" x14ac:dyDescent="0.4">
      <c r="A2450" s="78" t="s">
        <v>2527</v>
      </c>
      <c r="B2450" s="51" t="s">
        <v>75</v>
      </c>
      <c r="C2450" s="51">
        <v>14094</v>
      </c>
      <c r="E2450" s="51" t="s">
        <v>58</v>
      </c>
      <c r="F2450" s="51" t="s">
        <v>21</v>
      </c>
      <c r="G2450" s="51" t="s">
        <v>23</v>
      </c>
      <c r="H2450" s="79"/>
      <c r="I2450" s="51" t="s">
        <v>24</v>
      </c>
      <c r="J2450" s="51" t="s">
        <v>29</v>
      </c>
      <c r="K2450" s="51" t="s">
        <v>42</v>
      </c>
      <c r="O2450" s="79"/>
      <c r="P2450" s="51" t="s">
        <v>24</v>
      </c>
      <c r="Q24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451" spans="1:17" ht="17.149999999999999" customHeight="1" x14ac:dyDescent="0.4">
      <c r="A2451" s="78" t="s">
        <v>2528</v>
      </c>
      <c r="B2451" s="51" t="s">
        <v>75</v>
      </c>
      <c r="C2451" s="51">
        <v>14094</v>
      </c>
      <c r="E2451" s="51" t="s">
        <v>39</v>
      </c>
      <c r="F2451" s="51" t="s">
        <v>29</v>
      </c>
      <c r="G2451" s="51" t="s">
        <v>42</v>
      </c>
      <c r="H2451" s="79"/>
      <c r="I2451" s="51" t="s">
        <v>24</v>
      </c>
      <c r="J2451" s="51" t="s">
        <v>192</v>
      </c>
      <c r="K2451" s="51" t="s">
        <v>23</v>
      </c>
      <c r="O2451" s="79"/>
      <c r="P2451" s="51" t="s">
        <v>24</v>
      </c>
      <c r="Q24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452" spans="1:17" ht="17.149999999999999" customHeight="1" x14ac:dyDescent="0.4">
      <c r="A2452" s="78" t="s">
        <v>2529</v>
      </c>
      <c r="B2452" s="51" t="s">
        <v>75</v>
      </c>
      <c r="C2452" s="51">
        <v>14094</v>
      </c>
      <c r="E2452" s="51" t="s">
        <v>58</v>
      </c>
      <c r="F2452" s="51" t="s">
        <v>21</v>
      </c>
      <c r="G2452" s="51" t="s">
        <v>23</v>
      </c>
      <c r="H2452" s="79"/>
      <c r="I2452" s="51" t="s">
        <v>24</v>
      </c>
      <c r="J2452" s="51" t="s">
        <v>29</v>
      </c>
      <c r="K2452" s="51" t="s">
        <v>42</v>
      </c>
      <c r="O2452" s="79"/>
      <c r="P2452" s="51" t="s">
        <v>24</v>
      </c>
      <c r="Q24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453" spans="1:17" ht="17.149999999999999" customHeight="1" x14ac:dyDescent="0.4">
      <c r="A2453" s="78" t="s">
        <v>2530</v>
      </c>
      <c r="B2453" s="51" t="s">
        <v>75</v>
      </c>
      <c r="C2453" s="51">
        <v>14094</v>
      </c>
      <c r="E2453" s="51" t="s">
        <v>58</v>
      </c>
      <c r="F2453" s="51" t="s">
        <v>21</v>
      </c>
      <c r="G2453" s="51" t="s">
        <v>23</v>
      </c>
      <c r="H2453" s="79"/>
      <c r="I2453" s="51" t="s">
        <v>24</v>
      </c>
      <c r="J2453" s="51" t="s">
        <v>29</v>
      </c>
      <c r="K2453" s="51" t="s">
        <v>42</v>
      </c>
      <c r="O2453" s="79"/>
      <c r="P2453" s="51" t="s">
        <v>24</v>
      </c>
      <c r="Q24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454" spans="1:17" ht="17.149999999999999" customHeight="1" x14ac:dyDescent="0.4">
      <c r="A2454" s="78" t="s">
        <v>2531</v>
      </c>
      <c r="B2454" s="51" t="s">
        <v>75</v>
      </c>
      <c r="C2454" s="51">
        <v>14094</v>
      </c>
      <c r="E2454" s="51" t="s">
        <v>58</v>
      </c>
      <c r="F2454" s="51" t="s">
        <v>21</v>
      </c>
      <c r="G2454" s="51" t="s">
        <v>23</v>
      </c>
      <c r="H2454" s="79"/>
      <c r="I2454" s="51" t="s">
        <v>24</v>
      </c>
      <c r="J2454" s="51" t="s">
        <v>29</v>
      </c>
      <c r="K2454" s="51" t="s">
        <v>42</v>
      </c>
      <c r="O2454" s="79"/>
      <c r="P2454" s="51" t="s">
        <v>24</v>
      </c>
      <c r="Q24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455" spans="1:17" ht="17.149999999999999" customHeight="1" x14ac:dyDescent="0.4">
      <c r="A2455" s="78" t="s">
        <v>2532</v>
      </c>
      <c r="B2455" s="51" t="s">
        <v>75</v>
      </c>
      <c r="C2455" s="51">
        <v>14094</v>
      </c>
      <c r="E2455" s="51" t="s">
        <v>58</v>
      </c>
      <c r="F2455" s="51" t="s">
        <v>21</v>
      </c>
      <c r="G2455" s="51" t="s">
        <v>23</v>
      </c>
      <c r="H2455" s="79"/>
      <c r="I2455" s="51" t="s">
        <v>24</v>
      </c>
      <c r="J2455" s="51" t="s">
        <v>29</v>
      </c>
      <c r="K2455" s="51" t="s">
        <v>42</v>
      </c>
      <c r="O2455" s="79"/>
      <c r="P2455" s="51" t="s">
        <v>24</v>
      </c>
      <c r="Q24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456" spans="1:17" ht="17.149999999999999" customHeight="1" x14ac:dyDescent="0.4">
      <c r="A2456" s="78" t="s">
        <v>2533</v>
      </c>
      <c r="B2456" s="51" t="s">
        <v>75</v>
      </c>
      <c r="C2456" s="51">
        <v>14094</v>
      </c>
      <c r="E2456" s="51" t="s">
        <v>39</v>
      </c>
      <c r="F2456" s="51" t="s">
        <v>29</v>
      </c>
      <c r="G2456" s="51" t="s">
        <v>42</v>
      </c>
      <c r="H2456" s="79"/>
      <c r="I2456" s="51" t="s">
        <v>24</v>
      </c>
      <c r="J2456" s="51" t="s">
        <v>29</v>
      </c>
      <c r="K2456" s="51" t="s">
        <v>42</v>
      </c>
      <c r="O2456" s="79"/>
      <c r="P2456" s="51" t="s">
        <v>24</v>
      </c>
      <c r="Q24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457" spans="1:17" ht="17.149999999999999" customHeight="1" x14ac:dyDescent="0.4">
      <c r="A2457" s="78" t="s">
        <v>2534</v>
      </c>
      <c r="B2457" s="51" t="s">
        <v>75</v>
      </c>
      <c r="C2457" s="51">
        <v>14094</v>
      </c>
      <c r="E2457" s="51" t="s">
        <v>39</v>
      </c>
      <c r="F2457" s="51" t="s">
        <v>29</v>
      </c>
      <c r="G2457" s="51" t="s">
        <v>42</v>
      </c>
      <c r="H2457" s="79"/>
      <c r="I2457" s="51" t="s">
        <v>24</v>
      </c>
      <c r="J2457" s="51" t="s">
        <v>29</v>
      </c>
      <c r="K2457" s="51" t="s">
        <v>42</v>
      </c>
      <c r="O2457" s="79"/>
      <c r="P2457" s="51" t="s">
        <v>24</v>
      </c>
      <c r="Q24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458" spans="1:17" ht="17.149999999999999" customHeight="1" x14ac:dyDescent="0.4">
      <c r="A2458" s="78" t="s">
        <v>2535</v>
      </c>
      <c r="B2458" s="51" t="s">
        <v>75</v>
      </c>
      <c r="C2458" s="51">
        <v>14094</v>
      </c>
      <c r="E2458" s="51" t="s">
        <v>39</v>
      </c>
      <c r="F2458" s="51" t="s">
        <v>29</v>
      </c>
      <c r="G2458" s="51" t="s">
        <v>42</v>
      </c>
      <c r="H2458" s="79"/>
      <c r="I2458" s="51" t="s">
        <v>24</v>
      </c>
      <c r="J2458" s="51" t="s">
        <v>29</v>
      </c>
      <c r="K2458" s="51" t="s">
        <v>42</v>
      </c>
      <c r="O2458" s="79"/>
      <c r="P2458" s="51" t="s">
        <v>24</v>
      </c>
      <c r="Q24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459" spans="1:17" ht="17.149999999999999" customHeight="1" x14ac:dyDescent="0.4">
      <c r="A2459" s="78" t="s">
        <v>2536</v>
      </c>
      <c r="B2459" s="51" t="s">
        <v>75</v>
      </c>
      <c r="C2459" s="51">
        <v>14094</v>
      </c>
      <c r="E2459" s="51" t="s">
        <v>39</v>
      </c>
      <c r="F2459" s="51" t="s">
        <v>29</v>
      </c>
      <c r="G2459" s="51" t="s">
        <v>42</v>
      </c>
      <c r="H2459" s="79"/>
      <c r="I2459" s="51" t="s">
        <v>24</v>
      </c>
      <c r="J2459" s="51" t="s">
        <v>29</v>
      </c>
      <c r="K2459" s="51" t="s">
        <v>42</v>
      </c>
      <c r="O2459" s="79"/>
      <c r="P2459" s="51" t="s">
        <v>24</v>
      </c>
      <c r="Q24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460" spans="1:17" ht="17.149999999999999" customHeight="1" x14ac:dyDescent="0.4">
      <c r="A2460" s="78" t="s">
        <v>2537</v>
      </c>
      <c r="B2460" s="51" t="s">
        <v>75</v>
      </c>
      <c r="C2460" s="51">
        <v>14094</v>
      </c>
      <c r="E2460" s="51" t="s">
        <v>39</v>
      </c>
      <c r="F2460" s="51" t="s">
        <v>29</v>
      </c>
      <c r="G2460" s="51" t="s">
        <v>42</v>
      </c>
      <c r="H2460" s="79"/>
      <c r="I2460" s="51" t="s">
        <v>24</v>
      </c>
      <c r="J2460" s="51" t="s">
        <v>29</v>
      </c>
      <c r="K2460" s="51" t="s">
        <v>42</v>
      </c>
      <c r="O2460" s="79"/>
      <c r="P2460" s="51" t="s">
        <v>24</v>
      </c>
      <c r="Q24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461" spans="1:17" ht="17.149999999999999" customHeight="1" x14ac:dyDescent="0.4">
      <c r="A2461" s="78" t="s">
        <v>2538</v>
      </c>
      <c r="B2461" s="51" t="s">
        <v>75</v>
      </c>
      <c r="C2461" s="51">
        <v>14094</v>
      </c>
      <c r="E2461" s="51" t="s">
        <v>39</v>
      </c>
      <c r="F2461" s="51" t="s">
        <v>29</v>
      </c>
      <c r="G2461" s="51" t="s">
        <v>42</v>
      </c>
      <c r="H2461" s="79"/>
      <c r="I2461" s="51" t="s">
        <v>24</v>
      </c>
      <c r="J2461" s="51" t="s">
        <v>29</v>
      </c>
      <c r="K2461" s="51" t="s">
        <v>42</v>
      </c>
      <c r="O2461" s="79"/>
      <c r="P2461" s="51" t="s">
        <v>24</v>
      </c>
      <c r="Q24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462" spans="1:17" ht="17.149999999999999" customHeight="1" x14ac:dyDescent="0.4">
      <c r="A2462" s="78" t="s">
        <v>2539</v>
      </c>
      <c r="B2462" s="51" t="s">
        <v>75</v>
      </c>
      <c r="C2462" s="51">
        <v>14094</v>
      </c>
      <c r="E2462" s="51" t="s">
        <v>39</v>
      </c>
      <c r="F2462" s="51" t="s">
        <v>29</v>
      </c>
      <c r="G2462" s="51" t="s">
        <v>42</v>
      </c>
      <c r="H2462" s="79"/>
      <c r="I2462" s="51" t="s">
        <v>24</v>
      </c>
      <c r="J2462" s="51" t="s">
        <v>29</v>
      </c>
      <c r="K2462" s="51" t="s">
        <v>42</v>
      </c>
      <c r="O2462" s="79"/>
      <c r="P2462" s="51" t="s">
        <v>24</v>
      </c>
      <c r="Q24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463" spans="1:17" ht="17.149999999999999" customHeight="1" x14ac:dyDescent="0.4">
      <c r="A2463" s="78" t="s">
        <v>2540</v>
      </c>
      <c r="B2463" s="51" t="s">
        <v>75</v>
      </c>
      <c r="C2463" s="51">
        <v>14094</v>
      </c>
      <c r="E2463" s="51" t="s">
        <v>39</v>
      </c>
      <c r="F2463" s="51" t="s">
        <v>29</v>
      </c>
      <c r="G2463" s="51" t="s">
        <v>42</v>
      </c>
      <c r="H2463" s="79"/>
      <c r="I2463" s="51" t="s">
        <v>24</v>
      </c>
      <c r="J2463" s="51" t="s">
        <v>29</v>
      </c>
      <c r="K2463" s="51" t="s">
        <v>42</v>
      </c>
      <c r="O2463" s="79"/>
      <c r="P2463" s="51" t="s">
        <v>24</v>
      </c>
      <c r="Q24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464" spans="1:17" ht="17.149999999999999" customHeight="1" x14ac:dyDescent="0.4">
      <c r="A2464" s="78" t="s">
        <v>2541</v>
      </c>
      <c r="B2464" s="51" t="s">
        <v>75</v>
      </c>
      <c r="C2464" s="51">
        <v>14094</v>
      </c>
      <c r="E2464" s="51" t="s">
        <v>39</v>
      </c>
      <c r="F2464" s="51" t="s">
        <v>29</v>
      </c>
      <c r="G2464" s="51" t="s">
        <v>42</v>
      </c>
      <c r="H2464" s="79"/>
      <c r="I2464" s="51" t="s">
        <v>24</v>
      </c>
      <c r="J2464" s="51" t="s">
        <v>29</v>
      </c>
      <c r="K2464" s="51" t="s">
        <v>42</v>
      </c>
      <c r="O2464" s="79"/>
      <c r="P2464" s="51" t="s">
        <v>24</v>
      </c>
      <c r="Q24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465" spans="1:17" ht="17.149999999999999" customHeight="1" x14ac:dyDescent="0.4">
      <c r="A2465" s="78" t="s">
        <v>2542</v>
      </c>
      <c r="B2465" s="51" t="s">
        <v>75</v>
      </c>
      <c r="C2465" s="51">
        <v>14094</v>
      </c>
      <c r="E2465" s="51" t="s">
        <v>39</v>
      </c>
      <c r="F2465" s="51" t="s">
        <v>29</v>
      </c>
      <c r="G2465" s="51" t="s">
        <v>42</v>
      </c>
      <c r="H2465" s="79"/>
      <c r="I2465" s="51" t="s">
        <v>24</v>
      </c>
      <c r="J2465" s="51" t="s">
        <v>29</v>
      </c>
      <c r="K2465" s="51" t="s">
        <v>42</v>
      </c>
      <c r="O2465" s="79"/>
      <c r="P2465" s="51" t="s">
        <v>24</v>
      </c>
      <c r="Q24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466" spans="1:17" ht="17.149999999999999" customHeight="1" x14ac:dyDescent="0.4">
      <c r="A2466" s="78" t="s">
        <v>2543</v>
      </c>
      <c r="B2466" s="51" t="s">
        <v>75</v>
      </c>
      <c r="C2466" s="51">
        <v>14094</v>
      </c>
      <c r="E2466" s="51" t="s">
        <v>39</v>
      </c>
      <c r="F2466" s="51" t="s">
        <v>29</v>
      </c>
      <c r="G2466" s="51" t="s">
        <v>42</v>
      </c>
      <c r="H2466" s="79"/>
      <c r="I2466" s="51" t="s">
        <v>24</v>
      </c>
      <c r="J2466" s="51" t="s">
        <v>29</v>
      </c>
      <c r="K2466" s="51" t="s">
        <v>42</v>
      </c>
      <c r="O2466" s="79"/>
      <c r="P2466" s="51" t="s">
        <v>24</v>
      </c>
      <c r="Q24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467" spans="1:17" ht="17.149999999999999" customHeight="1" x14ac:dyDescent="0.4">
      <c r="A2467" s="78" t="s">
        <v>2544</v>
      </c>
      <c r="B2467" s="51" t="s">
        <v>75</v>
      </c>
      <c r="C2467" s="51">
        <v>14094</v>
      </c>
      <c r="E2467" s="51" t="s">
        <v>39</v>
      </c>
      <c r="F2467" s="51" t="s">
        <v>29</v>
      </c>
      <c r="G2467" s="51" t="s">
        <v>42</v>
      </c>
      <c r="H2467" s="79"/>
      <c r="I2467" s="51" t="s">
        <v>24</v>
      </c>
      <c r="J2467" s="51" t="s">
        <v>29</v>
      </c>
      <c r="K2467" s="51" t="s">
        <v>42</v>
      </c>
      <c r="O2467" s="79"/>
      <c r="P2467" s="51" t="s">
        <v>24</v>
      </c>
      <c r="Q24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468" spans="1:17" ht="17.149999999999999" customHeight="1" x14ac:dyDescent="0.4">
      <c r="A2468" s="78" t="s">
        <v>2545</v>
      </c>
      <c r="B2468" s="51" t="s">
        <v>75</v>
      </c>
      <c r="C2468" s="51">
        <v>14094</v>
      </c>
      <c r="E2468" s="51" t="s">
        <v>39</v>
      </c>
      <c r="F2468" s="51" t="s">
        <v>29</v>
      </c>
      <c r="G2468" s="51" t="s">
        <v>42</v>
      </c>
      <c r="H2468" s="79"/>
      <c r="I2468" s="51" t="s">
        <v>24</v>
      </c>
      <c r="J2468" s="51" t="s">
        <v>29</v>
      </c>
      <c r="K2468" s="51" t="s">
        <v>42</v>
      </c>
      <c r="O2468" s="79"/>
      <c r="P2468" s="51" t="s">
        <v>24</v>
      </c>
      <c r="Q24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469" spans="1:17" ht="17.149999999999999" customHeight="1" x14ac:dyDescent="0.4">
      <c r="A2469" s="78" t="s">
        <v>2546</v>
      </c>
      <c r="B2469" s="51" t="s">
        <v>75</v>
      </c>
      <c r="C2469" s="51">
        <v>14094</v>
      </c>
      <c r="E2469" s="51" t="s">
        <v>39</v>
      </c>
      <c r="F2469" s="51" t="s">
        <v>29</v>
      </c>
      <c r="G2469" s="51" t="s">
        <v>42</v>
      </c>
      <c r="H2469" s="79"/>
      <c r="I2469" s="51" t="s">
        <v>24</v>
      </c>
      <c r="J2469" s="51" t="s">
        <v>29</v>
      </c>
      <c r="K2469" s="51" t="s">
        <v>42</v>
      </c>
      <c r="O2469" s="79"/>
      <c r="P2469" s="51" t="s">
        <v>24</v>
      </c>
      <c r="Q24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470" spans="1:17" ht="17.149999999999999" customHeight="1" x14ac:dyDescent="0.4">
      <c r="A2470" s="78" t="s">
        <v>2547</v>
      </c>
      <c r="B2470" s="51" t="s">
        <v>75</v>
      </c>
      <c r="C2470" s="51">
        <v>14094</v>
      </c>
      <c r="E2470" s="51" t="s">
        <v>39</v>
      </c>
      <c r="F2470" s="51" t="s">
        <v>29</v>
      </c>
      <c r="G2470" s="51" t="s">
        <v>42</v>
      </c>
      <c r="H2470" s="79"/>
      <c r="I2470" s="51" t="s">
        <v>24</v>
      </c>
      <c r="J2470" s="51" t="s">
        <v>29</v>
      </c>
      <c r="K2470" s="51" t="s">
        <v>42</v>
      </c>
      <c r="O2470" s="79"/>
      <c r="P2470" s="51" t="s">
        <v>24</v>
      </c>
      <c r="Q24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471" spans="1:17" ht="17.149999999999999" customHeight="1" x14ac:dyDescent="0.4">
      <c r="A2471" s="78" t="s">
        <v>2548</v>
      </c>
      <c r="B2471" s="51" t="s">
        <v>75</v>
      </c>
      <c r="C2471" s="51">
        <v>14094</v>
      </c>
      <c r="E2471" s="51" t="s">
        <v>39</v>
      </c>
      <c r="F2471" s="51" t="s">
        <v>29</v>
      </c>
      <c r="G2471" s="51" t="s">
        <v>42</v>
      </c>
      <c r="H2471" s="79"/>
      <c r="I2471" s="51" t="s">
        <v>24</v>
      </c>
      <c r="J2471" s="51" t="s">
        <v>29</v>
      </c>
      <c r="K2471" s="51" t="s">
        <v>42</v>
      </c>
      <c r="O2471" s="79"/>
      <c r="P2471" s="51" t="s">
        <v>24</v>
      </c>
      <c r="Q24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472" spans="1:17" ht="17.149999999999999" customHeight="1" x14ac:dyDescent="0.4">
      <c r="A2472" s="78" t="s">
        <v>2549</v>
      </c>
      <c r="B2472" s="51" t="s">
        <v>75</v>
      </c>
      <c r="C2472" s="51">
        <v>14094</v>
      </c>
      <c r="E2472" s="51" t="s">
        <v>39</v>
      </c>
      <c r="F2472" s="51" t="s">
        <v>29</v>
      </c>
      <c r="G2472" s="51" t="s">
        <v>42</v>
      </c>
      <c r="H2472" s="79"/>
      <c r="I2472" s="51" t="s">
        <v>24</v>
      </c>
      <c r="J2472" s="51" t="s">
        <v>29</v>
      </c>
      <c r="K2472" s="51" t="s">
        <v>42</v>
      </c>
      <c r="O2472" s="79"/>
      <c r="P2472" s="51" t="s">
        <v>24</v>
      </c>
      <c r="Q24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473" spans="1:17" ht="17.149999999999999" customHeight="1" x14ac:dyDescent="0.4">
      <c r="A2473" s="78" t="s">
        <v>2550</v>
      </c>
      <c r="B2473" s="51" t="s">
        <v>75</v>
      </c>
      <c r="C2473" s="51">
        <v>14094</v>
      </c>
      <c r="E2473" s="51" t="s">
        <v>39</v>
      </c>
      <c r="F2473" s="51" t="s">
        <v>29</v>
      </c>
      <c r="G2473" s="51" t="s">
        <v>42</v>
      </c>
      <c r="H2473" s="79"/>
      <c r="I2473" s="51" t="s">
        <v>24</v>
      </c>
      <c r="J2473" s="51" t="s">
        <v>29</v>
      </c>
      <c r="K2473" s="51" t="s">
        <v>42</v>
      </c>
      <c r="O2473" s="79"/>
      <c r="P2473" s="51" t="s">
        <v>24</v>
      </c>
      <c r="Q24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474" spans="1:17" ht="17.149999999999999" customHeight="1" x14ac:dyDescent="0.4">
      <c r="A2474" s="78" t="s">
        <v>2551</v>
      </c>
      <c r="B2474" s="51" t="s">
        <v>75</v>
      </c>
      <c r="C2474" s="51">
        <v>14094</v>
      </c>
      <c r="E2474" s="51" t="s">
        <v>39</v>
      </c>
      <c r="F2474" s="51" t="s">
        <v>29</v>
      </c>
      <c r="G2474" s="51" t="s">
        <v>42</v>
      </c>
      <c r="H2474" s="79"/>
      <c r="I2474" s="51" t="s">
        <v>24</v>
      </c>
      <c r="J2474" s="51" t="s">
        <v>29</v>
      </c>
      <c r="K2474" s="51" t="s">
        <v>42</v>
      </c>
      <c r="O2474" s="79"/>
      <c r="P2474" s="51" t="s">
        <v>24</v>
      </c>
      <c r="Q24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475" spans="1:17" ht="17.149999999999999" customHeight="1" x14ac:dyDescent="0.4">
      <c r="A2475" s="78" t="s">
        <v>2552</v>
      </c>
      <c r="B2475" s="51" t="s">
        <v>75</v>
      </c>
      <c r="C2475" s="51">
        <v>14094</v>
      </c>
      <c r="E2475" s="51" t="s">
        <v>29</v>
      </c>
      <c r="F2475" s="51" t="s">
        <v>29</v>
      </c>
      <c r="G2475" s="51" t="s">
        <v>42</v>
      </c>
      <c r="H2475" s="79"/>
      <c r="I2475" s="51" t="s">
        <v>24</v>
      </c>
      <c r="J2475" s="51" t="s">
        <v>29</v>
      </c>
      <c r="K2475" s="51" t="s">
        <v>42</v>
      </c>
      <c r="O2475" s="79"/>
      <c r="P2475" s="51" t="s">
        <v>24</v>
      </c>
      <c r="Q24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476" spans="1:17" ht="17.149999999999999" customHeight="1" x14ac:dyDescent="0.4">
      <c r="A2476" s="78" t="s">
        <v>2553</v>
      </c>
      <c r="B2476" s="51" t="s">
        <v>75</v>
      </c>
      <c r="C2476" s="51">
        <v>14094</v>
      </c>
      <c r="E2476" s="51" t="s">
        <v>29</v>
      </c>
      <c r="F2476" s="51" t="s">
        <v>29</v>
      </c>
      <c r="G2476" s="51" t="s">
        <v>42</v>
      </c>
      <c r="H2476" s="79"/>
      <c r="I2476" s="51" t="s">
        <v>24</v>
      </c>
      <c r="J2476" s="51" t="s">
        <v>29</v>
      </c>
      <c r="K2476" s="51" t="s">
        <v>42</v>
      </c>
      <c r="O2476" s="79"/>
      <c r="P2476" s="51" t="s">
        <v>24</v>
      </c>
      <c r="Q24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477" spans="1:17" ht="17.149999999999999" customHeight="1" x14ac:dyDescent="0.4">
      <c r="A2477" s="78" t="s">
        <v>2554</v>
      </c>
      <c r="B2477" s="51" t="s">
        <v>75</v>
      </c>
      <c r="C2477" s="51">
        <v>14094</v>
      </c>
      <c r="E2477" s="51" t="s">
        <v>29</v>
      </c>
      <c r="F2477" s="51" t="s">
        <v>29</v>
      </c>
      <c r="G2477" s="51" t="s">
        <v>42</v>
      </c>
      <c r="H2477" s="79"/>
      <c r="I2477" s="51" t="s">
        <v>24</v>
      </c>
      <c r="J2477" s="51" t="s">
        <v>29</v>
      </c>
      <c r="K2477" s="51" t="s">
        <v>42</v>
      </c>
      <c r="O2477" s="79"/>
      <c r="P2477" s="51" t="s">
        <v>24</v>
      </c>
      <c r="Q24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478" spans="1:17" ht="17.149999999999999" customHeight="1" x14ac:dyDescent="0.4">
      <c r="A2478" s="78" t="s">
        <v>2555</v>
      </c>
      <c r="B2478" s="51" t="s">
        <v>75</v>
      </c>
      <c r="C2478" s="51">
        <v>14094</v>
      </c>
      <c r="E2478" s="51" t="s">
        <v>29</v>
      </c>
      <c r="F2478" s="51" t="s">
        <v>29</v>
      </c>
      <c r="G2478" s="51" t="s">
        <v>42</v>
      </c>
      <c r="H2478" s="79"/>
      <c r="I2478" s="51" t="s">
        <v>24</v>
      </c>
      <c r="J2478" s="51" t="s">
        <v>29</v>
      </c>
      <c r="K2478" s="51" t="s">
        <v>42</v>
      </c>
      <c r="O2478" s="79"/>
      <c r="P2478" s="51" t="s">
        <v>24</v>
      </c>
      <c r="Q24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479" spans="1:17" ht="17.149999999999999" customHeight="1" x14ac:dyDescent="0.4">
      <c r="A2479" s="78" t="s">
        <v>2556</v>
      </c>
      <c r="B2479" s="51" t="s">
        <v>75</v>
      </c>
      <c r="C2479" s="51">
        <v>14094</v>
      </c>
      <c r="E2479" s="51" t="s">
        <v>29</v>
      </c>
      <c r="F2479" s="51" t="s">
        <v>29</v>
      </c>
      <c r="G2479" s="51" t="s">
        <v>42</v>
      </c>
      <c r="H2479" s="79"/>
      <c r="I2479" s="51" t="s">
        <v>24</v>
      </c>
      <c r="J2479" s="51" t="s">
        <v>29</v>
      </c>
      <c r="K2479" s="51" t="s">
        <v>42</v>
      </c>
      <c r="O2479" s="79"/>
      <c r="P2479" s="51" t="s">
        <v>24</v>
      </c>
      <c r="Q24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480" spans="1:17" ht="17.149999999999999" customHeight="1" x14ac:dyDescent="0.4">
      <c r="A2480" s="78" t="s">
        <v>2557</v>
      </c>
      <c r="B2480" s="51" t="s">
        <v>75</v>
      </c>
      <c r="C2480" s="51">
        <v>14094</v>
      </c>
      <c r="E2480" s="51" t="s">
        <v>29</v>
      </c>
      <c r="F2480" s="51" t="s">
        <v>29</v>
      </c>
      <c r="G2480" s="51" t="s">
        <v>42</v>
      </c>
      <c r="H2480" s="79"/>
      <c r="I2480" s="51" t="s">
        <v>24</v>
      </c>
      <c r="J2480" s="51" t="s">
        <v>29</v>
      </c>
      <c r="K2480" s="51" t="s">
        <v>42</v>
      </c>
      <c r="O2480" s="79"/>
      <c r="P2480" s="51" t="s">
        <v>24</v>
      </c>
      <c r="Q24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481" spans="1:17" ht="17.149999999999999" customHeight="1" x14ac:dyDescent="0.4">
      <c r="A2481" s="78" t="s">
        <v>2558</v>
      </c>
      <c r="B2481" s="51" t="s">
        <v>75</v>
      </c>
      <c r="C2481" s="51">
        <v>14094</v>
      </c>
      <c r="E2481" s="51" t="s">
        <v>29</v>
      </c>
      <c r="F2481" s="51" t="s">
        <v>29</v>
      </c>
      <c r="G2481" s="51" t="s">
        <v>42</v>
      </c>
      <c r="H2481" s="79"/>
      <c r="I2481" s="51" t="s">
        <v>24</v>
      </c>
      <c r="J2481" s="51" t="s">
        <v>29</v>
      </c>
      <c r="K2481" s="51" t="s">
        <v>42</v>
      </c>
      <c r="O2481" s="79"/>
      <c r="P2481" s="51" t="s">
        <v>24</v>
      </c>
      <c r="Q24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482" spans="1:17" ht="17.149999999999999" customHeight="1" x14ac:dyDescent="0.4">
      <c r="A2482" s="78" t="s">
        <v>2559</v>
      </c>
      <c r="B2482" s="51" t="s">
        <v>75</v>
      </c>
      <c r="C2482" s="51">
        <v>14094</v>
      </c>
      <c r="E2482" s="51" t="s">
        <v>29</v>
      </c>
      <c r="F2482" s="51" t="s">
        <v>29</v>
      </c>
      <c r="G2482" s="51" t="s">
        <v>42</v>
      </c>
      <c r="H2482" s="79"/>
      <c r="I2482" s="51" t="s">
        <v>24</v>
      </c>
      <c r="J2482" s="51" t="s">
        <v>29</v>
      </c>
      <c r="K2482" s="51" t="s">
        <v>42</v>
      </c>
      <c r="O2482" s="79"/>
      <c r="P2482" s="51" t="s">
        <v>24</v>
      </c>
      <c r="Q24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483" spans="1:17" ht="17.149999999999999" customHeight="1" x14ac:dyDescent="0.4">
      <c r="A2483" s="78" t="s">
        <v>2560</v>
      </c>
      <c r="B2483" s="51" t="s">
        <v>75</v>
      </c>
      <c r="C2483" s="51">
        <v>14094</v>
      </c>
      <c r="E2483" s="51" t="s">
        <v>29</v>
      </c>
      <c r="F2483" s="51" t="s">
        <v>29</v>
      </c>
      <c r="G2483" s="51" t="s">
        <v>42</v>
      </c>
      <c r="H2483" s="79"/>
      <c r="I2483" s="51" t="s">
        <v>24</v>
      </c>
      <c r="J2483" s="51" t="s">
        <v>29</v>
      </c>
      <c r="K2483" s="51" t="s">
        <v>42</v>
      </c>
      <c r="O2483" s="79"/>
      <c r="P2483" s="51" t="s">
        <v>24</v>
      </c>
      <c r="Q24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484" spans="1:17" ht="17.149999999999999" customHeight="1" x14ac:dyDescent="0.4">
      <c r="A2484" s="78" t="s">
        <v>2561</v>
      </c>
      <c r="B2484" s="51" t="s">
        <v>75</v>
      </c>
      <c r="C2484" s="51">
        <v>14094</v>
      </c>
      <c r="E2484" s="51" t="s">
        <v>29</v>
      </c>
      <c r="F2484" s="51" t="s">
        <v>29</v>
      </c>
      <c r="G2484" s="51" t="s">
        <v>42</v>
      </c>
      <c r="H2484" s="79"/>
      <c r="I2484" s="51" t="s">
        <v>24</v>
      </c>
      <c r="J2484" s="51" t="s">
        <v>29</v>
      </c>
      <c r="K2484" s="51" t="s">
        <v>42</v>
      </c>
      <c r="O2484" s="79"/>
      <c r="P2484" s="51" t="s">
        <v>24</v>
      </c>
      <c r="Q24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485" spans="1:17" ht="17.149999999999999" customHeight="1" x14ac:dyDescent="0.4">
      <c r="A2485" s="78" t="s">
        <v>2562</v>
      </c>
      <c r="B2485" s="51" t="s">
        <v>75</v>
      </c>
      <c r="C2485" s="51">
        <v>14094</v>
      </c>
      <c r="E2485" s="51" t="s">
        <v>29</v>
      </c>
      <c r="F2485" s="51" t="s">
        <v>29</v>
      </c>
      <c r="G2485" s="51" t="s">
        <v>42</v>
      </c>
      <c r="H2485" s="79"/>
      <c r="I2485" s="51" t="s">
        <v>24</v>
      </c>
      <c r="J2485" s="51" t="s">
        <v>29</v>
      </c>
      <c r="K2485" s="51" t="s">
        <v>42</v>
      </c>
      <c r="O2485" s="79"/>
      <c r="P2485" s="51" t="s">
        <v>24</v>
      </c>
      <c r="Q24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486" spans="1:17" ht="17.149999999999999" customHeight="1" x14ac:dyDescent="0.4">
      <c r="A2486" s="78" t="s">
        <v>2563</v>
      </c>
      <c r="B2486" s="51" t="s">
        <v>75</v>
      </c>
      <c r="C2486" s="51">
        <v>14094</v>
      </c>
      <c r="E2486" s="51" t="s">
        <v>29</v>
      </c>
      <c r="F2486" s="51" t="s">
        <v>29</v>
      </c>
      <c r="G2486" s="51" t="s">
        <v>42</v>
      </c>
      <c r="H2486" s="79"/>
      <c r="I2486" s="51" t="s">
        <v>24</v>
      </c>
      <c r="J2486" s="51" t="s">
        <v>29</v>
      </c>
      <c r="K2486" s="51" t="s">
        <v>42</v>
      </c>
      <c r="O2486" s="79"/>
      <c r="P2486" s="51" t="s">
        <v>24</v>
      </c>
      <c r="Q24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487" spans="1:17" ht="17.149999999999999" customHeight="1" x14ac:dyDescent="0.4">
      <c r="A2487" s="78" t="s">
        <v>2564</v>
      </c>
      <c r="B2487" s="51" t="s">
        <v>75</v>
      </c>
      <c r="C2487" s="51">
        <v>14094</v>
      </c>
      <c r="E2487" s="51" t="s">
        <v>29</v>
      </c>
      <c r="F2487" s="51" t="s">
        <v>29</v>
      </c>
      <c r="G2487" s="51" t="s">
        <v>42</v>
      </c>
      <c r="H2487" s="79"/>
      <c r="I2487" s="51" t="s">
        <v>24</v>
      </c>
      <c r="J2487" s="51" t="s">
        <v>29</v>
      </c>
      <c r="K2487" s="51" t="s">
        <v>42</v>
      </c>
      <c r="O2487" s="79"/>
      <c r="P2487" s="51" t="s">
        <v>24</v>
      </c>
      <c r="Q24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488" spans="1:17" ht="17.149999999999999" customHeight="1" x14ac:dyDescent="0.4">
      <c r="A2488" s="78" t="s">
        <v>2565</v>
      </c>
      <c r="B2488" s="51" t="s">
        <v>75</v>
      </c>
      <c r="C2488" s="51">
        <v>14094</v>
      </c>
      <c r="E2488" s="51" t="s">
        <v>39</v>
      </c>
      <c r="F2488" s="51" t="s">
        <v>29</v>
      </c>
      <c r="G2488" s="51" t="s">
        <v>23</v>
      </c>
      <c r="H2488" s="79"/>
      <c r="I2488" s="51" t="s">
        <v>24</v>
      </c>
      <c r="J2488" s="51" t="s">
        <v>39</v>
      </c>
      <c r="K2488" s="51" t="s">
        <v>23</v>
      </c>
      <c r="O2488" s="79"/>
      <c r="P2488" s="51" t="s">
        <v>24</v>
      </c>
      <c r="Q24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489" spans="1:17" ht="17.149999999999999" customHeight="1" x14ac:dyDescent="0.4">
      <c r="A2489" s="78" t="s">
        <v>2566</v>
      </c>
      <c r="B2489" s="51" t="s">
        <v>75</v>
      </c>
      <c r="C2489" s="51">
        <v>14094</v>
      </c>
      <c r="E2489" s="51" t="s">
        <v>29</v>
      </c>
      <c r="F2489" s="51" t="s">
        <v>29</v>
      </c>
      <c r="G2489" s="51" t="s">
        <v>42</v>
      </c>
      <c r="H2489" s="79"/>
      <c r="I2489" s="51" t="s">
        <v>24</v>
      </c>
      <c r="J2489" s="51" t="s">
        <v>29</v>
      </c>
      <c r="K2489" s="51" t="s">
        <v>42</v>
      </c>
      <c r="O2489" s="79"/>
      <c r="P2489" s="51" t="s">
        <v>24</v>
      </c>
      <c r="Q24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490" spans="1:17" ht="17.149999999999999" customHeight="1" x14ac:dyDescent="0.4">
      <c r="A2490" s="78" t="s">
        <v>2567</v>
      </c>
      <c r="B2490" s="51" t="s">
        <v>75</v>
      </c>
      <c r="C2490" s="51">
        <v>14094</v>
      </c>
      <c r="E2490" s="51" t="s">
        <v>29</v>
      </c>
      <c r="F2490" s="51" t="s">
        <v>29</v>
      </c>
      <c r="G2490" s="51" t="s">
        <v>42</v>
      </c>
      <c r="H2490" s="79"/>
      <c r="I2490" s="51" t="s">
        <v>24</v>
      </c>
      <c r="J2490" s="51" t="s">
        <v>29</v>
      </c>
      <c r="K2490" s="51" t="s">
        <v>42</v>
      </c>
      <c r="O2490" s="79"/>
      <c r="P2490" s="51" t="s">
        <v>24</v>
      </c>
      <c r="Q24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491" spans="1:17" ht="17.149999999999999" customHeight="1" x14ac:dyDescent="0.4">
      <c r="A2491" s="78" t="s">
        <v>2568</v>
      </c>
      <c r="B2491" s="51" t="s">
        <v>75</v>
      </c>
      <c r="C2491" s="51">
        <v>14094</v>
      </c>
      <c r="E2491" s="51" t="s">
        <v>29</v>
      </c>
      <c r="F2491" s="51" t="s">
        <v>29</v>
      </c>
      <c r="G2491" s="51" t="s">
        <v>42</v>
      </c>
      <c r="H2491" s="79"/>
      <c r="I2491" s="51" t="s">
        <v>24</v>
      </c>
      <c r="J2491" s="51" t="s">
        <v>29</v>
      </c>
      <c r="K2491" s="51" t="s">
        <v>42</v>
      </c>
      <c r="O2491" s="79"/>
      <c r="P2491" s="51" t="s">
        <v>24</v>
      </c>
      <c r="Q24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492" spans="1:17" ht="17.149999999999999" customHeight="1" x14ac:dyDescent="0.4">
      <c r="A2492" s="78" t="s">
        <v>2569</v>
      </c>
      <c r="B2492" s="51" t="s">
        <v>75</v>
      </c>
      <c r="C2492" s="51">
        <v>14094</v>
      </c>
      <c r="E2492" s="51" t="s">
        <v>29</v>
      </c>
      <c r="F2492" s="51" t="s">
        <v>29</v>
      </c>
      <c r="G2492" s="51" t="s">
        <v>42</v>
      </c>
      <c r="H2492" s="79"/>
      <c r="I2492" s="51" t="s">
        <v>24</v>
      </c>
      <c r="J2492" s="51" t="s">
        <v>29</v>
      </c>
      <c r="K2492" s="51" t="s">
        <v>42</v>
      </c>
      <c r="O2492" s="79"/>
      <c r="P2492" s="51" t="s">
        <v>24</v>
      </c>
      <c r="Q24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493" spans="1:17" ht="17.149999999999999" customHeight="1" x14ac:dyDescent="0.4">
      <c r="A2493" s="78" t="s">
        <v>2570</v>
      </c>
      <c r="B2493" s="51" t="s">
        <v>75</v>
      </c>
      <c r="C2493" s="51">
        <v>14094</v>
      </c>
      <c r="E2493" s="51" t="s">
        <v>29</v>
      </c>
      <c r="F2493" s="51" t="s">
        <v>29</v>
      </c>
      <c r="G2493" s="51" t="s">
        <v>42</v>
      </c>
      <c r="H2493" s="79"/>
      <c r="I2493" s="51" t="s">
        <v>24</v>
      </c>
      <c r="J2493" s="51" t="s">
        <v>29</v>
      </c>
      <c r="K2493" s="51" t="s">
        <v>42</v>
      </c>
      <c r="O2493" s="79"/>
      <c r="P2493" s="51" t="s">
        <v>24</v>
      </c>
      <c r="Q24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494" spans="1:17" ht="17.149999999999999" customHeight="1" x14ac:dyDescent="0.4">
      <c r="A2494" s="78" t="s">
        <v>2571</v>
      </c>
      <c r="B2494" s="51" t="s">
        <v>75</v>
      </c>
      <c r="C2494" s="51">
        <v>14094</v>
      </c>
      <c r="E2494" s="51" t="s">
        <v>192</v>
      </c>
      <c r="F2494" s="51" t="s">
        <v>29</v>
      </c>
      <c r="G2494" s="51" t="s">
        <v>23</v>
      </c>
      <c r="H2494" s="79"/>
      <c r="I2494" s="51" t="s">
        <v>24</v>
      </c>
      <c r="J2494" s="51" t="s">
        <v>192</v>
      </c>
      <c r="K2494" s="51" t="s">
        <v>23</v>
      </c>
      <c r="O2494" s="79"/>
      <c r="P2494" s="51" t="s">
        <v>24</v>
      </c>
      <c r="Q24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495" spans="1:17" ht="17.149999999999999" customHeight="1" x14ac:dyDescent="0.4">
      <c r="A2495" s="78" t="s">
        <v>2572</v>
      </c>
      <c r="B2495" s="51" t="s">
        <v>75</v>
      </c>
      <c r="C2495" s="51">
        <v>14094</v>
      </c>
      <c r="E2495" s="51" t="s">
        <v>29</v>
      </c>
      <c r="F2495" s="51" t="s">
        <v>29</v>
      </c>
      <c r="G2495" s="51" t="s">
        <v>42</v>
      </c>
      <c r="H2495" s="79"/>
      <c r="I2495" s="51" t="s">
        <v>24</v>
      </c>
      <c r="J2495" s="51" t="s">
        <v>29</v>
      </c>
      <c r="K2495" s="51" t="s">
        <v>42</v>
      </c>
      <c r="O2495" s="79"/>
      <c r="P2495" s="51" t="s">
        <v>24</v>
      </c>
      <c r="Q24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496" spans="1:17" ht="17.149999999999999" customHeight="1" x14ac:dyDescent="0.4">
      <c r="A2496" s="78" t="s">
        <v>2573</v>
      </c>
      <c r="B2496" s="51" t="s">
        <v>75</v>
      </c>
      <c r="C2496" s="51">
        <v>14094</v>
      </c>
      <c r="E2496" s="51" t="s">
        <v>29</v>
      </c>
      <c r="F2496" s="51" t="s">
        <v>29</v>
      </c>
      <c r="G2496" s="51" t="s">
        <v>42</v>
      </c>
      <c r="H2496" s="79"/>
      <c r="I2496" s="51" t="s">
        <v>83</v>
      </c>
      <c r="J2496" s="51" t="s">
        <v>29</v>
      </c>
      <c r="K2496" s="51" t="s">
        <v>42</v>
      </c>
      <c r="O2496" s="79"/>
      <c r="P2496" s="51" t="s">
        <v>83</v>
      </c>
      <c r="Q24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497" spans="1:17" ht="17.149999999999999" customHeight="1" x14ac:dyDescent="0.4">
      <c r="A2497" s="78" t="s">
        <v>2574</v>
      </c>
      <c r="B2497" s="51" t="s">
        <v>75</v>
      </c>
      <c r="C2497" s="51">
        <v>14094</v>
      </c>
      <c r="E2497" s="51" t="s">
        <v>29</v>
      </c>
      <c r="F2497" s="51" t="s">
        <v>29</v>
      </c>
      <c r="G2497" s="51" t="s">
        <v>42</v>
      </c>
      <c r="H2497" s="79"/>
      <c r="I2497" s="51" t="s">
        <v>83</v>
      </c>
      <c r="J2497" s="51" t="s">
        <v>29</v>
      </c>
      <c r="K2497" s="51" t="s">
        <v>42</v>
      </c>
      <c r="O2497" s="79"/>
      <c r="P2497" s="51" t="s">
        <v>83</v>
      </c>
      <c r="Q24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498" spans="1:17" ht="17.149999999999999" customHeight="1" x14ac:dyDescent="0.4">
      <c r="A2498" s="78" t="s">
        <v>2575</v>
      </c>
      <c r="B2498" s="51" t="s">
        <v>75</v>
      </c>
      <c r="C2498" s="51">
        <v>14094</v>
      </c>
      <c r="E2498" s="51" t="s">
        <v>29</v>
      </c>
      <c r="F2498" s="51" t="s">
        <v>29</v>
      </c>
      <c r="G2498" s="51" t="s">
        <v>42</v>
      </c>
      <c r="H2498" s="79"/>
      <c r="I2498" s="51" t="s">
        <v>24</v>
      </c>
      <c r="J2498" s="51" t="s">
        <v>29</v>
      </c>
      <c r="K2498" s="51" t="s">
        <v>42</v>
      </c>
      <c r="O2498" s="79"/>
      <c r="P2498" s="51" t="s">
        <v>24</v>
      </c>
      <c r="Q24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499" spans="1:17" ht="17.149999999999999" customHeight="1" x14ac:dyDescent="0.4">
      <c r="A2499" s="78" t="s">
        <v>2576</v>
      </c>
      <c r="B2499" s="51" t="s">
        <v>75</v>
      </c>
      <c r="C2499" s="51">
        <v>14094</v>
      </c>
      <c r="E2499" s="51" t="s">
        <v>29</v>
      </c>
      <c r="F2499" s="51" t="s">
        <v>29</v>
      </c>
      <c r="G2499" s="51" t="s">
        <v>42</v>
      </c>
      <c r="H2499" s="79"/>
      <c r="I2499" s="51" t="s">
        <v>24</v>
      </c>
      <c r="J2499" s="51" t="s">
        <v>29</v>
      </c>
      <c r="K2499" s="51" t="s">
        <v>42</v>
      </c>
      <c r="O2499" s="79"/>
      <c r="P2499" s="51" t="s">
        <v>24</v>
      </c>
      <c r="Q24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00" spans="1:17" ht="17.149999999999999" customHeight="1" x14ac:dyDescent="0.4">
      <c r="A2500" s="78" t="s">
        <v>2577</v>
      </c>
      <c r="B2500" s="51" t="s">
        <v>75</v>
      </c>
      <c r="C2500" s="51">
        <v>14094</v>
      </c>
      <c r="E2500" s="51" t="s">
        <v>29</v>
      </c>
      <c r="F2500" s="51" t="s">
        <v>29</v>
      </c>
      <c r="G2500" s="51" t="s">
        <v>42</v>
      </c>
      <c r="H2500" s="79"/>
      <c r="I2500" s="51" t="s">
        <v>24</v>
      </c>
      <c r="J2500" s="51" t="s">
        <v>29</v>
      </c>
      <c r="K2500" s="51" t="s">
        <v>42</v>
      </c>
      <c r="O2500" s="79"/>
      <c r="P2500" s="51" t="s">
        <v>24</v>
      </c>
      <c r="Q25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01" spans="1:17" ht="17.149999999999999" customHeight="1" x14ac:dyDescent="0.4">
      <c r="A2501" s="78" t="s">
        <v>2578</v>
      </c>
      <c r="B2501" s="51" t="s">
        <v>75</v>
      </c>
      <c r="C2501" s="51">
        <v>14094</v>
      </c>
      <c r="E2501" s="51" t="s">
        <v>29</v>
      </c>
      <c r="F2501" s="51" t="s">
        <v>29</v>
      </c>
      <c r="G2501" s="51" t="s">
        <v>42</v>
      </c>
      <c r="H2501" s="79"/>
      <c r="I2501" s="51" t="s">
        <v>24</v>
      </c>
      <c r="J2501" s="51" t="s">
        <v>29</v>
      </c>
      <c r="K2501" s="51" t="s">
        <v>42</v>
      </c>
      <c r="O2501" s="79"/>
      <c r="P2501" s="51" t="s">
        <v>24</v>
      </c>
      <c r="Q25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02" spans="1:17" ht="17.149999999999999" customHeight="1" x14ac:dyDescent="0.4">
      <c r="A2502" s="78" t="s">
        <v>2579</v>
      </c>
      <c r="B2502" s="51" t="s">
        <v>75</v>
      </c>
      <c r="C2502" s="51">
        <v>14094</v>
      </c>
      <c r="E2502" s="51" t="s">
        <v>29</v>
      </c>
      <c r="F2502" s="51" t="s">
        <v>29</v>
      </c>
      <c r="G2502" s="51" t="s">
        <v>42</v>
      </c>
      <c r="H2502" s="79"/>
      <c r="I2502" s="51" t="s">
        <v>24</v>
      </c>
      <c r="J2502" s="51" t="s">
        <v>29</v>
      </c>
      <c r="K2502" s="51" t="s">
        <v>42</v>
      </c>
      <c r="O2502" s="79"/>
      <c r="P2502" s="51" t="s">
        <v>24</v>
      </c>
      <c r="Q25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03" spans="1:17" ht="17.149999999999999" customHeight="1" x14ac:dyDescent="0.4">
      <c r="A2503" s="78" t="s">
        <v>2580</v>
      </c>
      <c r="B2503" s="51" t="s">
        <v>75</v>
      </c>
      <c r="C2503" s="51">
        <v>14094</v>
      </c>
      <c r="E2503" s="51" t="s">
        <v>29</v>
      </c>
      <c r="F2503" s="51" t="s">
        <v>29</v>
      </c>
      <c r="G2503" s="51" t="s">
        <v>42</v>
      </c>
      <c r="H2503" s="79"/>
      <c r="I2503" s="51" t="s">
        <v>24</v>
      </c>
      <c r="J2503" s="51" t="s">
        <v>29</v>
      </c>
      <c r="K2503" s="51" t="s">
        <v>42</v>
      </c>
      <c r="O2503" s="79"/>
      <c r="P2503" s="51" t="s">
        <v>24</v>
      </c>
      <c r="Q25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04" spans="1:17" ht="17.149999999999999" customHeight="1" x14ac:dyDescent="0.4">
      <c r="A2504" s="78" t="s">
        <v>2581</v>
      </c>
      <c r="B2504" s="51" t="s">
        <v>75</v>
      </c>
      <c r="C2504" s="51">
        <v>14094</v>
      </c>
      <c r="E2504" s="51" t="s">
        <v>29</v>
      </c>
      <c r="F2504" s="51" t="s">
        <v>29</v>
      </c>
      <c r="G2504" s="51" t="s">
        <v>42</v>
      </c>
      <c r="H2504" s="79"/>
      <c r="I2504" s="51" t="s">
        <v>24</v>
      </c>
      <c r="J2504" s="51" t="s">
        <v>29</v>
      </c>
      <c r="K2504" s="51" t="s">
        <v>42</v>
      </c>
      <c r="O2504" s="79"/>
      <c r="P2504" s="51" t="s">
        <v>24</v>
      </c>
      <c r="Q25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05" spans="1:17" ht="17.149999999999999" customHeight="1" x14ac:dyDescent="0.4">
      <c r="A2505" s="78" t="s">
        <v>2582</v>
      </c>
      <c r="B2505" s="51" t="s">
        <v>75</v>
      </c>
      <c r="C2505" s="51">
        <v>14094</v>
      </c>
      <c r="E2505" s="51" t="s">
        <v>29</v>
      </c>
      <c r="F2505" s="51" t="s">
        <v>29</v>
      </c>
      <c r="G2505" s="51" t="s">
        <v>42</v>
      </c>
      <c r="H2505" s="79"/>
      <c r="I2505" s="51" t="s">
        <v>24</v>
      </c>
      <c r="J2505" s="51" t="s">
        <v>29</v>
      </c>
      <c r="K2505" s="51" t="s">
        <v>42</v>
      </c>
      <c r="O2505" s="79"/>
      <c r="P2505" s="51" t="s">
        <v>24</v>
      </c>
      <c r="Q25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06" spans="1:17" ht="17.149999999999999" customHeight="1" x14ac:dyDescent="0.4">
      <c r="A2506" s="78" t="s">
        <v>2583</v>
      </c>
      <c r="B2506" s="51" t="s">
        <v>75</v>
      </c>
      <c r="C2506" s="51">
        <v>14094</v>
      </c>
      <c r="E2506" s="51" t="s">
        <v>29</v>
      </c>
      <c r="F2506" s="51" t="s">
        <v>29</v>
      </c>
      <c r="G2506" s="51" t="s">
        <v>42</v>
      </c>
      <c r="H2506" s="79"/>
      <c r="I2506" s="51" t="s">
        <v>24</v>
      </c>
      <c r="J2506" s="51" t="s">
        <v>29</v>
      </c>
      <c r="K2506" s="51" t="s">
        <v>42</v>
      </c>
      <c r="O2506" s="79"/>
      <c r="P2506" s="51" t="s">
        <v>24</v>
      </c>
      <c r="Q25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07" spans="1:17" ht="17.149999999999999" customHeight="1" x14ac:dyDescent="0.4">
      <c r="A2507" s="78" t="s">
        <v>2584</v>
      </c>
      <c r="B2507" s="51" t="s">
        <v>75</v>
      </c>
      <c r="C2507" s="51">
        <v>14094</v>
      </c>
      <c r="E2507" s="51" t="s">
        <v>29</v>
      </c>
      <c r="F2507" s="51" t="s">
        <v>29</v>
      </c>
      <c r="G2507" s="51" t="s">
        <v>42</v>
      </c>
      <c r="H2507" s="79"/>
      <c r="I2507" s="51" t="s">
        <v>24</v>
      </c>
      <c r="J2507" s="51" t="s">
        <v>29</v>
      </c>
      <c r="K2507" s="51" t="s">
        <v>42</v>
      </c>
      <c r="O2507" s="79"/>
      <c r="P2507" s="51" t="s">
        <v>24</v>
      </c>
      <c r="Q25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08" spans="1:17" ht="17.149999999999999" customHeight="1" x14ac:dyDescent="0.4">
      <c r="A2508" s="78" t="s">
        <v>2585</v>
      </c>
      <c r="B2508" s="51" t="s">
        <v>75</v>
      </c>
      <c r="C2508" s="51">
        <v>14094</v>
      </c>
      <c r="E2508" s="51" t="s">
        <v>29</v>
      </c>
      <c r="F2508" s="51" t="s">
        <v>29</v>
      </c>
      <c r="G2508" s="51" t="s">
        <v>42</v>
      </c>
      <c r="H2508" s="79"/>
      <c r="I2508" s="51" t="s">
        <v>24</v>
      </c>
      <c r="J2508" s="51" t="s">
        <v>29</v>
      </c>
      <c r="K2508" s="51" t="s">
        <v>42</v>
      </c>
      <c r="O2508" s="79"/>
      <c r="P2508" s="51" t="s">
        <v>24</v>
      </c>
      <c r="Q25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09" spans="1:17" ht="17.149999999999999" customHeight="1" x14ac:dyDescent="0.4">
      <c r="A2509" s="78" t="s">
        <v>2586</v>
      </c>
      <c r="B2509" s="51" t="s">
        <v>75</v>
      </c>
      <c r="C2509" s="51">
        <v>14094</v>
      </c>
      <c r="E2509" s="51" t="s">
        <v>29</v>
      </c>
      <c r="F2509" s="51" t="s">
        <v>29</v>
      </c>
      <c r="G2509" s="51" t="s">
        <v>42</v>
      </c>
      <c r="H2509" s="79"/>
      <c r="I2509" s="51" t="s">
        <v>24</v>
      </c>
      <c r="J2509" s="51" t="s">
        <v>29</v>
      </c>
      <c r="K2509" s="51" t="s">
        <v>42</v>
      </c>
      <c r="O2509" s="79"/>
      <c r="P2509" s="51" t="s">
        <v>24</v>
      </c>
      <c r="Q25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10" spans="1:17" ht="17.149999999999999" customHeight="1" x14ac:dyDescent="0.4">
      <c r="A2510" s="78" t="s">
        <v>2587</v>
      </c>
      <c r="B2510" s="51" t="s">
        <v>75</v>
      </c>
      <c r="C2510" s="51">
        <v>14094</v>
      </c>
      <c r="E2510" s="51" t="s">
        <v>29</v>
      </c>
      <c r="F2510" s="51" t="s">
        <v>29</v>
      </c>
      <c r="G2510" s="51" t="s">
        <v>42</v>
      </c>
      <c r="H2510" s="79"/>
      <c r="I2510" s="51" t="s">
        <v>24</v>
      </c>
      <c r="J2510" s="51" t="s">
        <v>29</v>
      </c>
      <c r="K2510" s="51" t="s">
        <v>42</v>
      </c>
      <c r="O2510" s="79"/>
      <c r="P2510" s="51" t="s">
        <v>24</v>
      </c>
      <c r="Q25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11" spans="1:17" ht="17.149999999999999" customHeight="1" x14ac:dyDescent="0.4">
      <c r="A2511" s="78" t="s">
        <v>2588</v>
      </c>
      <c r="B2511" s="51" t="s">
        <v>75</v>
      </c>
      <c r="C2511" s="51">
        <v>14094</v>
      </c>
      <c r="E2511" s="51" t="s">
        <v>29</v>
      </c>
      <c r="F2511" s="51" t="s">
        <v>29</v>
      </c>
      <c r="G2511" s="51" t="s">
        <v>42</v>
      </c>
      <c r="H2511" s="79"/>
      <c r="I2511" s="51" t="s">
        <v>24</v>
      </c>
      <c r="J2511" s="51" t="s">
        <v>29</v>
      </c>
      <c r="K2511" s="51" t="s">
        <v>42</v>
      </c>
      <c r="O2511" s="79"/>
      <c r="P2511" s="51" t="s">
        <v>24</v>
      </c>
      <c r="Q25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12" spans="1:17" ht="17.149999999999999" customHeight="1" x14ac:dyDescent="0.4">
      <c r="A2512" s="78" t="s">
        <v>2589</v>
      </c>
      <c r="B2512" s="51" t="s">
        <v>75</v>
      </c>
      <c r="C2512" s="51">
        <v>14094</v>
      </c>
      <c r="E2512" s="51" t="s">
        <v>29</v>
      </c>
      <c r="F2512" s="51" t="s">
        <v>29</v>
      </c>
      <c r="G2512" s="51" t="s">
        <v>42</v>
      </c>
      <c r="H2512" s="79"/>
      <c r="I2512" s="51" t="s">
        <v>24</v>
      </c>
      <c r="J2512" s="51" t="s">
        <v>29</v>
      </c>
      <c r="K2512" s="51" t="s">
        <v>42</v>
      </c>
      <c r="O2512" s="79"/>
      <c r="P2512" s="51" t="s">
        <v>24</v>
      </c>
      <c r="Q25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13" spans="1:17" ht="17.149999999999999" customHeight="1" x14ac:dyDescent="0.4">
      <c r="A2513" s="78" t="s">
        <v>2590</v>
      </c>
      <c r="B2513" s="51" t="s">
        <v>75</v>
      </c>
      <c r="C2513" s="51">
        <v>14094</v>
      </c>
      <c r="E2513" s="51" t="s">
        <v>29</v>
      </c>
      <c r="F2513" s="51" t="s">
        <v>29</v>
      </c>
      <c r="G2513" s="51" t="s">
        <v>42</v>
      </c>
      <c r="H2513" s="79"/>
      <c r="I2513" s="51" t="s">
        <v>24</v>
      </c>
      <c r="J2513" s="51" t="s">
        <v>29</v>
      </c>
      <c r="K2513" s="51" t="s">
        <v>42</v>
      </c>
      <c r="O2513" s="79"/>
      <c r="P2513" s="51" t="s">
        <v>24</v>
      </c>
      <c r="Q25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14" spans="1:17" ht="17.149999999999999" customHeight="1" x14ac:dyDescent="0.4">
      <c r="A2514" s="78" t="s">
        <v>2591</v>
      </c>
      <c r="B2514" s="51" t="s">
        <v>75</v>
      </c>
      <c r="C2514" s="51">
        <v>14094</v>
      </c>
      <c r="E2514" s="51" t="s">
        <v>29</v>
      </c>
      <c r="F2514" s="51" t="s">
        <v>29</v>
      </c>
      <c r="G2514" s="51" t="s">
        <v>42</v>
      </c>
      <c r="H2514" s="79"/>
      <c r="I2514" s="51" t="s">
        <v>24</v>
      </c>
      <c r="J2514" s="51" t="s">
        <v>29</v>
      </c>
      <c r="K2514" s="51" t="s">
        <v>42</v>
      </c>
      <c r="O2514" s="79"/>
      <c r="P2514" s="51" t="s">
        <v>24</v>
      </c>
      <c r="Q25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15" spans="1:17" ht="17.149999999999999" customHeight="1" x14ac:dyDescent="0.4">
      <c r="A2515" s="78" t="s">
        <v>2592</v>
      </c>
      <c r="B2515" s="51" t="s">
        <v>75</v>
      </c>
      <c r="C2515" s="51">
        <v>14094</v>
      </c>
      <c r="E2515" s="51" t="s">
        <v>29</v>
      </c>
      <c r="F2515" s="51" t="s">
        <v>29</v>
      </c>
      <c r="G2515" s="51" t="s">
        <v>42</v>
      </c>
      <c r="H2515" s="79"/>
      <c r="I2515" s="51" t="s">
        <v>24</v>
      </c>
      <c r="J2515" s="51" t="s">
        <v>29</v>
      </c>
      <c r="K2515" s="51" t="s">
        <v>42</v>
      </c>
      <c r="O2515" s="79"/>
      <c r="P2515" s="51" t="s">
        <v>24</v>
      </c>
      <c r="Q25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16" spans="1:17" ht="17.149999999999999" customHeight="1" x14ac:dyDescent="0.4">
      <c r="A2516" s="78" t="s">
        <v>2593</v>
      </c>
      <c r="B2516" s="51" t="s">
        <v>75</v>
      </c>
      <c r="C2516" s="51">
        <v>14094</v>
      </c>
      <c r="E2516" s="51" t="s">
        <v>29</v>
      </c>
      <c r="F2516" s="51" t="s">
        <v>29</v>
      </c>
      <c r="G2516" s="51" t="s">
        <v>42</v>
      </c>
      <c r="H2516" s="79"/>
      <c r="I2516" s="51" t="s">
        <v>24</v>
      </c>
      <c r="J2516" s="51" t="s">
        <v>192</v>
      </c>
      <c r="K2516" s="51" t="s">
        <v>23</v>
      </c>
      <c r="O2516" s="79"/>
      <c r="P2516" s="51" t="s">
        <v>24</v>
      </c>
      <c r="Q25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17" spans="1:17" ht="17.149999999999999" customHeight="1" x14ac:dyDescent="0.4">
      <c r="A2517" s="78" t="s">
        <v>2594</v>
      </c>
      <c r="B2517" s="51" t="s">
        <v>75</v>
      </c>
      <c r="C2517" s="51">
        <v>14094</v>
      </c>
      <c r="E2517" s="51" t="s">
        <v>29</v>
      </c>
      <c r="F2517" s="51" t="s">
        <v>29</v>
      </c>
      <c r="G2517" s="51" t="s">
        <v>42</v>
      </c>
      <c r="H2517" s="79"/>
      <c r="I2517" s="51" t="s">
        <v>24</v>
      </c>
      <c r="J2517" s="51" t="s">
        <v>29</v>
      </c>
      <c r="K2517" s="51" t="s">
        <v>42</v>
      </c>
      <c r="O2517" s="79"/>
      <c r="P2517" s="51" t="s">
        <v>24</v>
      </c>
      <c r="Q25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18" spans="1:17" ht="17.149999999999999" customHeight="1" x14ac:dyDescent="0.4">
      <c r="A2518" s="78" t="s">
        <v>2595</v>
      </c>
      <c r="B2518" s="51" t="s">
        <v>75</v>
      </c>
      <c r="C2518" s="51">
        <v>14094</v>
      </c>
      <c r="E2518" s="51" t="s">
        <v>29</v>
      </c>
      <c r="F2518" s="51" t="s">
        <v>29</v>
      </c>
      <c r="G2518" s="51" t="s">
        <v>42</v>
      </c>
      <c r="H2518" s="79"/>
      <c r="I2518" s="51" t="s">
        <v>24</v>
      </c>
      <c r="J2518" s="51" t="s">
        <v>29</v>
      </c>
      <c r="K2518" s="51" t="s">
        <v>42</v>
      </c>
      <c r="O2518" s="79"/>
      <c r="P2518" s="51" t="s">
        <v>24</v>
      </c>
      <c r="Q25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19" spans="1:17" ht="17.149999999999999" customHeight="1" x14ac:dyDescent="0.4">
      <c r="A2519" s="78" t="s">
        <v>2596</v>
      </c>
      <c r="B2519" s="51" t="s">
        <v>75</v>
      </c>
      <c r="C2519" s="51">
        <v>14094</v>
      </c>
      <c r="E2519" s="51" t="s">
        <v>29</v>
      </c>
      <c r="F2519" s="51" t="s">
        <v>29</v>
      </c>
      <c r="G2519" s="51" t="s">
        <v>42</v>
      </c>
      <c r="H2519" s="79"/>
      <c r="I2519" s="51" t="s">
        <v>24</v>
      </c>
      <c r="J2519" s="51" t="s">
        <v>29</v>
      </c>
      <c r="K2519" s="51" t="s">
        <v>42</v>
      </c>
      <c r="O2519" s="79"/>
      <c r="P2519" s="51" t="s">
        <v>24</v>
      </c>
      <c r="Q25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20" spans="1:17" ht="17.149999999999999" customHeight="1" x14ac:dyDescent="0.4">
      <c r="A2520" s="78" t="s">
        <v>2597</v>
      </c>
      <c r="B2520" s="51" t="s">
        <v>75</v>
      </c>
      <c r="C2520" s="51">
        <v>14094</v>
      </c>
      <c r="E2520" s="51" t="s">
        <v>29</v>
      </c>
      <c r="F2520" s="51" t="s">
        <v>29</v>
      </c>
      <c r="G2520" s="51" t="s">
        <v>42</v>
      </c>
      <c r="H2520" s="79"/>
      <c r="I2520" s="51" t="s">
        <v>24</v>
      </c>
      <c r="J2520" s="51" t="s">
        <v>29</v>
      </c>
      <c r="K2520" s="51" t="s">
        <v>42</v>
      </c>
      <c r="O2520" s="79"/>
      <c r="P2520" s="51" t="s">
        <v>24</v>
      </c>
      <c r="Q25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21" spans="1:17" ht="17.149999999999999" customHeight="1" x14ac:dyDescent="0.4">
      <c r="A2521" s="78" t="s">
        <v>2598</v>
      </c>
      <c r="B2521" s="51" t="s">
        <v>75</v>
      </c>
      <c r="C2521" s="51">
        <v>14094</v>
      </c>
      <c r="E2521" s="51" t="s">
        <v>39</v>
      </c>
      <c r="F2521" s="51" t="s">
        <v>29</v>
      </c>
      <c r="G2521" s="51" t="s">
        <v>23</v>
      </c>
      <c r="H2521" s="79"/>
      <c r="I2521" s="51" t="s">
        <v>24</v>
      </c>
      <c r="J2521" s="51" t="s">
        <v>39</v>
      </c>
      <c r="K2521" s="51" t="s">
        <v>23</v>
      </c>
      <c r="O2521" s="79"/>
      <c r="P2521" s="51" t="s">
        <v>24</v>
      </c>
      <c r="Q25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22" spans="1:17" ht="17.149999999999999" customHeight="1" x14ac:dyDescent="0.4">
      <c r="A2522" s="78" t="s">
        <v>2599</v>
      </c>
      <c r="B2522" s="51" t="s">
        <v>75</v>
      </c>
      <c r="C2522" s="51">
        <v>14094</v>
      </c>
      <c r="E2522" s="51" t="s">
        <v>29</v>
      </c>
      <c r="F2522" s="51" t="s">
        <v>29</v>
      </c>
      <c r="G2522" s="51" t="s">
        <v>42</v>
      </c>
      <c r="H2522" s="79"/>
      <c r="I2522" s="51" t="s">
        <v>24</v>
      </c>
      <c r="J2522" s="51" t="s">
        <v>29</v>
      </c>
      <c r="K2522" s="51" t="s">
        <v>42</v>
      </c>
      <c r="O2522" s="79"/>
      <c r="P2522" s="51" t="s">
        <v>24</v>
      </c>
      <c r="Q25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23" spans="1:17" ht="17.149999999999999" customHeight="1" x14ac:dyDescent="0.4">
      <c r="A2523" s="78" t="s">
        <v>2600</v>
      </c>
      <c r="B2523" s="51" t="s">
        <v>75</v>
      </c>
      <c r="C2523" s="51">
        <v>14094</v>
      </c>
      <c r="E2523" s="51" t="s">
        <v>192</v>
      </c>
      <c r="F2523" s="51" t="s">
        <v>29</v>
      </c>
      <c r="G2523" s="51" t="s">
        <v>23</v>
      </c>
      <c r="H2523" s="79"/>
      <c r="I2523" s="51" t="s">
        <v>24</v>
      </c>
      <c r="J2523" s="51" t="s">
        <v>192</v>
      </c>
      <c r="K2523" s="51" t="s">
        <v>23</v>
      </c>
      <c r="O2523" s="79"/>
      <c r="P2523" s="51" t="s">
        <v>24</v>
      </c>
      <c r="Q25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524" spans="1:17" ht="17.149999999999999" customHeight="1" x14ac:dyDescent="0.4">
      <c r="A2524" s="78" t="s">
        <v>2601</v>
      </c>
      <c r="B2524" s="51" t="s">
        <v>75</v>
      </c>
      <c r="C2524" s="51">
        <v>14094</v>
      </c>
      <c r="E2524" s="51" t="s">
        <v>29</v>
      </c>
      <c r="F2524" s="51" t="s">
        <v>29</v>
      </c>
      <c r="G2524" s="51" t="s">
        <v>42</v>
      </c>
      <c r="H2524" s="79"/>
      <c r="I2524" s="51" t="s">
        <v>24</v>
      </c>
      <c r="J2524" s="51" t="s">
        <v>29</v>
      </c>
      <c r="K2524" s="51" t="s">
        <v>42</v>
      </c>
      <c r="O2524" s="79"/>
      <c r="P2524" s="51" t="s">
        <v>24</v>
      </c>
      <c r="Q25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25" spans="1:17" ht="17.149999999999999" customHeight="1" x14ac:dyDescent="0.4">
      <c r="A2525" s="78" t="s">
        <v>2602</v>
      </c>
      <c r="B2525" s="51" t="s">
        <v>75</v>
      </c>
      <c r="C2525" s="51">
        <v>14094</v>
      </c>
      <c r="E2525" s="51" t="s">
        <v>29</v>
      </c>
      <c r="F2525" s="51" t="s">
        <v>29</v>
      </c>
      <c r="G2525" s="51" t="s">
        <v>42</v>
      </c>
      <c r="H2525" s="79"/>
      <c r="I2525" s="51" t="s">
        <v>24</v>
      </c>
      <c r="J2525" s="51" t="s">
        <v>29</v>
      </c>
      <c r="K2525" s="51" t="s">
        <v>42</v>
      </c>
      <c r="O2525" s="79"/>
      <c r="P2525" s="51" t="s">
        <v>24</v>
      </c>
      <c r="Q25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26" spans="1:17" ht="17.149999999999999" customHeight="1" x14ac:dyDescent="0.4">
      <c r="A2526" s="78" t="s">
        <v>2603</v>
      </c>
      <c r="B2526" s="51" t="s">
        <v>75</v>
      </c>
      <c r="C2526" s="51">
        <v>14094</v>
      </c>
      <c r="E2526" s="51" t="s">
        <v>29</v>
      </c>
      <c r="F2526" s="51" t="s">
        <v>29</v>
      </c>
      <c r="G2526" s="51" t="s">
        <v>42</v>
      </c>
      <c r="H2526" s="79"/>
      <c r="I2526" s="51" t="s">
        <v>24</v>
      </c>
      <c r="J2526" s="51" t="s">
        <v>29</v>
      </c>
      <c r="K2526" s="51" t="s">
        <v>42</v>
      </c>
      <c r="O2526" s="79"/>
      <c r="P2526" s="51" t="s">
        <v>24</v>
      </c>
      <c r="Q25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27" spans="1:17" ht="17.149999999999999" customHeight="1" x14ac:dyDescent="0.4">
      <c r="A2527" s="78" t="s">
        <v>2604</v>
      </c>
      <c r="B2527" s="51" t="s">
        <v>75</v>
      </c>
      <c r="C2527" s="51">
        <v>14094</v>
      </c>
      <c r="E2527" s="51" t="s">
        <v>39</v>
      </c>
      <c r="F2527" s="51" t="s">
        <v>29</v>
      </c>
      <c r="G2527" s="51" t="s">
        <v>42</v>
      </c>
      <c r="H2527" s="79"/>
      <c r="I2527" s="51" t="s">
        <v>24</v>
      </c>
      <c r="J2527" s="51" t="s">
        <v>29</v>
      </c>
      <c r="K2527" s="51" t="s">
        <v>42</v>
      </c>
      <c r="O2527" s="79"/>
      <c r="P2527" s="51" t="s">
        <v>24</v>
      </c>
      <c r="Q25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28" spans="1:17" ht="17.149999999999999" customHeight="1" x14ac:dyDescent="0.4">
      <c r="A2528" s="78" t="s">
        <v>2605</v>
      </c>
      <c r="B2528" s="51" t="s">
        <v>75</v>
      </c>
      <c r="C2528" s="51">
        <v>14094</v>
      </c>
      <c r="E2528" s="51" t="s">
        <v>39</v>
      </c>
      <c r="F2528" s="51" t="s">
        <v>29</v>
      </c>
      <c r="G2528" s="51" t="s">
        <v>42</v>
      </c>
      <c r="H2528" s="79"/>
      <c r="I2528" s="51" t="s">
        <v>24</v>
      </c>
      <c r="J2528" s="51" t="s">
        <v>29</v>
      </c>
      <c r="K2528" s="51" t="s">
        <v>42</v>
      </c>
      <c r="O2528" s="79"/>
      <c r="P2528" s="51" t="s">
        <v>24</v>
      </c>
      <c r="Q25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29" spans="1:17" ht="17.149999999999999" customHeight="1" x14ac:dyDescent="0.4">
      <c r="A2529" s="78" t="s">
        <v>2606</v>
      </c>
      <c r="B2529" s="51" t="s">
        <v>75</v>
      </c>
      <c r="C2529" s="51">
        <v>14094</v>
      </c>
      <c r="E2529" s="51" t="s">
        <v>39</v>
      </c>
      <c r="F2529" s="51" t="s">
        <v>29</v>
      </c>
      <c r="G2529" s="51" t="s">
        <v>42</v>
      </c>
      <c r="H2529" s="79"/>
      <c r="I2529" s="51" t="s">
        <v>24</v>
      </c>
      <c r="J2529" s="51" t="s">
        <v>29</v>
      </c>
      <c r="K2529" s="51" t="s">
        <v>42</v>
      </c>
      <c r="O2529" s="79"/>
      <c r="P2529" s="51" t="s">
        <v>24</v>
      </c>
      <c r="Q25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30" spans="1:17" ht="17.149999999999999" customHeight="1" x14ac:dyDescent="0.4">
      <c r="A2530" s="78" t="s">
        <v>2607</v>
      </c>
      <c r="B2530" s="51" t="s">
        <v>75</v>
      </c>
      <c r="C2530" s="51">
        <v>14094</v>
      </c>
      <c r="E2530" s="51" t="s">
        <v>39</v>
      </c>
      <c r="F2530" s="51" t="s">
        <v>29</v>
      </c>
      <c r="G2530" s="51" t="s">
        <v>42</v>
      </c>
      <c r="H2530" s="79"/>
      <c r="I2530" s="51" t="s">
        <v>24</v>
      </c>
      <c r="J2530" s="51" t="s">
        <v>29</v>
      </c>
      <c r="K2530" s="51" t="s">
        <v>42</v>
      </c>
      <c r="O2530" s="79"/>
      <c r="P2530" s="51" t="s">
        <v>24</v>
      </c>
      <c r="Q25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31" spans="1:17" ht="17.149999999999999" customHeight="1" x14ac:dyDescent="0.4">
      <c r="A2531" s="78" t="s">
        <v>2608</v>
      </c>
      <c r="B2531" s="51" t="s">
        <v>75</v>
      </c>
      <c r="C2531" s="51">
        <v>14094</v>
      </c>
      <c r="E2531" s="51" t="s">
        <v>39</v>
      </c>
      <c r="F2531" s="51" t="s">
        <v>29</v>
      </c>
      <c r="G2531" s="51" t="s">
        <v>42</v>
      </c>
      <c r="H2531" s="79"/>
      <c r="I2531" s="51" t="s">
        <v>24</v>
      </c>
      <c r="J2531" s="51" t="s">
        <v>29</v>
      </c>
      <c r="K2531" s="51" t="s">
        <v>42</v>
      </c>
      <c r="O2531" s="79"/>
      <c r="P2531" s="51" t="s">
        <v>24</v>
      </c>
      <c r="Q25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32" spans="1:17" ht="17.149999999999999" customHeight="1" x14ac:dyDescent="0.4">
      <c r="A2532" s="78" t="s">
        <v>2609</v>
      </c>
      <c r="B2532" s="51" t="s">
        <v>75</v>
      </c>
      <c r="C2532" s="51">
        <v>14094</v>
      </c>
      <c r="E2532" s="51" t="s">
        <v>39</v>
      </c>
      <c r="F2532" s="51" t="s">
        <v>29</v>
      </c>
      <c r="G2532" s="51" t="s">
        <v>42</v>
      </c>
      <c r="H2532" s="79"/>
      <c r="I2532" s="51" t="s">
        <v>24</v>
      </c>
      <c r="J2532" s="51" t="s">
        <v>29</v>
      </c>
      <c r="K2532" s="51" t="s">
        <v>42</v>
      </c>
      <c r="O2532" s="79"/>
      <c r="P2532" s="51" t="s">
        <v>24</v>
      </c>
      <c r="Q25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33" spans="1:17" ht="17.149999999999999" customHeight="1" x14ac:dyDescent="0.4">
      <c r="A2533" s="78" t="s">
        <v>2610</v>
      </c>
      <c r="B2533" s="51" t="s">
        <v>75</v>
      </c>
      <c r="C2533" s="51">
        <v>14094</v>
      </c>
      <c r="E2533" s="51" t="s">
        <v>36</v>
      </c>
      <c r="F2533" s="51" t="s">
        <v>21</v>
      </c>
      <c r="G2533" s="51" t="s">
        <v>23</v>
      </c>
      <c r="H2533" s="79"/>
      <c r="I2533" s="51" t="s">
        <v>24</v>
      </c>
      <c r="J2533" s="51" t="s">
        <v>36</v>
      </c>
      <c r="K2533" s="51" t="s">
        <v>23</v>
      </c>
      <c r="O2533" s="79"/>
      <c r="P2533" s="51" t="s">
        <v>24</v>
      </c>
      <c r="Q25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534" spans="1:17" ht="17.149999999999999" customHeight="1" x14ac:dyDescent="0.4">
      <c r="A2534" s="78" t="s">
        <v>2611</v>
      </c>
      <c r="B2534" s="51" t="s">
        <v>75</v>
      </c>
      <c r="C2534" s="51">
        <v>14094</v>
      </c>
      <c r="E2534" s="51" t="s">
        <v>39</v>
      </c>
      <c r="F2534" s="51" t="s">
        <v>29</v>
      </c>
      <c r="G2534" s="51" t="s">
        <v>42</v>
      </c>
      <c r="H2534" s="79"/>
      <c r="I2534" s="51" t="s">
        <v>24</v>
      </c>
      <c r="J2534" s="51" t="s">
        <v>29</v>
      </c>
      <c r="K2534" s="51" t="s">
        <v>42</v>
      </c>
      <c r="O2534" s="79"/>
      <c r="P2534" s="51" t="s">
        <v>24</v>
      </c>
      <c r="Q25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35" spans="1:17" ht="17.149999999999999" customHeight="1" x14ac:dyDescent="0.4">
      <c r="A2535" s="78" t="s">
        <v>2612</v>
      </c>
      <c r="B2535" s="51" t="s">
        <v>75</v>
      </c>
      <c r="C2535" s="51">
        <v>14094</v>
      </c>
      <c r="E2535" s="51" t="s">
        <v>39</v>
      </c>
      <c r="F2535" s="51" t="s">
        <v>29</v>
      </c>
      <c r="G2535" s="51" t="s">
        <v>42</v>
      </c>
      <c r="H2535" s="79"/>
      <c r="I2535" s="51" t="s">
        <v>24</v>
      </c>
      <c r="J2535" s="51" t="s">
        <v>29</v>
      </c>
      <c r="K2535" s="51" t="s">
        <v>42</v>
      </c>
      <c r="O2535" s="79"/>
      <c r="P2535" s="51" t="s">
        <v>24</v>
      </c>
      <c r="Q25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36" spans="1:17" ht="17.149999999999999" customHeight="1" x14ac:dyDescent="0.4">
      <c r="A2536" s="78" t="s">
        <v>2613</v>
      </c>
      <c r="B2536" s="51" t="s">
        <v>75</v>
      </c>
      <c r="C2536" s="51">
        <v>14094</v>
      </c>
      <c r="E2536" s="51" t="s">
        <v>39</v>
      </c>
      <c r="F2536" s="51" t="s">
        <v>29</v>
      </c>
      <c r="G2536" s="51" t="s">
        <v>42</v>
      </c>
      <c r="H2536" s="79"/>
      <c r="I2536" s="51" t="s">
        <v>24</v>
      </c>
      <c r="J2536" s="51" t="s">
        <v>29</v>
      </c>
      <c r="K2536" s="51" t="s">
        <v>42</v>
      </c>
      <c r="O2536" s="79"/>
      <c r="P2536" s="51" t="s">
        <v>24</v>
      </c>
      <c r="Q25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37" spans="1:17" ht="17.149999999999999" customHeight="1" x14ac:dyDescent="0.4">
      <c r="A2537" s="78" t="s">
        <v>2614</v>
      </c>
      <c r="B2537" s="51" t="s">
        <v>75</v>
      </c>
      <c r="C2537" s="51">
        <v>14094</v>
      </c>
      <c r="E2537" s="51" t="s">
        <v>39</v>
      </c>
      <c r="F2537" s="51" t="s">
        <v>29</v>
      </c>
      <c r="G2537" s="51" t="s">
        <v>42</v>
      </c>
      <c r="H2537" s="79"/>
      <c r="I2537" s="51" t="s">
        <v>24</v>
      </c>
      <c r="J2537" s="51" t="s">
        <v>29</v>
      </c>
      <c r="K2537" s="51" t="s">
        <v>42</v>
      </c>
      <c r="O2537" s="79"/>
      <c r="P2537" s="51" t="s">
        <v>24</v>
      </c>
      <c r="Q25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38" spans="1:17" ht="17.149999999999999" customHeight="1" x14ac:dyDescent="0.4">
      <c r="A2538" s="78" t="s">
        <v>2615</v>
      </c>
      <c r="B2538" s="51" t="s">
        <v>75</v>
      </c>
      <c r="C2538" s="51">
        <v>14094</v>
      </c>
      <c r="E2538" s="51" t="s">
        <v>39</v>
      </c>
      <c r="F2538" s="51" t="s">
        <v>29</v>
      </c>
      <c r="G2538" s="51" t="s">
        <v>42</v>
      </c>
      <c r="H2538" s="79"/>
      <c r="I2538" s="51" t="s">
        <v>24</v>
      </c>
      <c r="J2538" s="51" t="s">
        <v>29</v>
      </c>
      <c r="K2538" s="51" t="s">
        <v>42</v>
      </c>
      <c r="O2538" s="79"/>
      <c r="P2538" s="51" t="s">
        <v>24</v>
      </c>
      <c r="Q25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39" spans="1:17" ht="17.149999999999999" customHeight="1" x14ac:dyDescent="0.4">
      <c r="A2539" s="78" t="s">
        <v>2616</v>
      </c>
      <c r="B2539" s="51" t="s">
        <v>75</v>
      </c>
      <c r="C2539" s="51">
        <v>14094</v>
      </c>
      <c r="E2539" s="51" t="s">
        <v>39</v>
      </c>
      <c r="F2539" s="51" t="s">
        <v>29</v>
      </c>
      <c r="G2539" s="51" t="s">
        <v>42</v>
      </c>
      <c r="H2539" s="79"/>
      <c r="I2539" s="51" t="s">
        <v>24</v>
      </c>
      <c r="J2539" s="51" t="s">
        <v>29</v>
      </c>
      <c r="K2539" s="51" t="s">
        <v>42</v>
      </c>
      <c r="O2539" s="79"/>
      <c r="P2539" s="51" t="s">
        <v>24</v>
      </c>
      <c r="Q25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40" spans="1:17" ht="17.149999999999999" customHeight="1" x14ac:dyDescent="0.4">
      <c r="A2540" s="78" t="s">
        <v>2617</v>
      </c>
      <c r="B2540" s="51" t="s">
        <v>75</v>
      </c>
      <c r="C2540" s="51">
        <v>14094</v>
      </c>
      <c r="E2540" s="51" t="s">
        <v>39</v>
      </c>
      <c r="F2540" s="51" t="s">
        <v>29</v>
      </c>
      <c r="G2540" s="51" t="s">
        <v>42</v>
      </c>
      <c r="H2540" s="79"/>
      <c r="I2540" s="51" t="s">
        <v>24</v>
      </c>
      <c r="J2540" s="51" t="s">
        <v>29</v>
      </c>
      <c r="K2540" s="51" t="s">
        <v>42</v>
      </c>
      <c r="O2540" s="79"/>
      <c r="P2540" s="51" t="s">
        <v>24</v>
      </c>
      <c r="Q25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41" spans="1:17" ht="17.149999999999999" customHeight="1" x14ac:dyDescent="0.4">
      <c r="A2541" s="78" t="s">
        <v>2618</v>
      </c>
      <c r="B2541" s="51" t="s">
        <v>75</v>
      </c>
      <c r="C2541" s="51">
        <v>14094</v>
      </c>
      <c r="E2541" s="51" t="s">
        <v>39</v>
      </c>
      <c r="F2541" s="51" t="s">
        <v>29</v>
      </c>
      <c r="G2541" s="51" t="s">
        <v>42</v>
      </c>
      <c r="H2541" s="79"/>
      <c r="I2541" s="51" t="s">
        <v>24</v>
      </c>
      <c r="J2541" s="51" t="s">
        <v>29</v>
      </c>
      <c r="K2541" s="51" t="s">
        <v>42</v>
      </c>
      <c r="O2541" s="79"/>
      <c r="P2541" s="51" t="s">
        <v>24</v>
      </c>
      <c r="Q25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42" spans="1:17" ht="17.149999999999999" customHeight="1" x14ac:dyDescent="0.4">
      <c r="A2542" s="78" t="s">
        <v>2619</v>
      </c>
      <c r="B2542" s="51" t="s">
        <v>75</v>
      </c>
      <c r="C2542" s="51">
        <v>14094</v>
      </c>
      <c r="E2542" s="51" t="s">
        <v>39</v>
      </c>
      <c r="F2542" s="51" t="s">
        <v>29</v>
      </c>
      <c r="G2542" s="51" t="s">
        <v>42</v>
      </c>
      <c r="H2542" s="79"/>
      <c r="I2542" s="51" t="s">
        <v>24</v>
      </c>
      <c r="J2542" s="51" t="s">
        <v>29</v>
      </c>
      <c r="K2542" s="51" t="s">
        <v>42</v>
      </c>
      <c r="O2542" s="79"/>
      <c r="P2542" s="51" t="s">
        <v>24</v>
      </c>
      <c r="Q25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43" spans="1:17" ht="17.149999999999999" customHeight="1" x14ac:dyDescent="0.4">
      <c r="A2543" s="78" t="s">
        <v>2620</v>
      </c>
      <c r="B2543" s="51" t="s">
        <v>75</v>
      </c>
      <c r="C2543" s="51">
        <v>14094</v>
      </c>
      <c r="E2543" s="51" t="s">
        <v>39</v>
      </c>
      <c r="F2543" s="51" t="s">
        <v>29</v>
      </c>
      <c r="G2543" s="51" t="s">
        <v>42</v>
      </c>
      <c r="H2543" s="79"/>
      <c r="I2543" s="51" t="s">
        <v>24</v>
      </c>
      <c r="J2543" s="51" t="s">
        <v>29</v>
      </c>
      <c r="K2543" s="51" t="s">
        <v>42</v>
      </c>
      <c r="O2543" s="79"/>
      <c r="P2543" s="51" t="s">
        <v>24</v>
      </c>
      <c r="Q25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44" spans="1:17" ht="17.149999999999999" customHeight="1" x14ac:dyDescent="0.4">
      <c r="A2544" s="78" t="s">
        <v>2621</v>
      </c>
      <c r="B2544" s="51" t="s">
        <v>75</v>
      </c>
      <c r="C2544" s="51">
        <v>14094</v>
      </c>
      <c r="E2544" s="51" t="s">
        <v>39</v>
      </c>
      <c r="F2544" s="51" t="s">
        <v>29</v>
      </c>
      <c r="G2544" s="51" t="s">
        <v>42</v>
      </c>
      <c r="H2544" s="79"/>
      <c r="I2544" s="51" t="s">
        <v>24</v>
      </c>
      <c r="J2544" s="51" t="s">
        <v>29</v>
      </c>
      <c r="K2544" s="51" t="s">
        <v>42</v>
      </c>
      <c r="O2544" s="79"/>
      <c r="P2544" s="51" t="s">
        <v>24</v>
      </c>
      <c r="Q25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45" spans="1:17" ht="17.149999999999999" customHeight="1" x14ac:dyDescent="0.4">
      <c r="A2545" s="78" t="s">
        <v>2622</v>
      </c>
      <c r="B2545" s="51" t="s">
        <v>75</v>
      </c>
      <c r="C2545" s="51">
        <v>14094</v>
      </c>
      <c r="E2545" s="51" t="s">
        <v>39</v>
      </c>
      <c r="F2545" s="51" t="s">
        <v>29</v>
      </c>
      <c r="G2545" s="51" t="s">
        <v>42</v>
      </c>
      <c r="H2545" s="79"/>
      <c r="I2545" s="51" t="s">
        <v>24</v>
      </c>
      <c r="J2545" s="51" t="s">
        <v>29</v>
      </c>
      <c r="K2545" s="51" t="s">
        <v>42</v>
      </c>
      <c r="O2545" s="79"/>
      <c r="P2545" s="51" t="s">
        <v>24</v>
      </c>
      <c r="Q25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46" spans="1:17" ht="17.149999999999999" customHeight="1" x14ac:dyDescent="0.4">
      <c r="A2546" s="78" t="s">
        <v>2623</v>
      </c>
      <c r="B2546" s="51" t="s">
        <v>75</v>
      </c>
      <c r="C2546" s="51">
        <v>14094</v>
      </c>
      <c r="E2546" s="51" t="s">
        <v>39</v>
      </c>
      <c r="F2546" s="51" t="s">
        <v>29</v>
      </c>
      <c r="G2546" s="51" t="s">
        <v>42</v>
      </c>
      <c r="H2546" s="79"/>
      <c r="I2546" s="51" t="s">
        <v>24</v>
      </c>
      <c r="J2546" s="51" t="s">
        <v>29</v>
      </c>
      <c r="K2546" s="51" t="s">
        <v>42</v>
      </c>
      <c r="O2546" s="79"/>
      <c r="P2546" s="51" t="s">
        <v>24</v>
      </c>
      <c r="Q25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47" spans="1:17" ht="17.149999999999999" customHeight="1" x14ac:dyDescent="0.4">
      <c r="A2547" s="78" t="s">
        <v>2624</v>
      </c>
      <c r="B2547" s="51" t="s">
        <v>75</v>
      </c>
      <c r="C2547" s="51">
        <v>14094</v>
      </c>
      <c r="E2547" s="51" t="s">
        <v>39</v>
      </c>
      <c r="F2547" s="51" t="s">
        <v>29</v>
      </c>
      <c r="G2547" s="51" t="s">
        <v>42</v>
      </c>
      <c r="H2547" s="79"/>
      <c r="I2547" s="51" t="s">
        <v>24</v>
      </c>
      <c r="J2547" s="51" t="s">
        <v>29</v>
      </c>
      <c r="K2547" s="51" t="s">
        <v>42</v>
      </c>
      <c r="O2547" s="79"/>
      <c r="P2547" s="51" t="s">
        <v>24</v>
      </c>
      <c r="Q25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48" spans="1:17" ht="17.149999999999999" customHeight="1" x14ac:dyDescent="0.4">
      <c r="A2548" s="78" t="s">
        <v>2625</v>
      </c>
      <c r="B2548" s="51" t="s">
        <v>75</v>
      </c>
      <c r="C2548" s="51">
        <v>14094</v>
      </c>
      <c r="E2548" s="51" t="s">
        <v>39</v>
      </c>
      <c r="F2548" s="51" t="s">
        <v>29</v>
      </c>
      <c r="G2548" s="51" t="s">
        <v>42</v>
      </c>
      <c r="H2548" s="79"/>
      <c r="I2548" s="51" t="s">
        <v>24</v>
      </c>
      <c r="J2548" s="51" t="s">
        <v>29</v>
      </c>
      <c r="K2548" s="51" t="s">
        <v>42</v>
      </c>
      <c r="O2548" s="79"/>
      <c r="P2548" s="51" t="s">
        <v>24</v>
      </c>
      <c r="Q25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49" spans="1:17" ht="17.149999999999999" customHeight="1" x14ac:dyDescent="0.4">
      <c r="A2549" s="78" t="s">
        <v>2626</v>
      </c>
      <c r="B2549" s="51" t="s">
        <v>75</v>
      </c>
      <c r="C2549" s="51">
        <v>14094</v>
      </c>
      <c r="E2549" s="51" t="s">
        <v>39</v>
      </c>
      <c r="F2549" s="51" t="s">
        <v>29</v>
      </c>
      <c r="G2549" s="51" t="s">
        <v>42</v>
      </c>
      <c r="H2549" s="79"/>
      <c r="I2549" s="51" t="s">
        <v>24</v>
      </c>
      <c r="J2549" s="51" t="s">
        <v>29</v>
      </c>
      <c r="K2549" s="51" t="s">
        <v>42</v>
      </c>
      <c r="O2549" s="79"/>
      <c r="P2549" s="51" t="s">
        <v>24</v>
      </c>
      <c r="Q25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50" spans="1:17" ht="17.149999999999999" customHeight="1" x14ac:dyDescent="0.4">
      <c r="A2550" s="78" t="s">
        <v>2627</v>
      </c>
      <c r="B2550" s="51" t="s">
        <v>75</v>
      </c>
      <c r="C2550" s="51">
        <v>14094</v>
      </c>
      <c r="E2550" s="51" t="s">
        <v>39</v>
      </c>
      <c r="F2550" s="51" t="s">
        <v>29</v>
      </c>
      <c r="G2550" s="51" t="s">
        <v>42</v>
      </c>
      <c r="H2550" s="79"/>
      <c r="I2550" s="51" t="s">
        <v>24</v>
      </c>
      <c r="J2550" s="51" t="s">
        <v>29</v>
      </c>
      <c r="K2550" s="51" t="s">
        <v>42</v>
      </c>
      <c r="O2550" s="79"/>
      <c r="P2550" s="51" t="s">
        <v>24</v>
      </c>
      <c r="Q25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51" spans="1:17" ht="17.149999999999999" customHeight="1" x14ac:dyDescent="0.4">
      <c r="A2551" s="78" t="s">
        <v>2628</v>
      </c>
      <c r="B2551" s="51" t="s">
        <v>75</v>
      </c>
      <c r="C2551" s="51">
        <v>14094</v>
      </c>
      <c r="E2551" s="51" t="s">
        <v>39</v>
      </c>
      <c r="F2551" s="51" t="s">
        <v>29</v>
      </c>
      <c r="G2551" s="51" t="s">
        <v>42</v>
      </c>
      <c r="H2551" s="79"/>
      <c r="I2551" s="51" t="s">
        <v>24</v>
      </c>
      <c r="J2551" s="51" t="s">
        <v>29</v>
      </c>
      <c r="K2551" s="51" t="s">
        <v>42</v>
      </c>
      <c r="O2551" s="79"/>
      <c r="P2551" s="51" t="s">
        <v>24</v>
      </c>
      <c r="Q25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52" spans="1:17" ht="17.149999999999999" customHeight="1" x14ac:dyDescent="0.4">
      <c r="A2552" s="78" t="s">
        <v>2629</v>
      </c>
      <c r="B2552" s="51" t="s">
        <v>75</v>
      </c>
      <c r="C2552" s="51">
        <v>14094</v>
      </c>
      <c r="E2552" s="51" t="s">
        <v>39</v>
      </c>
      <c r="F2552" s="51" t="s">
        <v>29</v>
      </c>
      <c r="G2552" s="51" t="s">
        <v>42</v>
      </c>
      <c r="H2552" s="79"/>
      <c r="I2552" s="51" t="s">
        <v>24</v>
      </c>
      <c r="J2552" s="51" t="s">
        <v>29</v>
      </c>
      <c r="K2552" s="51" t="s">
        <v>42</v>
      </c>
      <c r="O2552" s="79"/>
      <c r="P2552" s="51" t="s">
        <v>24</v>
      </c>
      <c r="Q25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53" spans="1:17" ht="17.149999999999999" customHeight="1" x14ac:dyDescent="0.4">
      <c r="A2553" s="78" t="s">
        <v>2630</v>
      </c>
      <c r="B2553" s="51" t="s">
        <v>75</v>
      </c>
      <c r="C2553" s="51">
        <v>14094</v>
      </c>
      <c r="E2553" s="51" t="s">
        <v>39</v>
      </c>
      <c r="F2553" s="51" t="s">
        <v>29</v>
      </c>
      <c r="G2553" s="51" t="s">
        <v>42</v>
      </c>
      <c r="H2553" s="79"/>
      <c r="I2553" s="51" t="s">
        <v>24</v>
      </c>
      <c r="J2553" s="51" t="s">
        <v>29</v>
      </c>
      <c r="K2553" s="51" t="s">
        <v>42</v>
      </c>
      <c r="O2553" s="79"/>
      <c r="P2553" s="51" t="s">
        <v>24</v>
      </c>
      <c r="Q25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54" spans="1:17" ht="17.149999999999999" customHeight="1" x14ac:dyDescent="0.4">
      <c r="A2554" s="78" t="s">
        <v>2631</v>
      </c>
      <c r="B2554" s="51" t="s">
        <v>75</v>
      </c>
      <c r="C2554" s="51">
        <v>14094</v>
      </c>
      <c r="E2554" s="51" t="s">
        <v>39</v>
      </c>
      <c r="F2554" s="51" t="s">
        <v>29</v>
      </c>
      <c r="G2554" s="51" t="s">
        <v>42</v>
      </c>
      <c r="H2554" s="79"/>
      <c r="I2554" s="51" t="s">
        <v>24</v>
      </c>
      <c r="J2554" s="51" t="s">
        <v>29</v>
      </c>
      <c r="K2554" s="51" t="s">
        <v>42</v>
      </c>
      <c r="O2554" s="79"/>
      <c r="P2554" s="51" t="s">
        <v>24</v>
      </c>
      <c r="Q25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55" spans="1:17" ht="17.149999999999999" customHeight="1" x14ac:dyDescent="0.4">
      <c r="A2555" s="78" t="s">
        <v>2632</v>
      </c>
      <c r="B2555" s="51" t="s">
        <v>75</v>
      </c>
      <c r="C2555" s="51">
        <v>14094</v>
      </c>
      <c r="E2555" s="51" t="s">
        <v>39</v>
      </c>
      <c r="F2555" s="51" t="s">
        <v>29</v>
      </c>
      <c r="G2555" s="51" t="s">
        <v>42</v>
      </c>
      <c r="H2555" s="79"/>
      <c r="I2555" s="51" t="s">
        <v>24</v>
      </c>
      <c r="J2555" s="51" t="s">
        <v>29</v>
      </c>
      <c r="K2555" s="51" t="s">
        <v>42</v>
      </c>
      <c r="O2555" s="79"/>
      <c r="P2555" s="51" t="s">
        <v>24</v>
      </c>
      <c r="Q25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56" spans="1:17" ht="17.149999999999999" customHeight="1" x14ac:dyDescent="0.4">
      <c r="A2556" s="78" t="s">
        <v>2633</v>
      </c>
      <c r="B2556" s="51" t="s">
        <v>75</v>
      </c>
      <c r="C2556" s="51">
        <v>14094</v>
      </c>
      <c r="E2556" s="51" t="s">
        <v>39</v>
      </c>
      <c r="F2556" s="51" t="s">
        <v>29</v>
      </c>
      <c r="G2556" s="51" t="s">
        <v>42</v>
      </c>
      <c r="H2556" s="79"/>
      <c r="I2556" s="51" t="s">
        <v>24</v>
      </c>
      <c r="J2556" s="51" t="s">
        <v>29</v>
      </c>
      <c r="K2556" s="51" t="s">
        <v>42</v>
      </c>
      <c r="O2556" s="79"/>
      <c r="P2556" s="51" t="s">
        <v>24</v>
      </c>
      <c r="Q25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57" spans="1:17" ht="17.149999999999999" customHeight="1" x14ac:dyDescent="0.4">
      <c r="A2557" s="78" t="s">
        <v>2634</v>
      </c>
      <c r="B2557" s="51" t="s">
        <v>75</v>
      </c>
      <c r="C2557" s="51">
        <v>14094</v>
      </c>
      <c r="E2557" s="51" t="s">
        <v>39</v>
      </c>
      <c r="F2557" s="51" t="s">
        <v>29</v>
      </c>
      <c r="G2557" s="51" t="s">
        <v>42</v>
      </c>
      <c r="H2557" s="79"/>
      <c r="I2557" s="51" t="s">
        <v>24</v>
      </c>
      <c r="J2557" s="51" t="s">
        <v>29</v>
      </c>
      <c r="K2557" s="51" t="s">
        <v>42</v>
      </c>
      <c r="O2557" s="79"/>
      <c r="P2557" s="51" t="s">
        <v>24</v>
      </c>
      <c r="Q25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58" spans="1:17" ht="17.149999999999999" customHeight="1" x14ac:dyDescent="0.4">
      <c r="A2558" s="78" t="s">
        <v>2635</v>
      </c>
      <c r="B2558" s="51" t="s">
        <v>75</v>
      </c>
      <c r="C2558" s="51">
        <v>14094</v>
      </c>
      <c r="E2558" s="51" t="s">
        <v>39</v>
      </c>
      <c r="F2558" s="51" t="s">
        <v>29</v>
      </c>
      <c r="G2558" s="51" t="s">
        <v>42</v>
      </c>
      <c r="H2558" s="79"/>
      <c r="I2558" s="51" t="s">
        <v>24</v>
      </c>
      <c r="J2558" s="51" t="s">
        <v>29</v>
      </c>
      <c r="K2558" s="51" t="s">
        <v>42</v>
      </c>
      <c r="O2558" s="79"/>
      <c r="P2558" s="51" t="s">
        <v>24</v>
      </c>
      <c r="Q25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59" spans="1:17" ht="17.149999999999999" customHeight="1" x14ac:dyDescent="0.4">
      <c r="A2559" s="78" t="s">
        <v>2636</v>
      </c>
      <c r="B2559" s="51" t="s">
        <v>75</v>
      </c>
      <c r="C2559" s="51">
        <v>14094</v>
      </c>
      <c r="E2559" s="51" t="s">
        <v>39</v>
      </c>
      <c r="F2559" s="51" t="s">
        <v>29</v>
      </c>
      <c r="G2559" s="51" t="s">
        <v>42</v>
      </c>
      <c r="H2559" s="79"/>
      <c r="I2559" s="51" t="s">
        <v>24</v>
      </c>
      <c r="J2559" s="51" t="s">
        <v>29</v>
      </c>
      <c r="K2559" s="51" t="s">
        <v>42</v>
      </c>
      <c r="O2559" s="79"/>
      <c r="P2559" s="51" t="s">
        <v>24</v>
      </c>
      <c r="Q25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60" spans="1:17" ht="17.149999999999999" customHeight="1" x14ac:dyDescent="0.4">
      <c r="A2560" s="78" t="s">
        <v>2637</v>
      </c>
      <c r="B2560" s="51" t="s">
        <v>75</v>
      </c>
      <c r="C2560" s="51">
        <v>14094</v>
      </c>
      <c r="E2560" s="51" t="s">
        <v>39</v>
      </c>
      <c r="F2560" s="51" t="s">
        <v>29</v>
      </c>
      <c r="G2560" s="51" t="s">
        <v>42</v>
      </c>
      <c r="H2560" s="79"/>
      <c r="I2560" s="51" t="s">
        <v>24</v>
      </c>
      <c r="J2560" s="51" t="s">
        <v>29</v>
      </c>
      <c r="K2560" s="51" t="s">
        <v>42</v>
      </c>
      <c r="O2560" s="79"/>
      <c r="P2560" s="51" t="s">
        <v>24</v>
      </c>
      <c r="Q25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61" spans="1:17" ht="17.149999999999999" customHeight="1" x14ac:dyDescent="0.4">
      <c r="A2561" s="78" t="s">
        <v>2638</v>
      </c>
      <c r="B2561" s="51" t="s">
        <v>75</v>
      </c>
      <c r="C2561" s="51">
        <v>14094</v>
      </c>
      <c r="E2561" s="51" t="s">
        <v>39</v>
      </c>
      <c r="F2561" s="51" t="s">
        <v>29</v>
      </c>
      <c r="G2561" s="51" t="s">
        <v>42</v>
      </c>
      <c r="H2561" s="79"/>
      <c r="I2561" s="51" t="s">
        <v>24</v>
      </c>
      <c r="J2561" s="51" t="s">
        <v>29</v>
      </c>
      <c r="K2561" s="51" t="s">
        <v>42</v>
      </c>
      <c r="O2561" s="79"/>
      <c r="P2561" s="51" t="s">
        <v>24</v>
      </c>
      <c r="Q25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62" spans="1:17" ht="17.149999999999999" customHeight="1" x14ac:dyDescent="0.4">
      <c r="A2562" s="78" t="s">
        <v>2639</v>
      </c>
      <c r="B2562" s="51" t="s">
        <v>75</v>
      </c>
      <c r="C2562" s="51">
        <v>14094</v>
      </c>
      <c r="E2562" s="51" t="s">
        <v>39</v>
      </c>
      <c r="F2562" s="51" t="s">
        <v>29</v>
      </c>
      <c r="G2562" s="51" t="s">
        <v>42</v>
      </c>
      <c r="H2562" s="79"/>
      <c r="I2562" s="51" t="s">
        <v>24</v>
      </c>
      <c r="J2562" s="51" t="s">
        <v>29</v>
      </c>
      <c r="K2562" s="51" t="s">
        <v>42</v>
      </c>
      <c r="O2562" s="79"/>
      <c r="P2562" s="51" t="s">
        <v>24</v>
      </c>
      <c r="Q25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63" spans="1:17" ht="17.149999999999999" customHeight="1" x14ac:dyDescent="0.4">
      <c r="A2563" s="78" t="s">
        <v>2640</v>
      </c>
      <c r="B2563" s="51" t="s">
        <v>75</v>
      </c>
      <c r="C2563" s="51">
        <v>14094</v>
      </c>
      <c r="E2563" s="51" t="s">
        <v>39</v>
      </c>
      <c r="F2563" s="51" t="s">
        <v>29</v>
      </c>
      <c r="G2563" s="51" t="s">
        <v>42</v>
      </c>
      <c r="H2563" s="79"/>
      <c r="I2563" s="51" t="s">
        <v>24</v>
      </c>
      <c r="J2563" s="51" t="s">
        <v>29</v>
      </c>
      <c r="K2563" s="51" t="s">
        <v>42</v>
      </c>
      <c r="O2563" s="79"/>
      <c r="P2563" s="51" t="s">
        <v>24</v>
      </c>
      <c r="Q25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64" spans="1:17" ht="17.149999999999999" customHeight="1" x14ac:dyDescent="0.4">
      <c r="A2564" s="78" t="s">
        <v>2641</v>
      </c>
      <c r="B2564" s="51" t="s">
        <v>75</v>
      </c>
      <c r="C2564" s="51">
        <v>14094</v>
      </c>
      <c r="E2564" s="51" t="s">
        <v>39</v>
      </c>
      <c r="F2564" s="51" t="s">
        <v>29</v>
      </c>
      <c r="G2564" s="51" t="s">
        <v>42</v>
      </c>
      <c r="H2564" s="79"/>
      <c r="I2564" s="51" t="s">
        <v>24</v>
      </c>
      <c r="J2564" s="51" t="s">
        <v>29</v>
      </c>
      <c r="K2564" s="51" t="s">
        <v>42</v>
      </c>
      <c r="O2564" s="79"/>
      <c r="P2564" s="51" t="s">
        <v>24</v>
      </c>
      <c r="Q25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65" spans="1:17" ht="17.149999999999999" customHeight="1" x14ac:dyDescent="0.4">
      <c r="A2565" s="78" t="s">
        <v>2642</v>
      </c>
      <c r="B2565" s="51" t="s">
        <v>75</v>
      </c>
      <c r="C2565" s="51">
        <v>14094</v>
      </c>
      <c r="E2565" s="51" t="s">
        <v>39</v>
      </c>
      <c r="F2565" s="51" t="s">
        <v>29</v>
      </c>
      <c r="G2565" s="51" t="s">
        <v>42</v>
      </c>
      <c r="H2565" s="79"/>
      <c r="I2565" s="51" t="s">
        <v>24</v>
      </c>
      <c r="J2565" s="51" t="s">
        <v>29</v>
      </c>
      <c r="K2565" s="51" t="s">
        <v>42</v>
      </c>
      <c r="O2565" s="79"/>
      <c r="P2565" s="51" t="s">
        <v>24</v>
      </c>
      <c r="Q25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66" spans="1:17" ht="17.149999999999999" customHeight="1" x14ac:dyDescent="0.4">
      <c r="A2566" s="78" t="s">
        <v>2643</v>
      </c>
      <c r="B2566" s="51" t="s">
        <v>75</v>
      </c>
      <c r="C2566" s="51">
        <v>14094</v>
      </c>
      <c r="E2566" s="51" t="s">
        <v>39</v>
      </c>
      <c r="F2566" s="51" t="s">
        <v>29</v>
      </c>
      <c r="G2566" s="51" t="s">
        <v>42</v>
      </c>
      <c r="H2566" s="79"/>
      <c r="I2566" s="51" t="s">
        <v>24</v>
      </c>
      <c r="J2566" s="51" t="s">
        <v>29</v>
      </c>
      <c r="K2566" s="51" t="s">
        <v>42</v>
      </c>
      <c r="O2566" s="79"/>
      <c r="P2566" s="51" t="s">
        <v>24</v>
      </c>
      <c r="Q25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67" spans="1:17" ht="17.149999999999999" customHeight="1" x14ac:dyDescent="0.4">
      <c r="A2567" s="78" t="s">
        <v>2644</v>
      </c>
      <c r="B2567" s="51" t="s">
        <v>75</v>
      </c>
      <c r="C2567" s="51">
        <v>14094</v>
      </c>
      <c r="E2567" s="51" t="s">
        <v>39</v>
      </c>
      <c r="F2567" s="51" t="s">
        <v>29</v>
      </c>
      <c r="G2567" s="51" t="s">
        <v>42</v>
      </c>
      <c r="H2567" s="79"/>
      <c r="I2567" s="51" t="s">
        <v>24</v>
      </c>
      <c r="J2567" s="51" t="s">
        <v>29</v>
      </c>
      <c r="K2567" s="51" t="s">
        <v>42</v>
      </c>
      <c r="O2567" s="79"/>
      <c r="P2567" s="51" t="s">
        <v>24</v>
      </c>
      <c r="Q25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68" spans="1:17" ht="17.149999999999999" customHeight="1" x14ac:dyDescent="0.4">
      <c r="A2568" s="78" t="s">
        <v>2645</v>
      </c>
      <c r="B2568" s="51" t="s">
        <v>75</v>
      </c>
      <c r="C2568" s="51">
        <v>14094</v>
      </c>
      <c r="E2568" s="51" t="s">
        <v>39</v>
      </c>
      <c r="F2568" s="51" t="s">
        <v>29</v>
      </c>
      <c r="G2568" s="51" t="s">
        <v>42</v>
      </c>
      <c r="H2568" s="79"/>
      <c r="I2568" s="51" t="s">
        <v>24</v>
      </c>
      <c r="J2568" s="51" t="s">
        <v>29</v>
      </c>
      <c r="K2568" s="51" t="s">
        <v>42</v>
      </c>
      <c r="O2568" s="79"/>
      <c r="P2568" s="51" t="s">
        <v>24</v>
      </c>
      <c r="Q25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69" spans="1:17" ht="17.149999999999999" customHeight="1" x14ac:dyDescent="0.4">
      <c r="A2569" s="78" t="s">
        <v>2646</v>
      </c>
      <c r="B2569" s="51" t="s">
        <v>75</v>
      </c>
      <c r="C2569" s="51">
        <v>14094</v>
      </c>
      <c r="E2569" s="51" t="s">
        <v>39</v>
      </c>
      <c r="F2569" s="51" t="s">
        <v>29</v>
      </c>
      <c r="G2569" s="51" t="s">
        <v>42</v>
      </c>
      <c r="H2569" s="79"/>
      <c r="I2569" s="51" t="s">
        <v>24</v>
      </c>
      <c r="J2569" s="51" t="s">
        <v>29</v>
      </c>
      <c r="K2569" s="51" t="s">
        <v>42</v>
      </c>
      <c r="O2569" s="79"/>
      <c r="P2569" s="51" t="s">
        <v>24</v>
      </c>
      <c r="Q25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70" spans="1:17" ht="17.149999999999999" customHeight="1" x14ac:dyDescent="0.4">
      <c r="A2570" s="78" t="s">
        <v>2647</v>
      </c>
      <c r="B2570" s="51" t="s">
        <v>75</v>
      </c>
      <c r="C2570" s="51">
        <v>14094</v>
      </c>
      <c r="E2570" s="51" t="s">
        <v>39</v>
      </c>
      <c r="F2570" s="51" t="s">
        <v>29</v>
      </c>
      <c r="G2570" s="51" t="s">
        <v>42</v>
      </c>
      <c r="H2570" s="79"/>
      <c r="I2570" s="51" t="s">
        <v>24</v>
      </c>
      <c r="J2570" s="51" t="s">
        <v>29</v>
      </c>
      <c r="K2570" s="51" t="s">
        <v>42</v>
      </c>
      <c r="O2570" s="79"/>
      <c r="P2570" s="51" t="s">
        <v>24</v>
      </c>
      <c r="Q25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71" spans="1:17" ht="17.149999999999999" customHeight="1" x14ac:dyDescent="0.4">
      <c r="A2571" s="78" t="s">
        <v>2648</v>
      </c>
      <c r="B2571" s="51" t="s">
        <v>75</v>
      </c>
      <c r="C2571" s="51">
        <v>14094</v>
      </c>
      <c r="E2571" s="51" t="s">
        <v>39</v>
      </c>
      <c r="F2571" s="51" t="s">
        <v>29</v>
      </c>
      <c r="G2571" s="51" t="s">
        <v>42</v>
      </c>
      <c r="H2571" s="79"/>
      <c r="I2571" s="51" t="s">
        <v>24</v>
      </c>
      <c r="J2571" s="51" t="s">
        <v>29</v>
      </c>
      <c r="K2571" s="51" t="s">
        <v>42</v>
      </c>
      <c r="O2571" s="79"/>
      <c r="P2571" s="51" t="s">
        <v>24</v>
      </c>
      <c r="Q25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72" spans="1:17" ht="17.149999999999999" customHeight="1" x14ac:dyDescent="0.4">
      <c r="A2572" s="78" t="s">
        <v>2649</v>
      </c>
      <c r="B2572" s="51" t="s">
        <v>75</v>
      </c>
      <c r="C2572" s="51">
        <v>14094</v>
      </c>
      <c r="E2572" s="51" t="s">
        <v>39</v>
      </c>
      <c r="F2572" s="51" t="s">
        <v>29</v>
      </c>
      <c r="G2572" s="51" t="s">
        <v>42</v>
      </c>
      <c r="H2572" s="79"/>
      <c r="I2572" s="51" t="s">
        <v>24</v>
      </c>
      <c r="J2572" s="51" t="s">
        <v>29</v>
      </c>
      <c r="K2572" s="51" t="s">
        <v>42</v>
      </c>
      <c r="O2572" s="79"/>
      <c r="P2572" s="51" t="s">
        <v>24</v>
      </c>
      <c r="Q25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73" spans="1:17" ht="17.149999999999999" customHeight="1" x14ac:dyDescent="0.4">
      <c r="A2573" s="78" t="s">
        <v>2650</v>
      </c>
      <c r="B2573" s="51" t="s">
        <v>75</v>
      </c>
      <c r="C2573" s="51">
        <v>14094</v>
      </c>
      <c r="E2573" s="51" t="s">
        <v>39</v>
      </c>
      <c r="F2573" s="51" t="s">
        <v>29</v>
      </c>
      <c r="G2573" s="51" t="s">
        <v>42</v>
      </c>
      <c r="H2573" s="79"/>
      <c r="I2573" s="51" t="s">
        <v>24</v>
      </c>
      <c r="J2573" s="51" t="s">
        <v>29</v>
      </c>
      <c r="K2573" s="51" t="s">
        <v>42</v>
      </c>
      <c r="O2573" s="79"/>
      <c r="P2573" s="51" t="s">
        <v>24</v>
      </c>
      <c r="Q25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74" spans="1:17" ht="17.149999999999999" customHeight="1" x14ac:dyDescent="0.4">
      <c r="A2574" s="78" t="s">
        <v>2651</v>
      </c>
      <c r="B2574" s="51" t="s">
        <v>75</v>
      </c>
      <c r="C2574" s="51">
        <v>14094</v>
      </c>
      <c r="E2574" s="51" t="s">
        <v>39</v>
      </c>
      <c r="F2574" s="51" t="s">
        <v>29</v>
      </c>
      <c r="G2574" s="51" t="s">
        <v>42</v>
      </c>
      <c r="H2574" s="79"/>
      <c r="I2574" s="51" t="s">
        <v>24</v>
      </c>
      <c r="J2574" s="51" t="s">
        <v>29</v>
      </c>
      <c r="K2574" s="51" t="s">
        <v>42</v>
      </c>
      <c r="O2574" s="79"/>
      <c r="P2574" s="51" t="s">
        <v>24</v>
      </c>
      <c r="Q25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75" spans="1:17" ht="17.149999999999999" customHeight="1" x14ac:dyDescent="0.4">
      <c r="A2575" s="78" t="s">
        <v>2652</v>
      </c>
      <c r="B2575" s="51" t="s">
        <v>75</v>
      </c>
      <c r="C2575" s="51">
        <v>14094</v>
      </c>
      <c r="E2575" s="51" t="s">
        <v>36</v>
      </c>
      <c r="F2575" s="51" t="s">
        <v>29</v>
      </c>
      <c r="G2575" s="51" t="s">
        <v>23</v>
      </c>
      <c r="H2575" s="79"/>
      <c r="I2575" s="51" t="s">
        <v>24</v>
      </c>
      <c r="J2575" s="51" t="s">
        <v>36</v>
      </c>
      <c r="K2575" s="51" t="s">
        <v>23</v>
      </c>
      <c r="O2575" s="79"/>
      <c r="P2575" s="51" t="s">
        <v>24</v>
      </c>
      <c r="Q25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576" spans="1:17" ht="17.149999999999999" customHeight="1" x14ac:dyDescent="0.4">
      <c r="A2576" s="78" t="s">
        <v>2653</v>
      </c>
      <c r="B2576" s="51" t="s">
        <v>75</v>
      </c>
      <c r="C2576" s="51">
        <v>14094</v>
      </c>
      <c r="E2576" s="51" t="s">
        <v>39</v>
      </c>
      <c r="F2576" s="51" t="s">
        <v>29</v>
      </c>
      <c r="G2576" s="51" t="s">
        <v>42</v>
      </c>
      <c r="H2576" s="79"/>
      <c r="I2576" s="51" t="s">
        <v>24</v>
      </c>
      <c r="J2576" s="51" t="s">
        <v>29</v>
      </c>
      <c r="K2576" s="51" t="s">
        <v>42</v>
      </c>
      <c r="O2576" s="79"/>
      <c r="P2576" s="51" t="s">
        <v>24</v>
      </c>
      <c r="Q25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77" spans="1:17" ht="17.149999999999999" customHeight="1" x14ac:dyDescent="0.4">
      <c r="A2577" s="78" t="s">
        <v>2654</v>
      </c>
      <c r="B2577" s="51" t="s">
        <v>75</v>
      </c>
      <c r="C2577" s="51">
        <v>14094</v>
      </c>
      <c r="E2577" s="51" t="s">
        <v>39</v>
      </c>
      <c r="F2577" s="51" t="s">
        <v>29</v>
      </c>
      <c r="G2577" s="51" t="s">
        <v>42</v>
      </c>
      <c r="H2577" s="79"/>
      <c r="I2577" s="51" t="s">
        <v>24</v>
      </c>
      <c r="J2577" s="51" t="s">
        <v>29</v>
      </c>
      <c r="K2577" s="51" t="s">
        <v>42</v>
      </c>
      <c r="O2577" s="79"/>
      <c r="P2577" s="51" t="s">
        <v>24</v>
      </c>
      <c r="Q25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78" spans="1:17" ht="17.149999999999999" customHeight="1" x14ac:dyDescent="0.4">
      <c r="A2578" s="78" t="s">
        <v>2655</v>
      </c>
      <c r="B2578" s="51" t="s">
        <v>75</v>
      </c>
      <c r="C2578" s="51">
        <v>14094</v>
      </c>
      <c r="E2578" s="51" t="s">
        <v>39</v>
      </c>
      <c r="F2578" s="51" t="s">
        <v>29</v>
      </c>
      <c r="G2578" s="51" t="s">
        <v>42</v>
      </c>
      <c r="H2578" s="79"/>
      <c r="I2578" s="51" t="s">
        <v>24</v>
      </c>
      <c r="J2578" s="51" t="s">
        <v>29</v>
      </c>
      <c r="K2578" s="51" t="s">
        <v>42</v>
      </c>
      <c r="O2578" s="79"/>
      <c r="P2578" s="51" t="s">
        <v>24</v>
      </c>
      <c r="Q25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79" spans="1:17" ht="17.149999999999999" customHeight="1" x14ac:dyDescent="0.4">
      <c r="A2579" s="78" t="s">
        <v>2656</v>
      </c>
      <c r="B2579" s="51" t="s">
        <v>75</v>
      </c>
      <c r="C2579" s="51">
        <v>14094</v>
      </c>
      <c r="E2579" s="51" t="s">
        <v>39</v>
      </c>
      <c r="F2579" s="51" t="s">
        <v>29</v>
      </c>
      <c r="G2579" s="51" t="s">
        <v>42</v>
      </c>
      <c r="H2579" s="79"/>
      <c r="I2579" s="51" t="s">
        <v>24</v>
      </c>
      <c r="J2579" s="51" t="s">
        <v>29</v>
      </c>
      <c r="K2579" s="51" t="s">
        <v>42</v>
      </c>
      <c r="O2579" s="79"/>
      <c r="P2579" s="51" t="s">
        <v>24</v>
      </c>
      <c r="Q25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80" spans="1:17" ht="17.149999999999999" customHeight="1" x14ac:dyDescent="0.4">
      <c r="A2580" s="78" t="s">
        <v>2657</v>
      </c>
      <c r="B2580" s="51" t="s">
        <v>75</v>
      </c>
      <c r="C2580" s="51">
        <v>14094</v>
      </c>
      <c r="E2580" s="51" t="s">
        <v>39</v>
      </c>
      <c r="F2580" s="51" t="s">
        <v>29</v>
      </c>
      <c r="G2580" s="51" t="s">
        <v>42</v>
      </c>
      <c r="H2580" s="79"/>
      <c r="I2580" s="51" t="s">
        <v>24</v>
      </c>
      <c r="J2580" s="51" t="s">
        <v>29</v>
      </c>
      <c r="K2580" s="51" t="s">
        <v>42</v>
      </c>
      <c r="O2580" s="79"/>
      <c r="P2580" s="51" t="s">
        <v>24</v>
      </c>
      <c r="Q25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81" spans="1:17" ht="17.149999999999999" customHeight="1" x14ac:dyDescent="0.4">
      <c r="A2581" s="78" t="s">
        <v>2658</v>
      </c>
      <c r="B2581" s="51" t="s">
        <v>75</v>
      </c>
      <c r="C2581" s="51">
        <v>14094</v>
      </c>
      <c r="E2581" s="51" t="s">
        <v>39</v>
      </c>
      <c r="F2581" s="51" t="s">
        <v>29</v>
      </c>
      <c r="G2581" s="51" t="s">
        <v>42</v>
      </c>
      <c r="H2581" s="79"/>
      <c r="I2581" s="51" t="s">
        <v>24</v>
      </c>
      <c r="J2581" s="51" t="s">
        <v>29</v>
      </c>
      <c r="K2581" s="51" t="s">
        <v>42</v>
      </c>
      <c r="O2581" s="79"/>
      <c r="P2581" s="51" t="s">
        <v>24</v>
      </c>
      <c r="Q25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82" spans="1:17" ht="17.149999999999999" customHeight="1" x14ac:dyDescent="0.4">
      <c r="A2582" s="78" t="s">
        <v>2659</v>
      </c>
      <c r="B2582" s="51" t="s">
        <v>75</v>
      </c>
      <c r="C2582" s="51">
        <v>14094</v>
      </c>
      <c r="E2582" s="51" t="s">
        <v>36</v>
      </c>
      <c r="F2582" s="51" t="s">
        <v>29</v>
      </c>
      <c r="G2582" s="51" t="s">
        <v>23</v>
      </c>
      <c r="H2582" s="79"/>
      <c r="I2582" s="51" t="s">
        <v>24</v>
      </c>
      <c r="J2582" s="51" t="s">
        <v>36</v>
      </c>
      <c r="K2582" s="51" t="s">
        <v>23</v>
      </c>
      <c r="O2582" s="79"/>
      <c r="P2582" s="51" t="s">
        <v>24</v>
      </c>
      <c r="Q25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583" spans="1:17" ht="17.149999999999999" customHeight="1" x14ac:dyDescent="0.4">
      <c r="A2583" s="78" t="s">
        <v>2660</v>
      </c>
      <c r="B2583" s="51" t="s">
        <v>75</v>
      </c>
      <c r="C2583" s="51">
        <v>14094</v>
      </c>
      <c r="E2583" s="51" t="s">
        <v>39</v>
      </c>
      <c r="F2583" s="51" t="s">
        <v>29</v>
      </c>
      <c r="G2583" s="51" t="s">
        <v>42</v>
      </c>
      <c r="H2583" s="79"/>
      <c r="I2583" s="51" t="s">
        <v>24</v>
      </c>
      <c r="J2583" s="51" t="s">
        <v>29</v>
      </c>
      <c r="K2583" s="51" t="s">
        <v>42</v>
      </c>
      <c r="O2583" s="79"/>
      <c r="P2583" s="51" t="s">
        <v>24</v>
      </c>
      <c r="Q25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84" spans="1:17" ht="17.149999999999999" customHeight="1" x14ac:dyDescent="0.4">
      <c r="A2584" s="78" t="s">
        <v>2661</v>
      </c>
      <c r="B2584" s="51" t="s">
        <v>75</v>
      </c>
      <c r="C2584" s="51">
        <v>14094</v>
      </c>
      <c r="E2584" s="51" t="s">
        <v>39</v>
      </c>
      <c r="F2584" s="51" t="s">
        <v>29</v>
      </c>
      <c r="G2584" s="51" t="s">
        <v>42</v>
      </c>
      <c r="H2584" s="79"/>
      <c r="I2584" s="51" t="s">
        <v>24</v>
      </c>
      <c r="J2584" s="51" t="s">
        <v>29</v>
      </c>
      <c r="K2584" s="51" t="s">
        <v>42</v>
      </c>
      <c r="O2584" s="79"/>
      <c r="P2584" s="51" t="s">
        <v>24</v>
      </c>
      <c r="Q25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85" spans="1:17" ht="17.149999999999999" customHeight="1" x14ac:dyDescent="0.4">
      <c r="A2585" s="78" t="s">
        <v>2662</v>
      </c>
      <c r="B2585" s="51" t="s">
        <v>75</v>
      </c>
      <c r="C2585" s="51">
        <v>14094</v>
      </c>
      <c r="E2585" s="51" t="s">
        <v>36</v>
      </c>
      <c r="F2585" s="51" t="s">
        <v>29</v>
      </c>
      <c r="G2585" s="51" t="s">
        <v>23</v>
      </c>
      <c r="H2585" s="79"/>
      <c r="I2585" s="51" t="s">
        <v>24</v>
      </c>
      <c r="J2585" s="51" t="s">
        <v>36</v>
      </c>
      <c r="K2585" s="51" t="s">
        <v>23</v>
      </c>
      <c r="O2585" s="79"/>
      <c r="P2585" s="51" t="s">
        <v>24</v>
      </c>
      <c r="Q25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586" spans="1:17" ht="17.149999999999999" customHeight="1" x14ac:dyDescent="0.4">
      <c r="A2586" s="78" t="s">
        <v>2663</v>
      </c>
      <c r="B2586" s="51" t="s">
        <v>75</v>
      </c>
      <c r="C2586" s="51">
        <v>14094</v>
      </c>
      <c r="E2586" s="51" t="s">
        <v>39</v>
      </c>
      <c r="F2586" s="51" t="s">
        <v>29</v>
      </c>
      <c r="G2586" s="51" t="s">
        <v>42</v>
      </c>
      <c r="H2586" s="79"/>
      <c r="I2586" s="51" t="s">
        <v>24</v>
      </c>
      <c r="J2586" s="51" t="s">
        <v>29</v>
      </c>
      <c r="K2586" s="51" t="s">
        <v>42</v>
      </c>
      <c r="O2586" s="79"/>
      <c r="P2586" s="51" t="s">
        <v>24</v>
      </c>
      <c r="Q25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87" spans="1:17" ht="17.149999999999999" customHeight="1" x14ac:dyDescent="0.4">
      <c r="A2587" s="78" t="s">
        <v>2664</v>
      </c>
      <c r="B2587" s="51" t="s">
        <v>75</v>
      </c>
      <c r="C2587" s="51">
        <v>14094</v>
      </c>
      <c r="E2587" s="51" t="s">
        <v>39</v>
      </c>
      <c r="F2587" s="51" t="s">
        <v>29</v>
      </c>
      <c r="G2587" s="51" t="s">
        <v>42</v>
      </c>
      <c r="H2587" s="79"/>
      <c r="I2587" s="51" t="s">
        <v>24</v>
      </c>
      <c r="J2587" s="51" t="s">
        <v>29</v>
      </c>
      <c r="K2587" s="51" t="s">
        <v>42</v>
      </c>
      <c r="O2587" s="79"/>
      <c r="P2587" s="51" t="s">
        <v>24</v>
      </c>
      <c r="Q25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88" spans="1:17" ht="17.149999999999999" customHeight="1" x14ac:dyDescent="0.4">
      <c r="A2588" s="78" t="s">
        <v>2665</v>
      </c>
      <c r="B2588" s="51" t="s">
        <v>75</v>
      </c>
      <c r="C2588" s="51">
        <v>14094</v>
      </c>
      <c r="E2588" s="51" t="s">
        <v>39</v>
      </c>
      <c r="F2588" s="51" t="s">
        <v>29</v>
      </c>
      <c r="G2588" s="51" t="s">
        <v>42</v>
      </c>
      <c r="H2588" s="79"/>
      <c r="I2588" s="51" t="s">
        <v>24</v>
      </c>
      <c r="J2588" s="51" t="s">
        <v>29</v>
      </c>
      <c r="K2588" s="51" t="s">
        <v>42</v>
      </c>
      <c r="O2588" s="79"/>
      <c r="P2588" s="51" t="s">
        <v>24</v>
      </c>
      <c r="Q25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89" spans="1:17" ht="17.149999999999999" customHeight="1" x14ac:dyDescent="0.4">
      <c r="A2589" s="78" t="s">
        <v>2666</v>
      </c>
      <c r="B2589" s="51" t="s">
        <v>75</v>
      </c>
      <c r="C2589" s="51">
        <v>14094</v>
      </c>
      <c r="E2589" s="51" t="s">
        <v>36</v>
      </c>
      <c r="F2589" s="51" t="s">
        <v>29</v>
      </c>
      <c r="G2589" s="51" t="s">
        <v>23</v>
      </c>
      <c r="H2589" s="79"/>
      <c r="I2589" s="51" t="s">
        <v>24</v>
      </c>
      <c r="J2589" s="51" t="s">
        <v>36</v>
      </c>
      <c r="K2589" s="51" t="s">
        <v>23</v>
      </c>
      <c r="O2589" s="79"/>
      <c r="P2589" s="51" t="s">
        <v>24</v>
      </c>
      <c r="Q25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590" spans="1:17" ht="17.149999999999999" customHeight="1" x14ac:dyDescent="0.4">
      <c r="A2590" s="78" t="s">
        <v>2667</v>
      </c>
      <c r="B2590" s="51" t="s">
        <v>75</v>
      </c>
      <c r="C2590" s="51">
        <v>14094</v>
      </c>
      <c r="E2590" s="51" t="s">
        <v>39</v>
      </c>
      <c r="F2590" s="51" t="s">
        <v>29</v>
      </c>
      <c r="G2590" s="51" t="s">
        <v>42</v>
      </c>
      <c r="H2590" s="79"/>
      <c r="I2590" s="51" t="s">
        <v>24</v>
      </c>
      <c r="J2590" s="51" t="s">
        <v>29</v>
      </c>
      <c r="K2590" s="51" t="s">
        <v>42</v>
      </c>
      <c r="O2590" s="79"/>
      <c r="P2590" s="51" t="s">
        <v>24</v>
      </c>
      <c r="Q25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91" spans="1:17" ht="17.149999999999999" customHeight="1" x14ac:dyDescent="0.4">
      <c r="A2591" s="78" t="s">
        <v>2668</v>
      </c>
      <c r="B2591" s="51" t="s">
        <v>75</v>
      </c>
      <c r="C2591" s="51">
        <v>14094</v>
      </c>
      <c r="E2591" s="51" t="s">
        <v>39</v>
      </c>
      <c r="F2591" s="51" t="s">
        <v>29</v>
      </c>
      <c r="G2591" s="51" t="s">
        <v>42</v>
      </c>
      <c r="H2591" s="79"/>
      <c r="I2591" s="51" t="s">
        <v>24</v>
      </c>
      <c r="J2591" s="51" t="s">
        <v>29</v>
      </c>
      <c r="K2591" s="51" t="s">
        <v>42</v>
      </c>
      <c r="O2591" s="79"/>
      <c r="P2591" s="51" t="s">
        <v>24</v>
      </c>
      <c r="Q25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92" spans="1:17" ht="17.149999999999999" customHeight="1" x14ac:dyDescent="0.4">
      <c r="A2592" s="78" t="s">
        <v>2669</v>
      </c>
      <c r="B2592" s="51" t="s">
        <v>75</v>
      </c>
      <c r="C2592" s="51">
        <v>14094</v>
      </c>
      <c r="E2592" s="51" t="s">
        <v>39</v>
      </c>
      <c r="F2592" s="51" t="s">
        <v>29</v>
      </c>
      <c r="G2592" s="51" t="s">
        <v>42</v>
      </c>
      <c r="H2592" s="79"/>
      <c r="I2592" s="51" t="s">
        <v>24</v>
      </c>
      <c r="J2592" s="51" t="s">
        <v>29</v>
      </c>
      <c r="K2592" s="51" t="s">
        <v>42</v>
      </c>
      <c r="O2592" s="79"/>
      <c r="P2592" s="51" t="s">
        <v>24</v>
      </c>
      <c r="Q25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93" spans="1:17" ht="17.149999999999999" customHeight="1" x14ac:dyDescent="0.4">
      <c r="A2593" s="78" t="s">
        <v>2670</v>
      </c>
      <c r="B2593" s="51" t="s">
        <v>75</v>
      </c>
      <c r="C2593" s="51">
        <v>14094</v>
      </c>
      <c r="E2593" s="51" t="s">
        <v>39</v>
      </c>
      <c r="F2593" s="51" t="s">
        <v>29</v>
      </c>
      <c r="G2593" s="51" t="s">
        <v>42</v>
      </c>
      <c r="H2593" s="79"/>
      <c r="I2593" s="51" t="s">
        <v>24</v>
      </c>
      <c r="J2593" s="51" t="s">
        <v>29</v>
      </c>
      <c r="K2593" s="51" t="s">
        <v>42</v>
      </c>
      <c r="O2593" s="79"/>
      <c r="P2593" s="51" t="s">
        <v>24</v>
      </c>
      <c r="Q25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94" spans="1:17" ht="17.149999999999999" customHeight="1" x14ac:dyDescent="0.4">
      <c r="A2594" s="78" t="s">
        <v>2671</v>
      </c>
      <c r="B2594" s="51" t="s">
        <v>75</v>
      </c>
      <c r="C2594" s="51">
        <v>14094</v>
      </c>
      <c r="E2594" s="51" t="s">
        <v>39</v>
      </c>
      <c r="F2594" s="51" t="s">
        <v>29</v>
      </c>
      <c r="G2594" s="51" t="s">
        <v>42</v>
      </c>
      <c r="H2594" s="79"/>
      <c r="I2594" s="51" t="s">
        <v>24</v>
      </c>
      <c r="J2594" s="51" t="s">
        <v>29</v>
      </c>
      <c r="K2594" s="51" t="s">
        <v>42</v>
      </c>
      <c r="O2594" s="79"/>
      <c r="P2594" s="51" t="s">
        <v>24</v>
      </c>
      <c r="Q25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95" spans="1:17" ht="17.149999999999999" customHeight="1" x14ac:dyDescent="0.4">
      <c r="A2595" s="78" t="s">
        <v>2672</v>
      </c>
      <c r="B2595" s="51" t="s">
        <v>75</v>
      </c>
      <c r="C2595" s="51">
        <v>14094</v>
      </c>
      <c r="E2595" s="51" t="s">
        <v>39</v>
      </c>
      <c r="F2595" s="51" t="s">
        <v>29</v>
      </c>
      <c r="G2595" s="51" t="s">
        <v>42</v>
      </c>
      <c r="H2595" s="79"/>
      <c r="I2595" s="51" t="s">
        <v>24</v>
      </c>
      <c r="J2595" s="51" t="s">
        <v>29</v>
      </c>
      <c r="K2595" s="51" t="s">
        <v>42</v>
      </c>
      <c r="O2595" s="79"/>
      <c r="P2595" s="51" t="s">
        <v>24</v>
      </c>
      <c r="Q25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96" spans="1:17" ht="17.149999999999999" customHeight="1" x14ac:dyDescent="0.4">
      <c r="A2596" s="78" t="s">
        <v>2673</v>
      </c>
      <c r="B2596" s="51" t="s">
        <v>75</v>
      </c>
      <c r="C2596" s="51">
        <v>14094</v>
      </c>
      <c r="E2596" s="51" t="s">
        <v>39</v>
      </c>
      <c r="F2596" s="51" t="s">
        <v>29</v>
      </c>
      <c r="G2596" s="51" t="s">
        <v>42</v>
      </c>
      <c r="H2596" s="79"/>
      <c r="I2596" s="51" t="s">
        <v>24</v>
      </c>
      <c r="J2596" s="51" t="s">
        <v>29</v>
      </c>
      <c r="K2596" s="51" t="s">
        <v>42</v>
      </c>
      <c r="O2596" s="79"/>
      <c r="P2596" s="51" t="s">
        <v>24</v>
      </c>
      <c r="Q25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97" spans="1:17" ht="17.149999999999999" customHeight="1" x14ac:dyDescent="0.4">
      <c r="A2597" s="78" t="s">
        <v>2674</v>
      </c>
      <c r="B2597" s="51" t="s">
        <v>75</v>
      </c>
      <c r="C2597" s="51">
        <v>14094</v>
      </c>
      <c r="E2597" s="51" t="s">
        <v>39</v>
      </c>
      <c r="F2597" s="51" t="s">
        <v>29</v>
      </c>
      <c r="G2597" s="51" t="s">
        <v>42</v>
      </c>
      <c r="H2597" s="79"/>
      <c r="I2597" s="51" t="s">
        <v>24</v>
      </c>
      <c r="J2597" s="51" t="s">
        <v>29</v>
      </c>
      <c r="K2597" s="51" t="s">
        <v>42</v>
      </c>
      <c r="O2597" s="79"/>
      <c r="P2597" s="51" t="s">
        <v>24</v>
      </c>
      <c r="Q25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98" spans="1:17" ht="17.149999999999999" customHeight="1" x14ac:dyDescent="0.4">
      <c r="A2598" s="78" t="s">
        <v>2675</v>
      </c>
      <c r="B2598" s="51" t="s">
        <v>75</v>
      </c>
      <c r="C2598" s="51">
        <v>14094</v>
      </c>
      <c r="E2598" s="51" t="s">
        <v>39</v>
      </c>
      <c r="F2598" s="51" t="s">
        <v>29</v>
      </c>
      <c r="G2598" s="51" t="s">
        <v>42</v>
      </c>
      <c r="H2598" s="79"/>
      <c r="I2598" s="51" t="s">
        <v>24</v>
      </c>
      <c r="J2598" s="51" t="s">
        <v>29</v>
      </c>
      <c r="K2598" s="51" t="s">
        <v>42</v>
      </c>
      <c r="O2598" s="79"/>
      <c r="P2598" s="51" t="s">
        <v>24</v>
      </c>
      <c r="Q25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99" spans="1:17" ht="17.149999999999999" customHeight="1" x14ac:dyDescent="0.4">
      <c r="A2599" s="78" t="s">
        <v>2676</v>
      </c>
      <c r="B2599" s="51" t="s">
        <v>75</v>
      </c>
      <c r="C2599" s="51">
        <v>14094</v>
      </c>
      <c r="E2599" s="51" t="s">
        <v>39</v>
      </c>
      <c r="F2599" s="51" t="s">
        <v>29</v>
      </c>
      <c r="G2599" s="51" t="s">
        <v>42</v>
      </c>
      <c r="H2599" s="79"/>
      <c r="I2599" s="51" t="s">
        <v>24</v>
      </c>
      <c r="J2599" s="51" t="s">
        <v>29</v>
      </c>
      <c r="K2599" s="51" t="s">
        <v>42</v>
      </c>
      <c r="O2599" s="79"/>
      <c r="P2599" s="51" t="s">
        <v>24</v>
      </c>
      <c r="Q25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00" spans="1:17" ht="17.149999999999999" customHeight="1" x14ac:dyDescent="0.4">
      <c r="A2600" s="78" t="s">
        <v>2677</v>
      </c>
      <c r="B2600" s="51" t="s">
        <v>75</v>
      </c>
      <c r="C2600" s="51">
        <v>14094</v>
      </c>
      <c r="E2600" s="51" t="s">
        <v>39</v>
      </c>
      <c r="F2600" s="51" t="s">
        <v>29</v>
      </c>
      <c r="G2600" s="51" t="s">
        <v>42</v>
      </c>
      <c r="H2600" s="79"/>
      <c r="I2600" s="51" t="s">
        <v>24</v>
      </c>
      <c r="J2600" s="51" t="s">
        <v>29</v>
      </c>
      <c r="K2600" s="51" t="s">
        <v>42</v>
      </c>
      <c r="O2600" s="79"/>
      <c r="P2600" s="51" t="s">
        <v>24</v>
      </c>
      <c r="Q26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01" spans="1:17" ht="17.149999999999999" customHeight="1" x14ac:dyDescent="0.4">
      <c r="A2601" s="78" t="s">
        <v>2678</v>
      </c>
      <c r="B2601" s="51" t="s">
        <v>75</v>
      </c>
      <c r="C2601" s="51">
        <v>14094</v>
      </c>
      <c r="E2601" s="51" t="s">
        <v>39</v>
      </c>
      <c r="F2601" s="51" t="s">
        <v>29</v>
      </c>
      <c r="G2601" s="51" t="s">
        <v>42</v>
      </c>
      <c r="H2601" s="79"/>
      <c r="I2601" s="51" t="s">
        <v>24</v>
      </c>
      <c r="J2601" s="51" t="s">
        <v>29</v>
      </c>
      <c r="K2601" s="51" t="s">
        <v>42</v>
      </c>
      <c r="O2601" s="79"/>
      <c r="P2601" s="51" t="s">
        <v>24</v>
      </c>
      <c r="Q26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02" spans="1:17" ht="17.149999999999999" customHeight="1" x14ac:dyDescent="0.4">
      <c r="A2602" s="78" t="s">
        <v>2679</v>
      </c>
      <c r="B2602" s="51" t="s">
        <v>75</v>
      </c>
      <c r="C2602" s="51">
        <v>14094</v>
      </c>
      <c r="E2602" s="51" t="s">
        <v>29</v>
      </c>
      <c r="F2602" s="51" t="s">
        <v>29</v>
      </c>
      <c r="G2602" s="51" t="s">
        <v>42</v>
      </c>
      <c r="H2602" s="79"/>
      <c r="I2602" s="51" t="s">
        <v>24</v>
      </c>
      <c r="J2602" s="51" t="s">
        <v>29</v>
      </c>
      <c r="K2602" s="51" t="s">
        <v>42</v>
      </c>
      <c r="O2602" s="79"/>
      <c r="P2602" s="51" t="s">
        <v>24</v>
      </c>
      <c r="Q26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03" spans="1:17" ht="17.149999999999999" customHeight="1" x14ac:dyDescent="0.4">
      <c r="A2603" s="78" t="s">
        <v>2680</v>
      </c>
      <c r="B2603" s="51" t="s">
        <v>75</v>
      </c>
      <c r="C2603" s="51">
        <v>14094</v>
      </c>
      <c r="E2603" s="51" t="s">
        <v>29</v>
      </c>
      <c r="F2603" s="51" t="s">
        <v>29</v>
      </c>
      <c r="G2603" s="51" t="s">
        <v>42</v>
      </c>
      <c r="H2603" s="79"/>
      <c r="I2603" s="51" t="s">
        <v>24</v>
      </c>
      <c r="J2603" s="51" t="s">
        <v>29</v>
      </c>
      <c r="K2603" s="51" t="s">
        <v>42</v>
      </c>
      <c r="O2603" s="79"/>
      <c r="P2603" s="51" t="s">
        <v>24</v>
      </c>
      <c r="Q26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04" spans="1:17" ht="17.149999999999999" customHeight="1" x14ac:dyDescent="0.4">
      <c r="A2604" s="78" t="s">
        <v>2681</v>
      </c>
      <c r="B2604" s="51" t="s">
        <v>75</v>
      </c>
      <c r="C2604" s="51">
        <v>14094</v>
      </c>
      <c r="E2604" s="51" t="s">
        <v>29</v>
      </c>
      <c r="F2604" s="51" t="s">
        <v>29</v>
      </c>
      <c r="G2604" s="51" t="s">
        <v>42</v>
      </c>
      <c r="H2604" s="79"/>
      <c r="I2604" s="51" t="s">
        <v>24</v>
      </c>
      <c r="J2604" s="51" t="s">
        <v>29</v>
      </c>
      <c r="K2604" s="51" t="s">
        <v>42</v>
      </c>
      <c r="O2604" s="79"/>
      <c r="P2604" s="51" t="s">
        <v>24</v>
      </c>
      <c r="Q26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05" spans="1:17" ht="17.149999999999999" customHeight="1" x14ac:dyDescent="0.4">
      <c r="A2605" s="78" t="s">
        <v>2682</v>
      </c>
      <c r="B2605" s="51" t="s">
        <v>75</v>
      </c>
      <c r="C2605" s="51">
        <v>14094</v>
      </c>
      <c r="E2605" s="51" t="s">
        <v>29</v>
      </c>
      <c r="F2605" s="51" t="s">
        <v>29</v>
      </c>
      <c r="G2605" s="51" t="s">
        <v>42</v>
      </c>
      <c r="H2605" s="79"/>
      <c r="I2605" s="51" t="s">
        <v>24</v>
      </c>
      <c r="J2605" s="51" t="s">
        <v>29</v>
      </c>
      <c r="K2605" s="51" t="s">
        <v>42</v>
      </c>
      <c r="O2605" s="79"/>
      <c r="P2605" s="51" t="s">
        <v>24</v>
      </c>
      <c r="Q26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06" spans="1:17" ht="17.149999999999999" customHeight="1" x14ac:dyDescent="0.4">
      <c r="A2606" s="78" t="s">
        <v>2683</v>
      </c>
      <c r="B2606" s="51" t="s">
        <v>75</v>
      </c>
      <c r="C2606" s="51">
        <v>14094</v>
      </c>
      <c r="E2606" s="51" t="s">
        <v>29</v>
      </c>
      <c r="F2606" s="51" t="s">
        <v>29</v>
      </c>
      <c r="G2606" s="51" t="s">
        <v>42</v>
      </c>
      <c r="H2606" s="79"/>
      <c r="I2606" s="51" t="s">
        <v>24</v>
      </c>
      <c r="J2606" s="51" t="s">
        <v>29</v>
      </c>
      <c r="K2606" s="51" t="s">
        <v>42</v>
      </c>
      <c r="O2606" s="79"/>
      <c r="P2606" s="51" t="s">
        <v>24</v>
      </c>
      <c r="Q26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07" spans="1:17" ht="17.149999999999999" customHeight="1" x14ac:dyDescent="0.4">
      <c r="A2607" s="78" t="s">
        <v>2684</v>
      </c>
      <c r="B2607" s="51" t="s">
        <v>75</v>
      </c>
      <c r="C2607" s="51">
        <v>14094</v>
      </c>
      <c r="E2607" s="51" t="s">
        <v>29</v>
      </c>
      <c r="F2607" s="51" t="s">
        <v>29</v>
      </c>
      <c r="G2607" s="51" t="s">
        <v>42</v>
      </c>
      <c r="H2607" s="79"/>
      <c r="I2607" s="51" t="s">
        <v>24</v>
      </c>
      <c r="J2607" s="51" t="s">
        <v>29</v>
      </c>
      <c r="K2607" s="51" t="s">
        <v>42</v>
      </c>
      <c r="O2607" s="79"/>
      <c r="P2607" s="51" t="s">
        <v>24</v>
      </c>
      <c r="Q26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08" spans="1:17" ht="17.149999999999999" customHeight="1" x14ac:dyDescent="0.4">
      <c r="A2608" s="78" t="s">
        <v>2685</v>
      </c>
      <c r="B2608" s="51" t="s">
        <v>75</v>
      </c>
      <c r="C2608" s="51">
        <v>14094</v>
      </c>
      <c r="E2608" s="51" t="s">
        <v>29</v>
      </c>
      <c r="F2608" s="51" t="s">
        <v>29</v>
      </c>
      <c r="G2608" s="51" t="s">
        <v>42</v>
      </c>
      <c r="H2608" s="79"/>
      <c r="I2608" s="51" t="s">
        <v>24</v>
      </c>
      <c r="J2608" s="51" t="s">
        <v>29</v>
      </c>
      <c r="K2608" s="51" t="s">
        <v>42</v>
      </c>
      <c r="O2608" s="79"/>
      <c r="P2608" s="51" t="s">
        <v>24</v>
      </c>
      <c r="Q26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09" spans="1:17" ht="17.149999999999999" customHeight="1" x14ac:dyDescent="0.4">
      <c r="A2609" s="78" t="s">
        <v>2686</v>
      </c>
      <c r="B2609" s="51" t="s">
        <v>75</v>
      </c>
      <c r="C2609" s="51">
        <v>14094</v>
      </c>
      <c r="E2609" s="51" t="s">
        <v>29</v>
      </c>
      <c r="F2609" s="51" t="s">
        <v>29</v>
      </c>
      <c r="G2609" s="51" t="s">
        <v>42</v>
      </c>
      <c r="H2609" s="79"/>
      <c r="I2609" s="51" t="s">
        <v>24</v>
      </c>
      <c r="J2609" s="51" t="s">
        <v>29</v>
      </c>
      <c r="K2609" s="51" t="s">
        <v>42</v>
      </c>
      <c r="O2609" s="79"/>
      <c r="P2609" s="51" t="s">
        <v>24</v>
      </c>
      <c r="Q26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10" spans="1:17" ht="17.149999999999999" customHeight="1" x14ac:dyDescent="0.4">
      <c r="A2610" s="78" t="s">
        <v>2687</v>
      </c>
      <c r="B2610" s="51" t="s">
        <v>75</v>
      </c>
      <c r="C2610" s="51">
        <v>14094</v>
      </c>
      <c r="E2610" s="51" t="s">
        <v>29</v>
      </c>
      <c r="F2610" s="51" t="s">
        <v>29</v>
      </c>
      <c r="G2610" s="51" t="s">
        <v>42</v>
      </c>
      <c r="H2610" s="79"/>
      <c r="I2610" s="51" t="s">
        <v>83</v>
      </c>
      <c r="J2610" s="51" t="s">
        <v>29</v>
      </c>
      <c r="K2610" s="51" t="s">
        <v>42</v>
      </c>
      <c r="O2610" s="79"/>
      <c r="P2610" s="51" t="s">
        <v>83</v>
      </c>
      <c r="Q26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11" spans="1:17" ht="17.149999999999999" customHeight="1" x14ac:dyDescent="0.4">
      <c r="A2611" s="78" t="s">
        <v>2688</v>
      </c>
      <c r="B2611" s="51" t="s">
        <v>75</v>
      </c>
      <c r="C2611" s="51">
        <v>14094</v>
      </c>
      <c r="E2611" s="51" t="s">
        <v>29</v>
      </c>
      <c r="F2611" s="51" t="s">
        <v>29</v>
      </c>
      <c r="G2611" s="51" t="s">
        <v>42</v>
      </c>
      <c r="H2611" s="79"/>
      <c r="I2611" s="51" t="s">
        <v>24</v>
      </c>
      <c r="J2611" s="51" t="s">
        <v>29</v>
      </c>
      <c r="K2611" s="51" t="s">
        <v>42</v>
      </c>
      <c r="O2611" s="79"/>
      <c r="P2611" s="51" t="s">
        <v>24</v>
      </c>
      <c r="Q26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12" spans="1:17" ht="17.149999999999999" customHeight="1" x14ac:dyDescent="0.4">
      <c r="A2612" s="78" t="s">
        <v>2689</v>
      </c>
      <c r="B2612" s="51" t="s">
        <v>75</v>
      </c>
      <c r="C2612" s="51">
        <v>14094</v>
      </c>
      <c r="E2612" s="51" t="s">
        <v>29</v>
      </c>
      <c r="F2612" s="51" t="s">
        <v>29</v>
      </c>
      <c r="G2612" s="51" t="s">
        <v>42</v>
      </c>
      <c r="H2612" s="79"/>
      <c r="I2612" s="51" t="s">
        <v>24</v>
      </c>
      <c r="J2612" s="51" t="s">
        <v>29</v>
      </c>
      <c r="K2612" s="51" t="s">
        <v>42</v>
      </c>
      <c r="O2612" s="79"/>
      <c r="P2612" s="51" t="s">
        <v>24</v>
      </c>
      <c r="Q26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13" spans="1:17" ht="17.149999999999999" customHeight="1" x14ac:dyDescent="0.4">
      <c r="A2613" s="78" t="s">
        <v>2690</v>
      </c>
      <c r="B2613" s="51" t="s">
        <v>75</v>
      </c>
      <c r="C2613" s="51">
        <v>14094</v>
      </c>
      <c r="E2613" s="51" t="s">
        <v>29</v>
      </c>
      <c r="F2613" s="51" t="s">
        <v>29</v>
      </c>
      <c r="G2613" s="51" t="s">
        <v>42</v>
      </c>
      <c r="H2613" s="79"/>
      <c r="I2613" s="51" t="s">
        <v>24</v>
      </c>
      <c r="J2613" s="51" t="s">
        <v>29</v>
      </c>
      <c r="K2613" s="51" t="s">
        <v>42</v>
      </c>
      <c r="O2613" s="79"/>
      <c r="P2613" s="51" t="s">
        <v>24</v>
      </c>
      <c r="Q26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14" spans="1:17" ht="17.149999999999999" customHeight="1" x14ac:dyDescent="0.4">
      <c r="A2614" s="78" t="s">
        <v>2691</v>
      </c>
      <c r="B2614" s="51" t="s">
        <v>75</v>
      </c>
      <c r="C2614" s="51">
        <v>14094</v>
      </c>
      <c r="E2614" s="51" t="s">
        <v>39</v>
      </c>
      <c r="F2614" s="51" t="s">
        <v>29</v>
      </c>
      <c r="G2614" s="51" t="s">
        <v>42</v>
      </c>
      <c r="H2614" s="79"/>
      <c r="I2614" s="51" t="s">
        <v>24</v>
      </c>
      <c r="J2614" s="51" t="s">
        <v>29</v>
      </c>
      <c r="K2614" s="51" t="s">
        <v>42</v>
      </c>
      <c r="O2614" s="79"/>
      <c r="P2614" s="51" t="s">
        <v>24</v>
      </c>
      <c r="Q26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15" spans="1:17" ht="17.149999999999999" customHeight="1" x14ac:dyDescent="0.4">
      <c r="A2615" s="78" t="s">
        <v>2692</v>
      </c>
      <c r="B2615" s="51" t="s">
        <v>75</v>
      </c>
      <c r="C2615" s="51">
        <v>14094</v>
      </c>
      <c r="E2615" s="51" t="s">
        <v>29</v>
      </c>
      <c r="F2615" s="51" t="s">
        <v>29</v>
      </c>
      <c r="G2615" s="51" t="s">
        <v>42</v>
      </c>
      <c r="H2615" s="79"/>
      <c r="I2615" s="51" t="s">
        <v>24</v>
      </c>
      <c r="J2615" s="51" t="s">
        <v>29</v>
      </c>
      <c r="K2615" s="51" t="s">
        <v>42</v>
      </c>
      <c r="O2615" s="79"/>
      <c r="P2615" s="51" t="s">
        <v>24</v>
      </c>
      <c r="Q26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16" spans="1:17" ht="17.149999999999999" customHeight="1" x14ac:dyDescent="0.4">
      <c r="A2616" s="78" t="s">
        <v>2693</v>
      </c>
      <c r="B2616" s="51" t="s">
        <v>75</v>
      </c>
      <c r="C2616" s="51">
        <v>14094</v>
      </c>
      <c r="E2616" s="51" t="s">
        <v>39</v>
      </c>
      <c r="F2616" s="51" t="s">
        <v>29</v>
      </c>
      <c r="G2616" s="51" t="s">
        <v>42</v>
      </c>
      <c r="H2616" s="79"/>
      <c r="I2616" s="51" t="s">
        <v>24</v>
      </c>
      <c r="J2616" s="51" t="s">
        <v>29</v>
      </c>
      <c r="K2616" s="51" t="s">
        <v>42</v>
      </c>
      <c r="O2616" s="79"/>
      <c r="P2616" s="51" t="s">
        <v>24</v>
      </c>
      <c r="Q26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17" spans="1:17" ht="17.149999999999999" customHeight="1" x14ac:dyDescent="0.4">
      <c r="A2617" s="78" t="s">
        <v>2694</v>
      </c>
      <c r="B2617" s="51" t="s">
        <v>75</v>
      </c>
      <c r="C2617" s="51">
        <v>14094</v>
      </c>
      <c r="E2617" s="51" t="s">
        <v>39</v>
      </c>
      <c r="F2617" s="51" t="s">
        <v>29</v>
      </c>
      <c r="G2617" s="51" t="s">
        <v>42</v>
      </c>
      <c r="H2617" s="79"/>
      <c r="I2617" s="51" t="s">
        <v>24</v>
      </c>
      <c r="J2617" s="51" t="s">
        <v>29</v>
      </c>
      <c r="K2617" s="51" t="s">
        <v>42</v>
      </c>
      <c r="O2617" s="79"/>
      <c r="P2617" s="51" t="s">
        <v>24</v>
      </c>
      <c r="Q26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18" spans="1:17" ht="17.149999999999999" customHeight="1" x14ac:dyDescent="0.4">
      <c r="A2618" s="78" t="s">
        <v>2695</v>
      </c>
      <c r="B2618" s="51" t="s">
        <v>75</v>
      </c>
      <c r="C2618" s="51">
        <v>14094</v>
      </c>
      <c r="E2618" s="51" t="s">
        <v>39</v>
      </c>
      <c r="F2618" s="51" t="s">
        <v>29</v>
      </c>
      <c r="G2618" s="51" t="s">
        <v>42</v>
      </c>
      <c r="H2618" s="79"/>
      <c r="I2618" s="51" t="s">
        <v>24</v>
      </c>
      <c r="J2618" s="51" t="s">
        <v>29</v>
      </c>
      <c r="K2618" s="51" t="s">
        <v>42</v>
      </c>
      <c r="O2618" s="79"/>
      <c r="P2618" s="51" t="s">
        <v>24</v>
      </c>
      <c r="Q26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19" spans="1:17" ht="17.149999999999999" customHeight="1" x14ac:dyDescent="0.4">
      <c r="A2619" s="78" t="s">
        <v>2696</v>
      </c>
      <c r="B2619" s="51" t="s">
        <v>75</v>
      </c>
      <c r="C2619" s="51">
        <v>14094</v>
      </c>
      <c r="E2619" s="51" t="s">
        <v>39</v>
      </c>
      <c r="F2619" s="51" t="s">
        <v>29</v>
      </c>
      <c r="G2619" s="51" t="s">
        <v>42</v>
      </c>
      <c r="H2619" s="79"/>
      <c r="I2619" s="51" t="s">
        <v>24</v>
      </c>
      <c r="J2619" s="51" t="s">
        <v>29</v>
      </c>
      <c r="K2619" s="51" t="s">
        <v>42</v>
      </c>
      <c r="O2619" s="79"/>
      <c r="P2619" s="51" t="s">
        <v>24</v>
      </c>
      <c r="Q26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20" spans="1:17" ht="17.149999999999999" customHeight="1" x14ac:dyDescent="0.4">
      <c r="A2620" s="78" t="s">
        <v>2697</v>
      </c>
      <c r="B2620" s="51" t="s">
        <v>75</v>
      </c>
      <c r="C2620" s="51">
        <v>14094</v>
      </c>
      <c r="E2620" s="51" t="s">
        <v>39</v>
      </c>
      <c r="F2620" s="51" t="s">
        <v>29</v>
      </c>
      <c r="G2620" s="51" t="s">
        <v>42</v>
      </c>
      <c r="H2620" s="79"/>
      <c r="I2620" s="51" t="s">
        <v>24</v>
      </c>
      <c r="J2620" s="51" t="s">
        <v>29</v>
      </c>
      <c r="K2620" s="51" t="s">
        <v>42</v>
      </c>
      <c r="O2620" s="79"/>
      <c r="P2620" s="51" t="s">
        <v>24</v>
      </c>
      <c r="Q26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21" spans="1:17" ht="17.149999999999999" customHeight="1" x14ac:dyDescent="0.4">
      <c r="A2621" s="78" t="s">
        <v>2698</v>
      </c>
      <c r="B2621" s="51" t="s">
        <v>75</v>
      </c>
      <c r="C2621" s="51">
        <v>14094</v>
      </c>
      <c r="E2621" s="51" t="s">
        <v>39</v>
      </c>
      <c r="F2621" s="51" t="s">
        <v>29</v>
      </c>
      <c r="G2621" s="51" t="s">
        <v>42</v>
      </c>
      <c r="H2621" s="79"/>
      <c r="I2621" s="51" t="s">
        <v>24</v>
      </c>
      <c r="J2621" s="51" t="s">
        <v>29</v>
      </c>
      <c r="K2621" s="51" t="s">
        <v>42</v>
      </c>
      <c r="O2621" s="79"/>
      <c r="P2621" s="51" t="s">
        <v>24</v>
      </c>
      <c r="Q26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22" spans="1:17" ht="17.149999999999999" customHeight="1" x14ac:dyDescent="0.4">
      <c r="A2622" s="78" t="s">
        <v>2699</v>
      </c>
      <c r="B2622" s="51" t="s">
        <v>75</v>
      </c>
      <c r="C2622" s="51">
        <v>14094</v>
      </c>
      <c r="E2622" s="51" t="s">
        <v>39</v>
      </c>
      <c r="F2622" s="51" t="s">
        <v>29</v>
      </c>
      <c r="G2622" s="51" t="s">
        <v>42</v>
      </c>
      <c r="H2622" s="79"/>
      <c r="I2622" s="51" t="s">
        <v>24</v>
      </c>
      <c r="J2622" s="51" t="s">
        <v>29</v>
      </c>
      <c r="K2622" s="51" t="s">
        <v>42</v>
      </c>
      <c r="O2622" s="79"/>
      <c r="P2622" s="51" t="s">
        <v>24</v>
      </c>
      <c r="Q26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23" spans="1:17" ht="17.149999999999999" customHeight="1" x14ac:dyDescent="0.4">
      <c r="A2623" s="78" t="s">
        <v>2700</v>
      </c>
      <c r="B2623" s="51" t="s">
        <v>75</v>
      </c>
      <c r="C2623" s="51">
        <v>14094</v>
      </c>
      <c r="E2623" s="51" t="s">
        <v>39</v>
      </c>
      <c r="F2623" s="51" t="s">
        <v>29</v>
      </c>
      <c r="G2623" s="51" t="s">
        <v>42</v>
      </c>
      <c r="H2623" s="79"/>
      <c r="I2623" s="51" t="s">
        <v>24</v>
      </c>
      <c r="J2623" s="51" t="s">
        <v>29</v>
      </c>
      <c r="K2623" s="51" t="s">
        <v>42</v>
      </c>
      <c r="O2623" s="79"/>
      <c r="P2623" s="51" t="s">
        <v>24</v>
      </c>
      <c r="Q26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24" spans="1:17" ht="17.149999999999999" customHeight="1" x14ac:dyDescent="0.4">
      <c r="A2624" s="78" t="s">
        <v>2701</v>
      </c>
      <c r="B2624" s="51" t="s">
        <v>75</v>
      </c>
      <c r="C2624" s="51">
        <v>14094</v>
      </c>
      <c r="E2624" s="51" t="s">
        <v>39</v>
      </c>
      <c r="F2624" s="51" t="s">
        <v>29</v>
      </c>
      <c r="G2624" s="51" t="s">
        <v>42</v>
      </c>
      <c r="H2624" s="79"/>
      <c r="I2624" s="51" t="s">
        <v>24</v>
      </c>
      <c r="J2624" s="51" t="s">
        <v>29</v>
      </c>
      <c r="K2624" s="51" t="s">
        <v>42</v>
      </c>
      <c r="O2624" s="79"/>
      <c r="P2624" s="51" t="s">
        <v>24</v>
      </c>
      <c r="Q26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25" spans="1:17" ht="17.149999999999999" customHeight="1" x14ac:dyDescent="0.4">
      <c r="A2625" s="78" t="s">
        <v>2702</v>
      </c>
      <c r="B2625" s="51" t="s">
        <v>75</v>
      </c>
      <c r="C2625" s="51">
        <v>14094</v>
      </c>
      <c r="E2625" s="51" t="s">
        <v>39</v>
      </c>
      <c r="F2625" s="51" t="s">
        <v>29</v>
      </c>
      <c r="G2625" s="51" t="s">
        <v>42</v>
      </c>
      <c r="H2625" s="79"/>
      <c r="I2625" s="51" t="s">
        <v>24</v>
      </c>
      <c r="J2625" s="51" t="s">
        <v>29</v>
      </c>
      <c r="K2625" s="51" t="s">
        <v>42</v>
      </c>
      <c r="O2625" s="79"/>
      <c r="P2625" s="51" t="s">
        <v>24</v>
      </c>
      <c r="Q26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26" spans="1:17" ht="17.149999999999999" customHeight="1" x14ac:dyDescent="0.4">
      <c r="A2626" s="78" t="s">
        <v>2703</v>
      </c>
      <c r="B2626" s="51" t="s">
        <v>75</v>
      </c>
      <c r="C2626" s="51">
        <v>14094</v>
      </c>
      <c r="E2626" s="51" t="s">
        <v>39</v>
      </c>
      <c r="F2626" s="51" t="s">
        <v>29</v>
      </c>
      <c r="G2626" s="51" t="s">
        <v>42</v>
      </c>
      <c r="H2626" s="79"/>
      <c r="I2626" s="51" t="s">
        <v>24</v>
      </c>
      <c r="J2626" s="51" t="s">
        <v>29</v>
      </c>
      <c r="K2626" s="51" t="s">
        <v>42</v>
      </c>
      <c r="O2626" s="79"/>
      <c r="P2626" s="51" t="s">
        <v>24</v>
      </c>
      <c r="Q26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27" spans="1:17" ht="17.149999999999999" customHeight="1" x14ac:dyDescent="0.4">
      <c r="A2627" s="78" t="s">
        <v>2704</v>
      </c>
      <c r="B2627" s="51" t="s">
        <v>75</v>
      </c>
      <c r="C2627" s="51">
        <v>14094</v>
      </c>
      <c r="E2627" s="51" t="s">
        <v>39</v>
      </c>
      <c r="F2627" s="51" t="s">
        <v>29</v>
      </c>
      <c r="G2627" s="51" t="s">
        <v>42</v>
      </c>
      <c r="H2627" s="79"/>
      <c r="I2627" s="51" t="s">
        <v>24</v>
      </c>
      <c r="J2627" s="51" t="s">
        <v>29</v>
      </c>
      <c r="K2627" s="51" t="s">
        <v>42</v>
      </c>
      <c r="O2627" s="79"/>
      <c r="P2627" s="51" t="s">
        <v>24</v>
      </c>
      <c r="Q26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28" spans="1:17" ht="17.149999999999999" customHeight="1" x14ac:dyDescent="0.4">
      <c r="A2628" s="78" t="s">
        <v>2705</v>
      </c>
      <c r="B2628" s="51" t="s">
        <v>75</v>
      </c>
      <c r="C2628" s="51">
        <v>14094</v>
      </c>
      <c r="E2628" s="51" t="s">
        <v>39</v>
      </c>
      <c r="F2628" s="51" t="s">
        <v>29</v>
      </c>
      <c r="G2628" s="51" t="s">
        <v>42</v>
      </c>
      <c r="H2628" s="79"/>
      <c r="I2628" s="51" t="s">
        <v>24</v>
      </c>
      <c r="J2628" s="51" t="s">
        <v>29</v>
      </c>
      <c r="K2628" s="51" t="s">
        <v>42</v>
      </c>
      <c r="O2628" s="79"/>
      <c r="P2628" s="51" t="s">
        <v>24</v>
      </c>
      <c r="Q26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29" spans="1:17" ht="17.149999999999999" customHeight="1" x14ac:dyDescent="0.4">
      <c r="A2629" s="78" t="s">
        <v>2706</v>
      </c>
      <c r="B2629" s="51" t="s">
        <v>75</v>
      </c>
      <c r="C2629" s="51">
        <v>14094</v>
      </c>
      <c r="E2629" s="51" t="s">
        <v>39</v>
      </c>
      <c r="F2629" s="51" t="s">
        <v>29</v>
      </c>
      <c r="G2629" s="51" t="s">
        <v>42</v>
      </c>
      <c r="H2629" s="79"/>
      <c r="I2629" s="51" t="s">
        <v>24</v>
      </c>
      <c r="J2629" s="51" t="s">
        <v>29</v>
      </c>
      <c r="K2629" s="51" t="s">
        <v>42</v>
      </c>
      <c r="O2629" s="79"/>
      <c r="P2629" s="51" t="s">
        <v>24</v>
      </c>
      <c r="Q26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30" spans="1:17" ht="17.149999999999999" customHeight="1" x14ac:dyDescent="0.4">
      <c r="A2630" s="78" t="s">
        <v>2707</v>
      </c>
      <c r="B2630" s="51" t="s">
        <v>75</v>
      </c>
      <c r="C2630" s="51">
        <v>14094</v>
      </c>
      <c r="E2630" s="51" t="s">
        <v>39</v>
      </c>
      <c r="F2630" s="51" t="s">
        <v>29</v>
      </c>
      <c r="G2630" s="51" t="s">
        <v>42</v>
      </c>
      <c r="H2630" s="79"/>
      <c r="I2630" s="51" t="s">
        <v>24</v>
      </c>
      <c r="J2630" s="51" t="s">
        <v>29</v>
      </c>
      <c r="K2630" s="51" t="s">
        <v>42</v>
      </c>
      <c r="O2630" s="79"/>
      <c r="P2630" s="51" t="s">
        <v>24</v>
      </c>
      <c r="Q26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31" spans="1:17" ht="17.149999999999999" customHeight="1" x14ac:dyDescent="0.4">
      <c r="A2631" s="78" t="s">
        <v>2708</v>
      </c>
      <c r="B2631" s="51" t="s">
        <v>75</v>
      </c>
      <c r="C2631" s="51">
        <v>14094</v>
      </c>
      <c r="E2631" s="51" t="s">
        <v>39</v>
      </c>
      <c r="F2631" s="51" t="s">
        <v>29</v>
      </c>
      <c r="G2631" s="51" t="s">
        <v>42</v>
      </c>
      <c r="H2631" s="79"/>
      <c r="I2631" s="51" t="s">
        <v>24</v>
      </c>
      <c r="J2631" s="51" t="s">
        <v>39</v>
      </c>
      <c r="K2631" s="51" t="s">
        <v>23</v>
      </c>
      <c r="O2631" s="79"/>
      <c r="P2631" s="51" t="s">
        <v>24</v>
      </c>
      <c r="Q26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32" spans="1:17" ht="17.149999999999999" customHeight="1" x14ac:dyDescent="0.4">
      <c r="A2632" s="78" t="s">
        <v>2709</v>
      </c>
      <c r="B2632" s="51" t="s">
        <v>75</v>
      </c>
      <c r="C2632" s="51">
        <v>14094</v>
      </c>
      <c r="E2632" s="51" t="s">
        <v>39</v>
      </c>
      <c r="F2632" s="51" t="s">
        <v>29</v>
      </c>
      <c r="G2632" s="51" t="s">
        <v>23</v>
      </c>
      <c r="H2632" s="79"/>
      <c r="I2632" s="51" t="s">
        <v>83</v>
      </c>
      <c r="J2632" s="51" t="s">
        <v>39</v>
      </c>
      <c r="K2632" s="51" t="s">
        <v>23</v>
      </c>
      <c r="O2632" s="79"/>
      <c r="P2632" s="51" t="s">
        <v>83</v>
      </c>
      <c r="Q26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33" spans="1:17" ht="17.149999999999999" customHeight="1" x14ac:dyDescent="0.4">
      <c r="A2633" s="78" t="s">
        <v>2710</v>
      </c>
      <c r="B2633" s="51" t="s">
        <v>75</v>
      </c>
      <c r="C2633" s="51">
        <v>14094</v>
      </c>
      <c r="E2633" s="51" t="s">
        <v>39</v>
      </c>
      <c r="F2633" s="51" t="s">
        <v>29</v>
      </c>
      <c r="G2633" s="51" t="s">
        <v>23</v>
      </c>
      <c r="H2633" s="79"/>
      <c r="I2633" s="51" t="s">
        <v>83</v>
      </c>
      <c r="J2633" s="51" t="s">
        <v>39</v>
      </c>
      <c r="K2633" s="51" t="s">
        <v>23</v>
      </c>
      <c r="O2633" s="79"/>
      <c r="P2633" s="51" t="s">
        <v>83</v>
      </c>
      <c r="Q26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34" spans="1:17" ht="17.149999999999999" customHeight="1" x14ac:dyDescent="0.4">
      <c r="A2634" s="78" t="s">
        <v>2711</v>
      </c>
      <c r="B2634" s="51" t="s">
        <v>75</v>
      </c>
      <c r="C2634" s="51">
        <v>14094</v>
      </c>
      <c r="E2634" s="51" t="s">
        <v>192</v>
      </c>
      <c r="F2634" s="51" t="s">
        <v>29</v>
      </c>
      <c r="G2634" s="51" t="s">
        <v>23</v>
      </c>
      <c r="H2634" s="79"/>
      <c r="I2634" s="51" t="s">
        <v>24</v>
      </c>
      <c r="J2634" s="51" t="s">
        <v>192</v>
      </c>
      <c r="K2634" s="51" t="s">
        <v>23</v>
      </c>
      <c r="O2634" s="79"/>
      <c r="P2634" s="51" t="s">
        <v>24</v>
      </c>
      <c r="Q26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635" spans="1:17" ht="17.149999999999999" customHeight="1" x14ac:dyDescent="0.4">
      <c r="A2635" s="78" t="s">
        <v>2712</v>
      </c>
      <c r="B2635" s="51" t="s">
        <v>75</v>
      </c>
      <c r="C2635" s="51">
        <v>14094</v>
      </c>
      <c r="E2635" s="51" t="s">
        <v>39</v>
      </c>
      <c r="F2635" s="51" t="s">
        <v>29</v>
      </c>
      <c r="G2635" s="51" t="s">
        <v>42</v>
      </c>
      <c r="H2635" s="79"/>
      <c r="I2635" s="51" t="s">
        <v>24</v>
      </c>
      <c r="J2635" s="51" t="s">
        <v>29</v>
      </c>
      <c r="K2635" s="51" t="s">
        <v>42</v>
      </c>
      <c r="O2635" s="79"/>
      <c r="P2635" s="51" t="s">
        <v>24</v>
      </c>
      <c r="Q26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36" spans="1:17" ht="17.149999999999999" customHeight="1" x14ac:dyDescent="0.4">
      <c r="A2636" s="78" t="s">
        <v>2713</v>
      </c>
      <c r="B2636" s="51" t="s">
        <v>75</v>
      </c>
      <c r="C2636" s="51">
        <v>14094</v>
      </c>
      <c r="E2636" s="51" t="s">
        <v>39</v>
      </c>
      <c r="F2636" s="51" t="s">
        <v>29</v>
      </c>
      <c r="G2636" s="51" t="s">
        <v>42</v>
      </c>
      <c r="H2636" s="79"/>
      <c r="I2636" s="51" t="s">
        <v>24</v>
      </c>
      <c r="J2636" s="51" t="s">
        <v>29</v>
      </c>
      <c r="K2636" s="51" t="s">
        <v>42</v>
      </c>
      <c r="O2636" s="79"/>
      <c r="P2636" s="51" t="s">
        <v>24</v>
      </c>
      <c r="Q26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37" spans="1:17" ht="17.149999999999999" customHeight="1" x14ac:dyDescent="0.4">
      <c r="A2637" s="78" t="s">
        <v>2714</v>
      </c>
      <c r="B2637" s="51" t="s">
        <v>75</v>
      </c>
      <c r="C2637" s="51">
        <v>14094</v>
      </c>
      <c r="E2637" s="51" t="s">
        <v>39</v>
      </c>
      <c r="F2637" s="51" t="s">
        <v>29</v>
      </c>
      <c r="G2637" s="51" t="s">
        <v>42</v>
      </c>
      <c r="H2637" s="79"/>
      <c r="I2637" s="51" t="s">
        <v>24</v>
      </c>
      <c r="J2637" s="51" t="s">
        <v>29</v>
      </c>
      <c r="K2637" s="51" t="s">
        <v>42</v>
      </c>
      <c r="O2637" s="79"/>
      <c r="P2637" s="51" t="s">
        <v>24</v>
      </c>
      <c r="Q26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38" spans="1:17" ht="17.149999999999999" customHeight="1" x14ac:dyDescent="0.4">
      <c r="A2638" s="78" t="s">
        <v>2715</v>
      </c>
      <c r="B2638" s="51" t="s">
        <v>75</v>
      </c>
      <c r="C2638" s="51">
        <v>14094</v>
      </c>
      <c r="E2638" s="51" t="s">
        <v>39</v>
      </c>
      <c r="F2638" s="51" t="s">
        <v>29</v>
      </c>
      <c r="G2638" s="51" t="s">
        <v>42</v>
      </c>
      <c r="H2638" s="79"/>
      <c r="I2638" s="51" t="s">
        <v>24</v>
      </c>
      <c r="J2638" s="51" t="s">
        <v>29</v>
      </c>
      <c r="K2638" s="51" t="s">
        <v>42</v>
      </c>
      <c r="O2638" s="79"/>
      <c r="P2638" s="51" t="s">
        <v>24</v>
      </c>
      <c r="Q26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39" spans="1:17" ht="17.149999999999999" customHeight="1" x14ac:dyDescent="0.4">
      <c r="A2639" s="78" t="s">
        <v>2716</v>
      </c>
      <c r="B2639" s="51" t="s">
        <v>75</v>
      </c>
      <c r="C2639" s="51">
        <v>14094</v>
      </c>
      <c r="E2639" s="51" t="s">
        <v>39</v>
      </c>
      <c r="F2639" s="51" t="s">
        <v>29</v>
      </c>
      <c r="G2639" s="51" t="s">
        <v>42</v>
      </c>
      <c r="H2639" s="79"/>
      <c r="I2639" s="51" t="s">
        <v>24</v>
      </c>
      <c r="J2639" s="51" t="s">
        <v>29</v>
      </c>
      <c r="K2639" s="51" t="s">
        <v>42</v>
      </c>
      <c r="O2639" s="79"/>
      <c r="P2639" s="51" t="s">
        <v>24</v>
      </c>
      <c r="Q26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40" spans="1:17" ht="17.149999999999999" customHeight="1" x14ac:dyDescent="0.4">
      <c r="A2640" s="78" t="s">
        <v>2717</v>
      </c>
      <c r="B2640" s="51" t="s">
        <v>75</v>
      </c>
      <c r="C2640" s="51">
        <v>14094</v>
      </c>
      <c r="E2640" s="51" t="s">
        <v>39</v>
      </c>
      <c r="F2640" s="51" t="s">
        <v>29</v>
      </c>
      <c r="G2640" s="51" t="s">
        <v>42</v>
      </c>
      <c r="H2640" s="79"/>
      <c r="I2640" s="51" t="s">
        <v>24</v>
      </c>
      <c r="J2640" s="51" t="s">
        <v>29</v>
      </c>
      <c r="K2640" s="51" t="s">
        <v>42</v>
      </c>
      <c r="O2640" s="79"/>
      <c r="P2640" s="51" t="s">
        <v>24</v>
      </c>
      <c r="Q26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41" spans="1:17" ht="17.149999999999999" customHeight="1" x14ac:dyDescent="0.4">
      <c r="A2641" s="78" t="s">
        <v>2718</v>
      </c>
      <c r="B2641" s="51" t="s">
        <v>75</v>
      </c>
      <c r="C2641" s="51">
        <v>14094</v>
      </c>
      <c r="E2641" s="51" t="s">
        <v>39</v>
      </c>
      <c r="F2641" s="51" t="s">
        <v>29</v>
      </c>
      <c r="G2641" s="51" t="s">
        <v>42</v>
      </c>
      <c r="H2641" s="79"/>
      <c r="I2641" s="51" t="s">
        <v>24</v>
      </c>
      <c r="J2641" s="51" t="s">
        <v>29</v>
      </c>
      <c r="K2641" s="51" t="s">
        <v>42</v>
      </c>
      <c r="O2641" s="79"/>
      <c r="P2641" s="51" t="s">
        <v>24</v>
      </c>
      <c r="Q26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42" spans="1:17" ht="17.149999999999999" customHeight="1" x14ac:dyDescent="0.4">
      <c r="A2642" s="78" t="s">
        <v>2719</v>
      </c>
      <c r="B2642" s="51" t="s">
        <v>75</v>
      </c>
      <c r="C2642" s="51">
        <v>14094</v>
      </c>
      <c r="E2642" s="51" t="s">
        <v>39</v>
      </c>
      <c r="F2642" s="51" t="s">
        <v>29</v>
      </c>
      <c r="G2642" s="51" t="s">
        <v>42</v>
      </c>
      <c r="H2642" s="79"/>
      <c r="I2642" s="51" t="s">
        <v>24</v>
      </c>
      <c r="J2642" s="51" t="s">
        <v>29</v>
      </c>
      <c r="K2642" s="51" t="s">
        <v>42</v>
      </c>
      <c r="O2642" s="79"/>
      <c r="P2642" s="51" t="s">
        <v>24</v>
      </c>
      <c r="Q26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43" spans="1:17" ht="17.149999999999999" customHeight="1" x14ac:dyDescent="0.4">
      <c r="A2643" s="78" t="s">
        <v>2720</v>
      </c>
      <c r="B2643" s="51" t="s">
        <v>75</v>
      </c>
      <c r="C2643" s="51">
        <v>14094</v>
      </c>
      <c r="E2643" s="51" t="s">
        <v>39</v>
      </c>
      <c r="F2643" s="51" t="s">
        <v>29</v>
      </c>
      <c r="G2643" s="51" t="s">
        <v>42</v>
      </c>
      <c r="H2643" s="79"/>
      <c r="I2643" s="51" t="s">
        <v>24</v>
      </c>
      <c r="J2643" s="51" t="s">
        <v>29</v>
      </c>
      <c r="K2643" s="51" t="s">
        <v>42</v>
      </c>
      <c r="O2643" s="79"/>
      <c r="P2643" s="51" t="s">
        <v>24</v>
      </c>
      <c r="Q26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44" spans="1:17" ht="17.149999999999999" customHeight="1" x14ac:dyDescent="0.4">
      <c r="A2644" s="78" t="s">
        <v>2721</v>
      </c>
      <c r="B2644" s="51" t="s">
        <v>75</v>
      </c>
      <c r="C2644" s="51">
        <v>14094</v>
      </c>
      <c r="E2644" s="51" t="s">
        <v>39</v>
      </c>
      <c r="F2644" s="51" t="s">
        <v>29</v>
      </c>
      <c r="G2644" s="51" t="s">
        <v>42</v>
      </c>
      <c r="H2644" s="79"/>
      <c r="I2644" s="51" t="s">
        <v>24</v>
      </c>
      <c r="J2644" s="51" t="s">
        <v>29</v>
      </c>
      <c r="K2644" s="51" t="s">
        <v>42</v>
      </c>
      <c r="O2644" s="79"/>
      <c r="P2644" s="51" t="s">
        <v>24</v>
      </c>
      <c r="Q26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45" spans="1:17" ht="17.149999999999999" customHeight="1" x14ac:dyDescent="0.4">
      <c r="A2645" s="78" t="s">
        <v>2722</v>
      </c>
      <c r="B2645" s="51" t="s">
        <v>75</v>
      </c>
      <c r="C2645" s="51">
        <v>14094</v>
      </c>
      <c r="E2645" s="51" t="s">
        <v>29</v>
      </c>
      <c r="F2645" s="51" t="s">
        <v>29</v>
      </c>
      <c r="G2645" s="51" t="s">
        <v>42</v>
      </c>
      <c r="H2645" s="79"/>
      <c r="I2645" s="51" t="s">
        <v>83</v>
      </c>
      <c r="J2645" s="51" t="s">
        <v>29</v>
      </c>
      <c r="K2645" s="51" t="s">
        <v>42</v>
      </c>
      <c r="O2645" s="79"/>
      <c r="P2645" s="51" t="s">
        <v>83</v>
      </c>
      <c r="Q26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46" spans="1:17" ht="17.149999999999999" customHeight="1" x14ac:dyDescent="0.4">
      <c r="A2646" s="78" t="s">
        <v>2723</v>
      </c>
      <c r="B2646" s="51" t="s">
        <v>75</v>
      </c>
      <c r="C2646" s="51">
        <v>14094</v>
      </c>
      <c r="E2646" s="51" t="s">
        <v>39</v>
      </c>
      <c r="F2646" s="51" t="s">
        <v>29</v>
      </c>
      <c r="G2646" s="51" t="s">
        <v>42</v>
      </c>
      <c r="H2646" s="79"/>
      <c r="I2646" s="51" t="s">
        <v>24</v>
      </c>
      <c r="J2646" s="51" t="s">
        <v>29</v>
      </c>
      <c r="K2646" s="51" t="s">
        <v>42</v>
      </c>
      <c r="O2646" s="79"/>
      <c r="P2646" s="51" t="s">
        <v>24</v>
      </c>
      <c r="Q26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47" spans="1:17" ht="17.149999999999999" customHeight="1" x14ac:dyDescent="0.4">
      <c r="A2647" s="78" t="s">
        <v>2724</v>
      </c>
      <c r="B2647" s="51" t="s">
        <v>75</v>
      </c>
      <c r="C2647" s="51">
        <v>14094</v>
      </c>
      <c r="E2647" s="51" t="s">
        <v>39</v>
      </c>
      <c r="F2647" s="51" t="s">
        <v>29</v>
      </c>
      <c r="G2647" s="51" t="s">
        <v>42</v>
      </c>
      <c r="H2647" s="79"/>
      <c r="I2647" s="51" t="s">
        <v>24</v>
      </c>
      <c r="J2647" s="51" t="s">
        <v>29</v>
      </c>
      <c r="K2647" s="51" t="s">
        <v>42</v>
      </c>
      <c r="O2647" s="79"/>
      <c r="P2647" s="51" t="s">
        <v>24</v>
      </c>
      <c r="Q26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48" spans="1:17" ht="17.149999999999999" customHeight="1" x14ac:dyDescent="0.4">
      <c r="A2648" s="78" t="s">
        <v>2725</v>
      </c>
      <c r="B2648" s="51" t="s">
        <v>75</v>
      </c>
      <c r="C2648" s="51">
        <v>14094</v>
      </c>
      <c r="E2648" s="51" t="s">
        <v>39</v>
      </c>
      <c r="F2648" s="51" t="s">
        <v>29</v>
      </c>
      <c r="G2648" s="51" t="s">
        <v>42</v>
      </c>
      <c r="H2648" s="79"/>
      <c r="I2648" s="51" t="s">
        <v>24</v>
      </c>
      <c r="J2648" s="51" t="s">
        <v>29</v>
      </c>
      <c r="K2648" s="51" t="s">
        <v>42</v>
      </c>
      <c r="O2648" s="79"/>
      <c r="P2648" s="51" t="s">
        <v>24</v>
      </c>
      <c r="Q26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49" spans="1:17" ht="17.149999999999999" customHeight="1" x14ac:dyDescent="0.4">
      <c r="A2649" s="78" t="s">
        <v>2726</v>
      </c>
      <c r="B2649" s="51" t="s">
        <v>75</v>
      </c>
      <c r="C2649" s="51">
        <v>14094</v>
      </c>
      <c r="E2649" s="51" t="s">
        <v>39</v>
      </c>
      <c r="F2649" s="51" t="s">
        <v>29</v>
      </c>
      <c r="G2649" s="51" t="s">
        <v>42</v>
      </c>
      <c r="H2649" s="79"/>
      <c r="I2649" s="51" t="s">
        <v>24</v>
      </c>
      <c r="J2649" s="51" t="s">
        <v>29</v>
      </c>
      <c r="K2649" s="51" t="s">
        <v>42</v>
      </c>
      <c r="O2649" s="79"/>
      <c r="P2649" s="51" t="s">
        <v>24</v>
      </c>
      <c r="Q26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50" spans="1:17" ht="17.149999999999999" customHeight="1" x14ac:dyDescent="0.4">
      <c r="A2650" s="78" t="s">
        <v>2727</v>
      </c>
      <c r="B2650" s="51" t="s">
        <v>75</v>
      </c>
      <c r="C2650" s="51">
        <v>14094</v>
      </c>
      <c r="E2650" s="51" t="s">
        <v>39</v>
      </c>
      <c r="F2650" s="51" t="s">
        <v>29</v>
      </c>
      <c r="G2650" s="51" t="s">
        <v>42</v>
      </c>
      <c r="H2650" s="79"/>
      <c r="I2650" s="51" t="s">
        <v>24</v>
      </c>
      <c r="J2650" s="51" t="s">
        <v>29</v>
      </c>
      <c r="K2650" s="51" t="s">
        <v>42</v>
      </c>
      <c r="O2650" s="79"/>
      <c r="P2650" s="51" t="s">
        <v>24</v>
      </c>
      <c r="Q26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51" spans="1:17" ht="17.149999999999999" customHeight="1" x14ac:dyDescent="0.4">
      <c r="A2651" s="78" t="s">
        <v>2728</v>
      </c>
      <c r="B2651" s="51" t="s">
        <v>75</v>
      </c>
      <c r="C2651" s="51">
        <v>14094</v>
      </c>
      <c r="E2651" s="51" t="s">
        <v>39</v>
      </c>
      <c r="F2651" s="51" t="s">
        <v>29</v>
      </c>
      <c r="G2651" s="51" t="s">
        <v>42</v>
      </c>
      <c r="H2651" s="79"/>
      <c r="I2651" s="51" t="s">
        <v>24</v>
      </c>
      <c r="J2651" s="51" t="s">
        <v>29</v>
      </c>
      <c r="K2651" s="51" t="s">
        <v>42</v>
      </c>
      <c r="O2651" s="79"/>
      <c r="P2651" s="51" t="s">
        <v>24</v>
      </c>
      <c r="Q26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52" spans="1:17" ht="17.149999999999999" customHeight="1" x14ac:dyDescent="0.4">
      <c r="A2652" s="78" t="s">
        <v>2729</v>
      </c>
      <c r="B2652" s="51" t="s">
        <v>75</v>
      </c>
      <c r="C2652" s="51">
        <v>14094</v>
      </c>
      <c r="E2652" s="51" t="s">
        <v>39</v>
      </c>
      <c r="F2652" s="51" t="s">
        <v>29</v>
      </c>
      <c r="G2652" s="51" t="s">
        <v>42</v>
      </c>
      <c r="H2652" s="79"/>
      <c r="I2652" s="51" t="s">
        <v>24</v>
      </c>
      <c r="J2652" s="51" t="s">
        <v>29</v>
      </c>
      <c r="K2652" s="51" t="s">
        <v>42</v>
      </c>
      <c r="O2652" s="79"/>
      <c r="P2652" s="51" t="s">
        <v>24</v>
      </c>
      <c r="Q26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53" spans="1:17" ht="17.149999999999999" customHeight="1" x14ac:dyDescent="0.4">
      <c r="A2653" s="78" t="s">
        <v>2730</v>
      </c>
      <c r="B2653" s="51" t="s">
        <v>75</v>
      </c>
      <c r="C2653" s="51">
        <v>14094</v>
      </c>
      <c r="E2653" s="51" t="s">
        <v>39</v>
      </c>
      <c r="F2653" s="51" t="s">
        <v>29</v>
      </c>
      <c r="G2653" s="51" t="s">
        <v>42</v>
      </c>
      <c r="H2653" s="79"/>
      <c r="I2653" s="51" t="s">
        <v>24</v>
      </c>
      <c r="J2653" s="51" t="s">
        <v>29</v>
      </c>
      <c r="K2653" s="51" t="s">
        <v>42</v>
      </c>
      <c r="O2653" s="79"/>
      <c r="P2653" s="51" t="s">
        <v>24</v>
      </c>
      <c r="Q26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54" spans="1:17" ht="17.149999999999999" customHeight="1" x14ac:dyDescent="0.4">
      <c r="A2654" s="78" t="s">
        <v>2731</v>
      </c>
      <c r="B2654" s="51" t="s">
        <v>75</v>
      </c>
      <c r="C2654" s="51">
        <v>14094</v>
      </c>
      <c r="E2654" s="51" t="s">
        <v>39</v>
      </c>
      <c r="F2654" s="51" t="s">
        <v>29</v>
      </c>
      <c r="G2654" s="51" t="s">
        <v>42</v>
      </c>
      <c r="H2654" s="79"/>
      <c r="I2654" s="51" t="s">
        <v>24</v>
      </c>
      <c r="J2654" s="51" t="s">
        <v>29</v>
      </c>
      <c r="K2654" s="51" t="s">
        <v>42</v>
      </c>
      <c r="O2654" s="79"/>
      <c r="P2654" s="51" t="s">
        <v>24</v>
      </c>
      <c r="Q26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55" spans="1:17" ht="17.149999999999999" customHeight="1" x14ac:dyDescent="0.4">
      <c r="A2655" s="78" t="s">
        <v>2732</v>
      </c>
      <c r="B2655" s="51" t="s">
        <v>75</v>
      </c>
      <c r="C2655" s="51">
        <v>14094</v>
      </c>
      <c r="E2655" s="51" t="s">
        <v>39</v>
      </c>
      <c r="F2655" s="51" t="s">
        <v>29</v>
      </c>
      <c r="G2655" s="51" t="s">
        <v>42</v>
      </c>
      <c r="H2655" s="79"/>
      <c r="I2655" s="51" t="s">
        <v>24</v>
      </c>
      <c r="J2655" s="51" t="s">
        <v>29</v>
      </c>
      <c r="K2655" s="51" t="s">
        <v>42</v>
      </c>
      <c r="O2655" s="79"/>
      <c r="P2655" s="51" t="s">
        <v>24</v>
      </c>
      <c r="Q26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56" spans="1:17" ht="17.149999999999999" customHeight="1" x14ac:dyDescent="0.4">
      <c r="A2656" s="78" t="s">
        <v>2733</v>
      </c>
      <c r="B2656" s="51" t="s">
        <v>75</v>
      </c>
      <c r="C2656" s="51">
        <v>14094</v>
      </c>
      <c r="E2656" s="51" t="s">
        <v>39</v>
      </c>
      <c r="F2656" s="51" t="s">
        <v>29</v>
      </c>
      <c r="G2656" s="51" t="s">
        <v>42</v>
      </c>
      <c r="H2656" s="79"/>
      <c r="I2656" s="51" t="s">
        <v>24</v>
      </c>
      <c r="J2656" s="51" t="s">
        <v>29</v>
      </c>
      <c r="K2656" s="51" t="s">
        <v>42</v>
      </c>
      <c r="O2656" s="79"/>
      <c r="P2656" s="51" t="s">
        <v>24</v>
      </c>
      <c r="Q26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57" spans="1:17" ht="17.149999999999999" customHeight="1" x14ac:dyDescent="0.4">
      <c r="A2657" s="78" t="s">
        <v>2734</v>
      </c>
      <c r="B2657" s="51" t="s">
        <v>75</v>
      </c>
      <c r="C2657" s="51">
        <v>14094</v>
      </c>
      <c r="E2657" s="51" t="s">
        <v>39</v>
      </c>
      <c r="F2657" s="51" t="s">
        <v>29</v>
      </c>
      <c r="G2657" s="51" t="s">
        <v>42</v>
      </c>
      <c r="H2657" s="79"/>
      <c r="I2657" s="51" t="s">
        <v>24</v>
      </c>
      <c r="J2657" s="51" t="s">
        <v>29</v>
      </c>
      <c r="K2657" s="51" t="s">
        <v>42</v>
      </c>
      <c r="O2657" s="79"/>
      <c r="P2657" s="51" t="s">
        <v>24</v>
      </c>
      <c r="Q26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58" spans="1:17" ht="17.149999999999999" customHeight="1" x14ac:dyDescent="0.4">
      <c r="A2658" s="78" t="s">
        <v>2735</v>
      </c>
      <c r="B2658" s="51" t="s">
        <v>75</v>
      </c>
      <c r="C2658" s="51">
        <v>14094</v>
      </c>
      <c r="E2658" s="51" t="s">
        <v>39</v>
      </c>
      <c r="F2658" s="51" t="s">
        <v>29</v>
      </c>
      <c r="G2658" s="51" t="s">
        <v>42</v>
      </c>
      <c r="H2658" s="79"/>
      <c r="I2658" s="51" t="s">
        <v>24</v>
      </c>
      <c r="J2658" s="51" t="s">
        <v>29</v>
      </c>
      <c r="K2658" s="51" t="s">
        <v>42</v>
      </c>
      <c r="O2658" s="79"/>
      <c r="P2658" s="51" t="s">
        <v>24</v>
      </c>
      <c r="Q26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59" spans="1:17" ht="17.149999999999999" customHeight="1" x14ac:dyDescent="0.4">
      <c r="A2659" s="78" t="s">
        <v>2736</v>
      </c>
      <c r="B2659" s="51" t="s">
        <v>75</v>
      </c>
      <c r="C2659" s="51">
        <v>14094</v>
      </c>
      <c r="E2659" s="51" t="s">
        <v>39</v>
      </c>
      <c r="F2659" s="51" t="s">
        <v>29</v>
      </c>
      <c r="G2659" s="51" t="s">
        <v>42</v>
      </c>
      <c r="H2659" s="79"/>
      <c r="I2659" s="51" t="s">
        <v>24</v>
      </c>
      <c r="J2659" s="51" t="s">
        <v>29</v>
      </c>
      <c r="K2659" s="51" t="s">
        <v>42</v>
      </c>
      <c r="O2659" s="79"/>
      <c r="P2659" s="51" t="s">
        <v>24</v>
      </c>
      <c r="Q26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60" spans="1:17" ht="17.149999999999999" customHeight="1" x14ac:dyDescent="0.4">
      <c r="A2660" s="78" t="s">
        <v>2737</v>
      </c>
      <c r="B2660" s="51" t="s">
        <v>75</v>
      </c>
      <c r="C2660" s="51">
        <v>14094</v>
      </c>
      <c r="E2660" s="51" t="s">
        <v>39</v>
      </c>
      <c r="F2660" s="51" t="s">
        <v>29</v>
      </c>
      <c r="G2660" s="51" t="s">
        <v>42</v>
      </c>
      <c r="H2660" s="79"/>
      <c r="I2660" s="51" t="s">
        <v>24</v>
      </c>
      <c r="J2660" s="51" t="s">
        <v>29</v>
      </c>
      <c r="K2660" s="51" t="s">
        <v>42</v>
      </c>
      <c r="O2660" s="79"/>
      <c r="P2660" s="51" t="s">
        <v>24</v>
      </c>
      <c r="Q26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61" spans="1:17" ht="17.149999999999999" customHeight="1" x14ac:dyDescent="0.4">
      <c r="A2661" s="78" t="s">
        <v>2738</v>
      </c>
      <c r="B2661" s="51" t="s">
        <v>75</v>
      </c>
      <c r="C2661" s="51">
        <v>14094</v>
      </c>
      <c r="E2661" s="51" t="s">
        <v>39</v>
      </c>
      <c r="F2661" s="51" t="s">
        <v>29</v>
      </c>
      <c r="G2661" s="51" t="s">
        <v>42</v>
      </c>
      <c r="H2661" s="79"/>
      <c r="I2661" s="51" t="s">
        <v>24</v>
      </c>
      <c r="J2661" s="51" t="s">
        <v>29</v>
      </c>
      <c r="K2661" s="51" t="s">
        <v>42</v>
      </c>
      <c r="O2661" s="79"/>
      <c r="P2661" s="51" t="s">
        <v>24</v>
      </c>
      <c r="Q26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62" spans="1:17" ht="17.149999999999999" customHeight="1" x14ac:dyDescent="0.4">
      <c r="A2662" s="78" t="s">
        <v>2739</v>
      </c>
      <c r="B2662" s="51" t="s">
        <v>75</v>
      </c>
      <c r="C2662" s="51">
        <v>14094</v>
      </c>
      <c r="E2662" s="51" t="s">
        <v>39</v>
      </c>
      <c r="F2662" s="51" t="s">
        <v>29</v>
      </c>
      <c r="G2662" s="51" t="s">
        <v>42</v>
      </c>
      <c r="H2662" s="79"/>
      <c r="I2662" s="51" t="s">
        <v>24</v>
      </c>
      <c r="J2662" s="51" t="s">
        <v>29</v>
      </c>
      <c r="K2662" s="51" t="s">
        <v>42</v>
      </c>
      <c r="O2662" s="79"/>
      <c r="P2662" s="51" t="s">
        <v>24</v>
      </c>
      <c r="Q26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63" spans="1:17" ht="17.149999999999999" customHeight="1" x14ac:dyDescent="0.4">
      <c r="A2663" s="78" t="s">
        <v>2740</v>
      </c>
      <c r="B2663" s="51" t="s">
        <v>75</v>
      </c>
      <c r="C2663" s="51">
        <v>14094</v>
      </c>
      <c r="E2663" s="51" t="s">
        <v>39</v>
      </c>
      <c r="F2663" s="51" t="s">
        <v>29</v>
      </c>
      <c r="G2663" s="51" t="s">
        <v>42</v>
      </c>
      <c r="H2663" s="79"/>
      <c r="I2663" s="51" t="s">
        <v>24</v>
      </c>
      <c r="J2663" s="51" t="s">
        <v>29</v>
      </c>
      <c r="K2663" s="51" t="s">
        <v>42</v>
      </c>
      <c r="O2663" s="79"/>
      <c r="P2663" s="51" t="s">
        <v>24</v>
      </c>
      <c r="Q26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64" spans="1:17" ht="17.149999999999999" customHeight="1" x14ac:dyDescent="0.4">
      <c r="A2664" s="78" t="s">
        <v>2741</v>
      </c>
      <c r="B2664" s="51" t="s">
        <v>75</v>
      </c>
      <c r="C2664" s="51">
        <v>14094</v>
      </c>
      <c r="E2664" s="51" t="s">
        <v>39</v>
      </c>
      <c r="F2664" s="51" t="s">
        <v>29</v>
      </c>
      <c r="G2664" s="51" t="s">
        <v>42</v>
      </c>
      <c r="H2664" s="79"/>
      <c r="I2664" s="51" t="s">
        <v>24</v>
      </c>
      <c r="J2664" s="51" t="s">
        <v>29</v>
      </c>
      <c r="K2664" s="51" t="s">
        <v>42</v>
      </c>
      <c r="O2664" s="79"/>
      <c r="P2664" s="51" t="s">
        <v>24</v>
      </c>
      <c r="Q26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65" spans="1:17" ht="17.149999999999999" customHeight="1" x14ac:dyDescent="0.4">
      <c r="A2665" s="78" t="s">
        <v>2742</v>
      </c>
      <c r="B2665" s="51" t="s">
        <v>75</v>
      </c>
      <c r="C2665" s="51">
        <v>14094</v>
      </c>
      <c r="E2665" s="51" t="s">
        <v>39</v>
      </c>
      <c r="F2665" s="51" t="s">
        <v>29</v>
      </c>
      <c r="G2665" s="51" t="s">
        <v>42</v>
      </c>
      <c r="H2665" s="79"/>
      <c r="I2665" s="51" t="s">
        <v>24</v>
      </c>
      <c r="J2665" s="51" t="s">
        <v>29</v>
      </c>
      <c r="K2665" s="51" t="s">
        <v>42</v>
      </c>
      <c r="O2665" s="79"/>
      <c r="P2665" s="51" t="s">
        <v>24</v>
      </c>
      <c r="Q26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66" spans="1:17" ht="17.149999999999999" customHeight="1" x14ac:dyDescent="0.4">
      <c r="A2666" s="78" t="s">
        <v>2743</v>
      </c>
      <c r="B2666" s="51" t="s">
        <v>75</v>
      </c>
      <c r="C2666" s="51">
        <v>14094</v>
      </c>
      <c r="E2666" s="51" t="s">
        <v>39</v>
      </c>
      <c r="F2666" s="51" t="s">
        <v>29</v>
      </c>
      <c r="G2666" s="51" t="s">
        <v>42</v>
      </c>
      <c r="H2666" s="79"/>
      <c r="I2666" s="51" t="s">
        <v>24</v>
      </c>
      <c r="J2666" s="51" t="s">
        <v>29</v>
      </c>
      <c r="K2666" s="51" t="s">
        <v>42</v>
      </c>
      <c r="O2666" s="79"/>
      <c r="P2666" s="51" t="s">
        <v>24</v>
      </c>
      <c r="Q26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67" spans="1:17" ht="17.149999999999999" customHeight="1" x14ac:dyDescent="0.4">
      <c r="A2667" s="78" t="s">
        <v>2744</v>
      </c>
      <c r="B2667" s="51" t="s">
        <v>75</v>
      </c>
      <c r="C2667" s="51">
        <v>14094</v>
      </c>
      <c r="E2667" s="51" t="s">
        <v>39</v>
      </c>
      <c r="F2667" s="51" t="s">
        <v>29</v>
      </c>
      <c r="G2667" s="51" t="s">
        <v>42</v>
      </c>
      <c r="H2667" s="79"/>
      <c r="I2667" s="51" t="s">
        <v>24</v>
      </c>
      <c r="J2667" s="51" t="s">
        <v>29</v>
      </c>
      <c r="K2667" s="51" t="s">
        <v>42</v>
      </c>
      <c r="O2667" s="79"/>
      <c r="P2667" s="51" t="s">
        <v>24</v>
      </c>
      <c r="Q26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68" spans="1:17" ht="17.149999999999999" customHeight="1" x14ac:dyDescent="0.4">
      <c r="A2668" s="78" t="s">
        <v>2745</v>
      </c>
      <c r="B2668" s="51" t="s">
        <v>75</v>
      </c>
      <c r="C2668" s="51">
        <v>14094</v>
      </c>
      <c r="E2668" s="51" t="s">
        <v>39</v>
      </c>
      <c r="F2668" s="51" t="s">
        <v>29</v>
      </c>
      <c r="G2668" s="51" t="s">
        <v>42</v>
      </c>
      <c r="H2668" s="79"/>
      <c r="I2668" s="51" t="s">
        <v>24</v>
      </c>
      <c r="J2668" s="51" t="s">
        <v>29</v>
      </c>
      <c r="K2668" s="51" t="s">
        <v>42</v>
      </c>
      <c r="O2668" s="79"/>
      <c r="P2668" s="51" t="s">
        <v>24</v>
      </c>
      <c r="Q26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69" spans="1:17" ht="17.149999999999999" customHeight="1" x14ac:dyDescent="0.4">
      <c r="A2669" s="78" t="s">
        <v>2746</v>
      </c>
      <c r="B2669" s="51" t="s">
        <v>75</v>
      </c>
      <c r="C2669" s="51">
        <v>14094</v>
      </c>
      <c r="E2669" s="51" t="s">
        <v>39</v>
      </c>
      <c r="F2669" s="51" t="s">
        <v>29</v>
      </c>
      <c r="G2669" s="51" t="s">
        <v>42</v>
      </c>
      <c r="H2669" s="79"/>
      <c r="I2669" s="51" t="s">
        <v>24</v>
      </c>
      <c r="J2669" s="51" t="s">
        <v>29</v>
      </c>
      <c r="K2669" s="51" t="s">
        <v>42</v>
      </c>
      <c r="O2669" s="79"/>
      <c r="P2669" s="51" t="s">
        <v>24</v>
      </c>
      <c r="Q26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70" spans="1:17" ht="17.149999999999999" customHeight="1" x14ac:dyDescent="0.4">
      <c r="A2670" s="78" t="s">
        <v>2747</v>
      </c>
      <c r="B2670" s="51" t="s">
        <v>75</v>
      </c>
      <c r="C2670" s="51">
        <v>14094</v>
      </c>
      <c r="E2670" s="51" t="s">
        <v>39</v>
      </c>
      <c r="F2670" s="51" t="s">
        <v>29</v>
      </c>
      <c r="G2670" s="51" t="s">
        <v>42</v>
      </c>
      <c r="H2670" s="79"/>
      <c r="I2670" s="51" t="s">
        <v>24</v>
      </c>
      <c r="J2670" s="51" t="s">
        <v>29</v>
      </c>
      <c r="K2670" s="51" t="s">
        <v>42</v>
      </c>
      <c r="O2670" s="79"/>
      <c r="P2670" s="51" t="s">
        <v>24</v>
      </c>
      <c r="Q26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71" spans="1:17" ht="17.149999999999999" customHeight="1" x14ac:dyDescent="0.4">
      <c r="A2671" s="78" t="s">
        <v>2748</v>
      </c>
      <c r="B2671" s="51" t="s">
        <v>75</v>
      </c>
      <c r="C2671" s="51">
        <v>14094</v>
      </c>
      <c r="E2671" s="51" t="s">
        <v>39</v>
      </c>
      <c r="F2671" s="51" t="s">
        <v>29</v>
      </c>
      <c r="G2671" s="51" t="s">
        <v>42</v>
      </c>
      <c r="H2671" s="79"/>
      <c r="I2671" s="51" t="s">
        <v>24</v>
      </c>
      <c r="J2671" s="51" t="s">
        <v>29</v>
      </c>
      <c r="K2671" s="51" t="s">
        <v>42</v>
      </c>
      <c r="O2671" s="79"/>
      <c r="P2671" s="51" t="s">
        <v>24</v>
      </c>
      <c r="Q26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72" spans="1:17" ht="17.149999999999999" customHeight="1" x14ac:dyDescent="0.4">
      <c r="A2672" s="78" t="s">
        <v>2749</v>
      </c>
      <c r="B2672" s="51" t="s">
        <v>75</v>
      </c>
      <c r="C2672" s="51">
        <v>14094</v>
      </c>
      <c r="E2672" s="51" t="s">
        <v>39</v>
      </c>
      <c r="F2672" s="51" t="s">
        <v>29</v>
      </c>
      <c r="G2672" s="51" t="s">
        <v>42</v>
      </c>
      <c r="H2672" s="79"/>
      <c r="I2672" s="51" t="s">
        <v>24</v>
      </c>
      <c r="J2672" s="51" t="s">
        <v>29</v>
      </c>
      <c r="K2672" s="51" t="s">
        <v>42</v>
      </c>
      <c r="O2672" s="79"/>
      <c r="P2672" s="51" t="s">
        <v>24</v>
      </c>
      <c r="Q26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73" spans="1:17" ht="17.149999999999999" customHeight="1" x14ac:dyDescent="0.4">
      <c r="A2673" s="78" t="s">
        <v>2750</v>
      </c>
      <c r="B2673" s="51" t="s">
        <v>75</v>
      </c>
      <c r="C2673" s="51">
        <v>14094</v>
      </c>
      <c r="E2673" s="51" t="s">
        <v>39</v>
      </c>
      <c r="F2673" s="51" t="s">
        <v>29</v>
      </c>
      <c r="G2673" s="51" t="s">
        <v>42</v>
      </c>
      <c r="H2673" s="79"/>
      <c r="I2673" s="51" t="s">
        <v>24</v>
      </c>
      <c r="J2673" s="51" t="s">
        <v>29</v>
      </c>
      <c r="K2673" s="51" t="s">
        <v>42</v>
      </c>
      <c r="O2673" s="79"/>
      <c r="P2673" s="51" t="s">
        <v>24</v>
      </c>
      <c r="Q26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74" spans="1:17" ht="17.149999999999999" customHeight="1" x14ac:dyDescent="0.4">
      <c r="A2674" s="78" t="s">
        <v>2751</v>
      </c>
      <c r="B2674" s="51" t="s">
        <v>75</v>
      </c>
      <c r="C2674" s="51">
        <v>14094</v>
      </c>
      <c r="E2674" s="51" t="s">
        <v>39</v>
      </c>
      <c r="F2674" s="51" t="s">
        <v>29</v>
      </c>
      <c r="G2674" s="51" t="s">
        <v>42</v>
      </c>
      <c r="H2674" s="79"/>
      <c r="I2674" s="51" t="s">
        <v>24</v>
      </c>
      <c r="J2674" s="51" t="s">
        <v>29</v>
      </c>
      <c r="K2674" s="51" t="s">
        <v>42</v>
      </c>
      <c r="O2674" s="79"/>
      <c r="P2674" s="51" t="s">
        <v>24</v>
      </c>
      <c r="Q26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75" spans="1:17" ht="17.149999999999999" customHeight="1" x14ac:dyDescent="0.4">
      <c r="A2675" s="78" t="s">
        <v>2752</v>
      </c>
      <c r="B2675" s="51" t="s">
        <v>75</v>
      </c>
      <c r="C2675" s="51">
        <v>14094</v>
      </c>
      <c r="E2675" s="51" t="s">
        <v>39</v>
      </c>
      <c r="F2675" s="51" t="s">
        <v>29</v>
      </c>
      <c r="G2675" s="51" t="s">
        <v>42</v>
      </c>
      <c r="H2675" s="79"/>
      <c r="I2675" s="51" t="s">
        <v>24</v>
      </c>
      <c r="J2675" s="51" t="s">
        <v>29</v>
      </c>
      <c r="K2675" s="51" t="s">
        <v>42</v>
      </c>
      <c r="O2675" s="79"/>
      <c r="P2675" s="51" t="s">
        <v>24</v>
      </c>
      <c r="Q26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76" spans="1:17" ht="17.149999999999999" customHeight="1" x14ac:dyDescent="0.4">
      <c r="A2676" s="78" t="s">
        <v>2753</v>
      </c>
      <c r="B2676" s="51" t="s">
        <v>75</v>
      </c>
      <c r="C2676" s="51">
        <v>14094</v>
      </c>
      <c r="E2676" s="51" t="s">
        <v>39</v>
      </c>
      <c r="F2676" s="51" t="s">
        <v>29</v>
      </c>
      <c r="G2676" s="51" t="s">
        <v>42</v>
      </c>
      <c r="H2676" s="79"/>
      <c r="I2676" s="51" t="s">
        <v>24</v>
      </c>
      <c r="J2676" s="51" t="s">
        <v>29</v>
      </c>
      <c r="K2676" s="51" t="s">
        <v>42</v>
      </c>
      <c r="O2676" s="79"/>
      <c r="P2676" s="51" t="s">
        <v>24</v>
      </c>
      <c r="Q26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77" spans="1:17" ht="17.149999999999999" customHeight="1" x14ac:dyDescent="0.4">
      <c r="A2677" s="78" t="s">
        <v>2754</v>
      </c>
      <c r="B2677" s="51" t="s">
        <v>75</v>
      </c>
      <c r="C2677" s="51">
        <v>14094</v>
      </c>
      <c r="E2677" s="51" t="s">
        <v>39</v>
      </c>
      <c r="F2677" s="51" t="s">
        <v>29</v>
      </c>
      <c r="G2677" s="51" t="s">
        <v>42</v>
      </c>
      <c r="H2677" s="79"/>
      <c r="I2677" s="51" t="s">
        <v>24</v>
      </c>
      <c r="J2677" s="51" t="s">
        <v>29</v>
      </c>
      <c r="K2677" s="51" t="s">
        <v>42</v>
      </c>
      <c r="O2677" s="79"/>
      <c r="P2677" s="51" t="s">
        <v>24</v>
      </c>
      <c r="Q26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78" spans="1:17" ht="17.149999999999999" customHeight="1" x14ac:dyDescent="0.4">
      <c r="A2678" s="78" t="s">
        <v>2755</v>
      </c>
      <c r="B2678" s="51" t="s">
        <v>75</v>
      </c>
      <c r="C2678" s="51">
        <v>14094</v>
      </c>
      <c r="E2678" s="51" t="s">
        <v>39</v>
      </c>
      <c r="F2678" s="51" t="s">
        <v>29</v>
      </c>
      <c r="G2678" s="51" t="s">
        <v>42</v>
      </c>
      <c r="H2678" s="79"/>
      <c r="I2678" s="51" t="s">
        <v>24</v>
      </c>
      <c r="J2678" s="51" t="s">
        <v>29</v>
      </c>
      <c r="K2678" s="51" t="s">
        <v>42</v>
      </c>
      <c r="O2678" s="79"/>
      <c r="P2678" s="51" t="s">
        <v>24</v>
      </c>
      <c r="Q26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79" spans="1:17" ht="17.149999999999999" customHeight="1" x14ac:dyDescent="0.4">
      <c r="A2679" s="78" t="s">
        <v>2756</v>
      </c>
      <c r="B2679" s="51" t="s">
        <v>75</v>
      </c>
      <c r="C2679" s="51">
        <v>14094</v>
      </c>
      <c r="E2679" s="51" t="s">
        <v>39</v>
      </c>
      <c r="F2679" s="51" t="s">
        <v>29</v>
      </c>
      <c r="G2679" s="51" t="s">
        <v>42</v>
      </c>
      <c r="H2679" s="79"/>
      <c r="I2679" s="51" t="s">
        <v>24</v>
      </c>
      <c r="J2679" s="51" t="s">
        <v>29</v>
      </c>
      <c r="K2679" s="51" t="s">
        <v>42</v>
      </c>
      <c r="O2679" s="79"/>
      <c r="P2679" s="51" t="s">
        <v>24</v>
      </c>
      <c r="Q26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80" spans="1:17" ht="17.149999999999999" customHeight="1" x14ac:dyDescent="0.4">
      <c r="A2680" s="78" t="s">
        <v>2757</v>
      </c>
      <c r="B2680" s="51" t="s">
        <v>75</v>
      </c>
      <c r="C2680" s="51">
        <v>14094</v>
      </c>
      <c r="E2680" s="51" t="s">
        <v>39</v>
      </c>
      <c r="F2680" s="51" t="s">
        <v>29</v>
      </c>
      <c r="G2680" s="51" t="s">
        <v>42</v>
      </c>
      <c r="H2680" s="79"/>
      <c r="I2680" s="51" t="s">
        <v>24</v>
      </c>
      <c r="J2680" s="51" t="s">
        <v>29</v>
      </c>
      <c r="K2680" s="51" t="s">
        <v>42</v>
      </c>
      <c r="O2680" s="79"/>
      <c r="P2680" s="51" t="s">
        <v>24</v>
      </c>
      <c r="Q26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81" spans="1:17" ht="17.149999999999999" customHeight="1" x14ac:dyDescent="0.4">
      <c r="A2681" s="78" t="s">
        <v>2758</v>
      </c>
      <c r="B2681" s="51" t="s">
        <v>75</v>
      </c>
      <c r="C2681" s="51">
        <v>14094</v>
      </c>
      <c r="E2681" s="51" t="s">
        <v>39</v>
      </c>
      <c r="F2681" s="51" t="s">
        <v>29</v>
      </c>
      <c r="G2681" s="51" t="s">
        <v>42</v>
      </c>
      <c r="H2681" s="79"/>
      <c r="I2681" s="51" t="s">
        <v>24</v>
      </c>
      <c r="J2681" s="51" t="s">
        <v>29</v>
      </c>
      <c r="K2681" s="51" t="s">
        <v>42</v>
      </c>
      <c r="O2681" s="79"/>
      <c r="P2681" s="51" t="s">
        <v>24</v>
      </c>
      <c r="Q26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82" spans="1:17" ht="17.149999999999999" customHeight="1" x14ac:dyDescent="0.4">
      <c r="A2682" s="78" t="s">
        <v>2759</v>
      </c>
      <c r="B2682" s="51" t="s">
        <v>75</v>
      </c>
      <c r="C2682" s="51">
        <v>14094</v>
      </c>
      <c r="E2682" s="51" t="s">
        <v>39</v>
      </c>
      <c r="F2682" s="51" t="s">
        <v>29</v>
      </c>
      <c r="G2682" s="51" t="s">
        <v>42</v>
      </c>
      <c r="H2682" s="79"/>
      <c r="I2682" s="51" t="s">
        <v>24</v>
      </c>
      <c r="J2682" s="51" t="s">
        <v>29</v>
      </c>
      <c r="K2682" s="51" t="s">
        <v>42</v>
      </c>
      <c r="O2682" s="79"/>
      <c r="P2682" s="51" t="s">
        <v>24</v>
      </c>
      <c r="Q26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83" spans="1:17" ht="17.149999999999999" customHeight="1" x14ac:dyDescent="0.4">
      <c r="A2683" s="78" t="s">
        <v>2760</v>
      </c>
      <c r="B2683" s="51" t="s">
        <v>75</v>
      </c>
      <c r="C2683" s="51">
        <v>14094</v>
      </c>
      <c r="E2683" s="51" t="s">
        <v>39</v>
      </c>
      <c r="F2683" s="51" t="s">
        <v>29</v>
      </c>
      <c r="G2683" s="51" t="s">
        <v>42</v>
      </c>
      <c r="H2683" s="79"/>
      <c r="I2683" s="51" t="s">
        <v>24</v>
      </c>
      <c r="J2683" s="51" t="s">
        <v>29</v>
      </c>
      <c r="K2683" s="51" t="s">
        <v>42</v>
      </c>
      <c r="O2683" s="79"/>
      <c r="P2683" s="51" t="s">
        <v>24</v>
      </c>
      <c r="Q26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84" spans="1:17" ht="17.149999999999999" customHeight="1" x14ac:dyDescent="0.4">
      <c r="A2684" s="78" t="s">
        <v>2761</v>
      </c>
      <c r="B2684" s="51" t="s">
        <v>75</v>
      </c>
      <c r="C2684" s="51">
        <v>14094</v>
      </c>
      <c r="E2684" s="51" t="s">
        <v>39</v>
      </c>
      <c r="F2684" s="51" t="s">
        <v>29</v>
      </c>
      <c r="G2684" s="51" t="s">
        <v>42</v>
      </c>
      <c r="H2684" s="79"/>
      <c r="I2684" s="51" t="s">
        <v>24</v>
      </c>
      <c r="J2684" s="51" t="s">
        <v>29</v>
      </c>
      <c r="K2684" s="51" t="s">
        <v>42</v>
      </c>
      <c r="O2684" s="79"/>
      <c r="P2684" s="51" t="s">
        <v>24</v>
      </c>
      <c r="Q26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85" spans="1:17" ht="17.149999999999999" customHeight="1" x14ac:dyDescent="0.4">
      <c r="A2685" s="78" t="s">
        <v>2762</v>
      </c>
      <c r="B2685" s="51" t="s">
        <v>75</v>
      </c>
      <c r="C2685" s="51">
        <v>14094</v>
      </c>
      <c r="E2685" s="51" t="s">
        <v>39</v>
      </c>
      <c r="F2685" s="51" t="s">
        <v>29</v>
      </c>
      <c r="G2685" s="51" t="s">
        <v>42</v>
      </c>
      <c r="H2685" s="79"/>
      <c r="I2685" s="51" t="s">
        <v>24</v>
      </c>
      <c r="J2685" s="51" t="s">
        <v>29</v>
      </c>
      <c r="K2685" s="51" t="s">
        <v>42</v>
      </c>
      <c r="O2685" s="79"/>
      <c r="P2685" s="51" t="s">
        <v>24</v>
      </c>
      <c r="Q26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86" spans="1:17" ht="17.149999999999999" customHeight="1" x14ac:dyDescent="0.4">
      <c r="A2686" s="78" t="s">
        <v>2763</v>
      </c>
      <c r="B2686" s="51" t="s">
        <v>75</v>
      </c>
      <c r="C2686" s="51">
        <v>14094</v>
      </c>
      <c r="E2686" s="51" t="s">
        <v>39</v>
      </c>
      <c r="F2686" s="51" t="s">
        <v>29</v>
      </c>
      <c r="G2686" s="51" t="s">
        <v>42</v>
      </c>
      <c r="H2686" s="79"/>
      <c r="I2686" s="51" t="s">
        <v>24</v>
      </c>
      <c r="J2686" s="51" t="s">
        <v>29</v>
      </c>
      <c r="K2686" s="51" t="s">
        <v>42</v>
      </c>
      <c r="O2686" s="79"/>
      <c r="P2686" s="51" t="s">
        <v>24</v>
      </c>
      <c r="Q26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87" spans="1:17" ht="17.149999999999999" customHeight="1" x14ac:dyDescent="0.4">
      <c r="A2687" s="78" t="s">
        <v>2764</v>
      </c>
      <c r="B2687" s="51" t="s">
        <v>75</v>
      </c>
      <c r="C2687" s="51">
        <v>14094</v>
      </c>
      <c r="E2687" s="51" t="s">
        <v>39</v>
      </c>
      <c r="F2687" s="51" t="s">
        <v>29</v>
      </c>
      <c r="G2687" s="51" t="s">
        <v>42</v>
      </c>
      <c r="H2687" s="79"/>
      <c r="I2687" s="51" t="s">
        <v>24</v>
      </c>
      <c r="J2687" s="51" t="s">
        <v>29</v>
      </c>
      <c r="K2687" s="51" t="s">
        <v>42</v>
      </c>
      <c r="O2687" s="79"/>
      <c r="P2687" s="51" t="s">
        <v>24</v>
      </c>
      <c r="Q26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88" spans="1:17" ht="17.149999999999999" customHeight="1" x14ac:dyDescent="0.4">
      <c r="A2688" s="78" t="s">
        <v>2765</v>
      </c>
      <c r="B2688" s="51" t="s">
        <v>75</v>
      </c>
      <c r="C2688" s="51">
        <v>14094</v>
      </c>
      <c r="E2688" s="51" t="s">
        <v>39</v>
      </c>
      <c r="F2688" s="51" t="s">
        <v>29</v>
      </c>
      <c r="G2688" s="51" t="s">
        <v>42</v>
      </c>
      <c r="H2688" s="79"/>
      <c r="I2688" s="51" t="s">
        <v>24</v>
      </c>
      <c r="J2688" s="51" t="s">
        <v>29</v>
      </c>
      <c r="K2688" s="51" t="s">
        <v>42</v>
      </c>
      <c r="O2688" s="79"/>
      <c r="P2688" s="51" t="s">
        <v>24</v>
      </c>
      <c r="Q26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89" spans="1:17" ht="17.149999999999999" customHeight="1" x14ac:dyDescent="0.4">
      <c r="A2689" s="78" t="s">
        <v>2766</v>
      </c>
      <c r="B2689" s="51" t="s">
        <v>75</v>
      </c>
      <c r="C2689" s="51">
        <v>14094</v>
      </c>
      <c r="E2689" s="51" t="s">
        <v>39</v>
      </c>
      <c r="F2689" s="51" t="s">
        <v>29</v>
      </c>
      <c r="G2689" s="51" t="s">
        <v>42</v>
      </c>
      <c r="H2689" s="79"/>
      <c r="I2689" s="51" t="s">
        <v>83</v>
      </c>
      <c r="J2689" s="51" t="s">
        <v>29</v>
      </c>
      <c r="K2689" s="51" t="s">
        <v>42</v>
      </c>
      <c r="O2689" s="79"/>
      <c r="P2689" s="51" t="s">
        <v>83</v>
      </c>
      <c r="Q26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90" spans="1:17" ht="17.149999999999999" customHeight="1" x14ac:dyDescent="0.4">
      <c r="A2690" s="78" t="s">
        <v>2767</v>
      </c>
      <c r="B2690" s="51" t="s">
        <v>75</v>
      </c>
      <c r="C2690" s="51">
        <v>14094</v>
      </c>
      <c r="E2690" s="51" t="s">
        <v>39</v>
      </c>
      <c r="F2690" s="51" t="s">
        <v>29</v>
      </c>
      <c r="G2690" s="51" t="s">
        <v>42</v>
      </c>
      <c r="H2690" s="79"/>
      <c r="I2690" s="51" t="s">
        <v>24</v>
      </c>
      <c r="J2690" s="51" t="s">
        <v>29</v>
      </c>
      <c r="K2690" s="51" t="s">
        <v>42</v>
      </c>
      <c r="O2690" s="79"/>
      <c r="P2690" s="51" t="s">
        <v>24</v>
      </c>
      <c r="Q26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91" spans="1:17" ht="17.149999999999999" customHeight="1" x14ac:dyDescent="0.4">
      <c r="A2691" s="78" t="s">
        <v>2768</v>
      </c>
      <c r="B2691" s="51" t="s">
        <v>75</v>
      </c>
      <c r="C2691" s="51">
        <v>14094</v>
      </c>
      <c r="E2691" s="51" t="s">
        <v>39</v>
      </c>
      <c r="F2691" s="51" t="s">
        <v>29</v>
      </c>
      <c r="G2691" s="51" t="s">
        <v>42</v>
      </c>
      <c r="H2691" s="79"/>
      <c r="I2691" s="51" t="s">
        <v>24</v>
      </c>
      <c r="J2691" s="51" t="s">
        <v>29</v>
      </c>
      <c r="K2691" s="51" t="s">
        <v>42</v>
      </c>
      <c r="O2691" s="79"/>
      <c r="P2691" s="51" t="s">
        <v>24</v>
      </c>
      <c r="Q26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92" spans="1:17" ht="17.149999999999999" customHeight="1" x14ac:dyDescent="0.4">
      <c r="A2692" s="78" t="s">
        <v>2769</v>
      </c>
      <c r="B2692" s="51" t="s">
        <v>75</v>
      </c>
      <c r="C2692" s="51">
        <v>14094</v>
      </c>
      <c r="E2692" s="51" t="s">
        <v>39</v>
      </c>
      <c r="F2692" s="51" t="s">
        <v>29</v>
      </c>
      <c r="G2692" s="51" t="s">
        <v>42</v>
      </c>
      <c r="H2692" s="79"/>
      <c r="I2692" s="51" t="s">
        <v>24</v>
      </c>
      <c r="J2692" s="51" t="s">
        <v>29</v>
      </c>
      <c r="K2692" s="51" t="s">
        <v>42</v>
      </c>
      <c r="O2692" s="79"/>
      <c r="P2692" s="51" t="s">
        <v>24</v>
      </c>
      <c r="Q26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93" spans="1:17" ht="17.149999999999999" customHeight="1" x14ac:dyDescent="0.4">
      <c r="A2693" s="78" t="s">
        <v>2770</v>
      </c>
      <c r="B2693" s="51" t="s">
        <v>75</v>
      </c>
      <c r="C2693" s="51">
        <v>14094</v>
      </c>
      <c r="E2693" s="51" t="s">
        <v>39</v>
      </c>
      <c r="F2693" s="51" t="s">
        <v>29</v>
      </c>
      <c r="G2693" s="51" t="s">
        <v>42</v>
      </c>
      <c r="H2693" s="79"/>
      <c r="I2693" s="51" t="s">
        <v>24</v>
      </c>
      <c r="J2693" s="51" t="s">
        <v>29</v>
      </c>
      <c r="K2693" s="51" t="s">
        <v>42</v>
      </c>
      <c r="O2693" s="79"/>
      <c r="P2693" s="51" t="s">
        <v>24</v>
      </c>
      <c r="Q26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94" spans="1:17" ht="17.149999999999999" customHeight="1" x14ac:dyDescent="0.4">
      <c r="A2694" s="78" t="s">
        <v>2771</v>
      </c>
      <c r="B2694" s="51" t="s">
        <v>75</v>
      </c>
      <c r="C2694" s="51">
        <v>14094</v>
      </c>
      <c r="E2694" s="51" t="s">
        <v>39</v>
      </c>
      <c r="F2694" s="51" t="s">
        <v>29</v>
      </c>
      <c r="G2694" s="51" t="s">
        <v>42</v>
      </c>
      <c r="H2694" s="79"/>
      <c r="I2694" s="51" t="s">
        <v>24</v>
      </c>
      <c r="J2694" s="51" t="s">
        <v>29</v>
      </c>
      <c r="K2694" s="51" t="s">
        <v>42</v>
      </c>
      <c r="O2694" s="79"/>
      <c r="P2694" s="51" t="s">
        <v>24</v>
      </c>
      <c r="Q26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95" spans="1:17" ht="17.149999999999999" customHeight="1" x14ac:dyDescent="0.4">
      <c r="A2695" s="78" t="s">
        <v>2772</v>
      </c>
      <c r="B2695" s="51" t="s">
        <v>75</v>
      </c>
      <c r="C2695" s="51">
        <v>14094</v>
      </c>
      <c r="E2695" s="51" t="s">
        <v>39</v>
      </c>
      <c r="F2695" s="51" t="s">
        <v>29</v>
      </c>
      <c r="G2695" s="51" t="s">
        <v>42</v>
      </c>
      <c r="H2695" s="79"/>
      <c r="I2695" s="51" t="s">
        <v>24</v>
      </c>
      <c r="J2695" s="51" t="s">
        <v>29</v>
      </c>
      <c r="K2695" s="51" t="s">
        <v>42</v>
      </c>
      <c r="O2695" s="79"/>
      <c r="P2695" s="51" t="s">
        <v>24</v>
      </c>
      <c r="Q26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96" spans="1:17" ht="17.149999999999999" customHeight="1" x14ac:dyDescent="0.4">
      <c r="A2696" s="78" t="s">
        <v>2773</v>
      </c>
      <c r="B2696" s="51" t="s">
        <v>75</v>
      </c>
      <c r="C2696" s="51">
        <v>14094</v>
      </c>
      <c r="E2696" s="51" t="s">
        <v>39</v>
      </c>
      <c r="F2696" s="51" t="s">
        <v>29</v>
      </c>
      <c r="G2696" s="51" t="s">
        <v>42</v>
      </c>
      <c r="H2696" s="79"/>
      <c r="I2696" s="51" t="s">
        <v>24</v>
      </c>
      <c r="J2696" s="51" t="s">
        <v>29</v>
      </c>
      <c r="K2696" s="51" t="s">
        <v>42</v>
      </c>
      <c r="O2696" s="79"/>
      <c r="P2696" s="51" t="s">
        <v>24</v>
      </c>
      <c r="Q26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97" spans="1:17" ht="17.149999999999999" customHeight="1" x14ac:dyDescent="0.4">
      <c r="A2697" s="78" t="s">
        <v>2774</v>
      </c>
      <c r="B2697" s="51" t="s">
        <v>75</v>
      </c>
      <c r="C2697" s="51">
        <v>14094</v>
      </c>
      <c r="E2697" s="51" t="s">
        <v>39</v>
      </c>
      <c r="F2697" s="51" t="s">
        <v>29</v>
      </c>
      <c r="G2697" s="51" t="s">
        <v>42</v>
      </c>
      <c r="H2697" s="79"/>
      <c r="I2697" s="51" t="s">
        <v>24</v>
      </c>
      <c r="J2697" s="51" t="s">
        <v>29</v>
      </c>
      <c r="K2697" s="51" t="s">
        <v>42</v>
      </c>
      <c r="O2697" s="79"/>
      <c r="P2697" s="51" t="s">
        <v>24</v>
      </c>
      <c r="Q26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98" spans="1:17" ht="17.149999999999999" customHeight="1" x14ac:dyDescent="0.4">
      <c r="A2698" s="78" t="s">
        <v>2775</v>
      </c>
      <c r="B2698" s="51" t="s">
        <v>75</v>
      </c>
      <c r="C2698" s="51">
        <v>14094</v>
      </c>
      <c r="E2698" s="51" t="s">
        <v>39</v>
      </c>
      <c r="F2698" s="51" t="s">
        <v>29</v>
      </c>
      <c r="G2698" s="51" t="s">
        <v>42</v>
      </c>
      <c r="H2698" s="79"/>
      <c r="I2698" s="51" t="s">
        <v>24</v>
      </c>
      <c r="J2698" s="51" t="s">
        <v>29</v>
      </c>
      <c r="K2698" s="51" t="s">
        <v>42</v>
      </c>
      <c r="O2698" s="79"/>
      <c r="P2698" s="51" t="s">
        <v>24</v>
      </c>
      <c r="Q26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99" spans="1:17" ht="17.149999999999999" customHeight="1" x14ac:dyDescent="0.4">
      <c r="A2699" s="78" t="s">
        <v>2776</v>
      </c>
      <c r="B2699" s="51" t="s">
        <v>75</v>
      </c>
      <c r="C2699" s="51">
        <v>14094</v>
      </c>
      <c r="E2699" s="51" t="s">
        <v>39</v>
      </c>
      <c r="F2699" s="51" t="s">
        <v>29</v>
      </c>
      <c r="G2699" s="51" t="s">
        <v>42</v>
      </c>
      <c r="H2699" s="79"/>
      <c r="I2699" s="51" t="s">
        <v>24</v>
      </c>
      <c r="J2699" s="51" t="s">
        <v>29</v>
      </c>
      <c r="K2699" s="51" t="s">
        <v>42</v>
      </c>
      <c r="O2699" s="79"/>
      <c r="P2699" s="51" t="s">
        <v>24</v>
      </c>
      <c r="Q26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00" spans="1:17" ht="17.149999999999999" customHeight="1" x14ac:dyDescent="0.4">
      <c r="A2700" s="78" t="s">
        <v>2777</v>
      </c>
      <c r="B2700" s="51" t="s">
        <v>75</v>
      </c>
      <c r="C2700" s="51">
        <v>14094</v>
      </c>
      <c r="E2700" s="51" t="s">
        <v>36</v>
      </c>
      <c r="F2700" s="51" t="s">
        <v>29</v>
      </c>
      <c r="G2700" s="51" t="s">
        <v>23</v>
      </c>
      <c r="H2700" s="79"/>
      <c r="I2700" s="51" t="s">
        <v>24</v>
      </c>
      <c r="J2700" s="51" t="s">
        <v>36</v>
      </c>
      <c r="K2700" s="51" t="s">
        <v>23</v>
      </c>
      <c r="O2700" s="79"/>
      <c r="P2700" s="51" t="s">
        <v>24</v>
      </c>
      <c r="Q27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701" spans="1:17" ht="17.149999999999999" customHeight="1" x14ac:dyDescent="0.4">
      <c r="A2701" s="78" t="s">
        <v>2778</v>
      </c>
      <c r="B2701" s="51" t="s">
        <v>75</v>
      </c>
      <c r="C2701" s="51">
        <v>14094</v>
      </c>
      <c r="E2701" s="51" t="s">
        <v>39</v>
      </c>
      <c r="F2701" s="51" t="s">
        <v>29</v>
      </c>
      <c r="G2701" s="51" t="s">
        <v>42</v>
      </c>
      <c r="H2701" s="79"/>
      <c r="I2701" s="51" t="s">
        <v>24</v>
      </c>
      <c r="J2701" s="51" t="s">
        <v>29</v>
      </c>
      <c r="K2701" s="51" t="s">
        <v>42</v>
      </c>
      <c r="O2701" s="79"/>
      <c r="P2701" s="51" t="s">
        <v>24</v>
      </c>
      <c r="Q27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02" spans="1:17" ht="17.149999999999999" customHeight="1" x14ac:dyDescent="0.4">
      <c r="A2702" s="78" t="s">
        <v>2779</v>
      </c>
      <c r="B2702" s="51" t="s">
        <v>75</v>
      </c>
      <c r="C2702" s="51">
        <v>14094</v>
      </c>
      <c r="E2702" s="51" t="s">
        <v>39</v>
      </c>
      <c r="F2702" s="51" t="s">
        <v>29</v>
      </c>
      <c r="G2702" s="51" t="s">
        <v>42</v>
      </c>
      <c r="H2702" s="79"/>
      <c r="I2702" s="51" t="s">
        <v>24</v>
      </c>
      <c r="J2702" s="51" t="s">
        <v>29</v>
      </c>
      <c r="K2702" s="51" t="s">
        <v>42</v>
      </c>
      <c r="O2702" s="79"/>
      <c r="P2702" s="51" t="s">
        <v>24</v>
      </c>
      <c r="Q27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03" spans="1:17" ht="17.149999999999999" customHeight="1" x14ac:dyDescent="0.4">
      <c r="A2703" s="78" t="s">
        <v>2780</v>
      </c>
      <c r="B2703" s="51" t="s">
        <v>75</v>
      </c>
      <c r="C2703" s="51">
        <v>14094</v>
      </c>
      <c r="E2703" s="51" t="s">
        <v>39</v>
      </c>
      <c r="F2703" s="51" t="s">
        <v>29</v>
      </c>
      <c r="G2703" s="51" t="s">
        <v>42</v>
      </c>
      <c r="H2703" s="79"/>
      <c r="I2703" s="51" t="s">
        <v>83</v>
      </c>
      <c r="J2703" s="51" t="s">
        <v>29</v>
      </c>
      <c r="K2703" s="51" t="s">
        <v>42</v>
      </c>
      <c r="O2703" s="79"/>
      <c r="P2703" s="51" t="s">
        <v>83</v>
      </c>
      <c r="Q27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04" spans="1:17" ht="17.149999999999999" customHeight="1" x14ac:dyDescent="0.4">
      <c r="A2704" s="78" t="s">
        <v>2781</v>
      </c>
      <c r="B2704" s="51" t="s">
        <v>75</v>
      </c>
      <c r="C2704" s="51">
        <v>14094</v>
      </c>
      <c r="E2704" s="51" t="s">
        <v>39</v>
      </c>
      <c r="F2704" s="51" t="s">
        <v>29</v>
      </c>
      <c r="G2704" s="51" t="s">
        <v>42</v>
      </c>
      <c r="H2704" s="79"/>
      <c r="I2704" s="51" t="s">
        <v>24</v>
      </c>
      <c r="J2704" s="51" t="s">
        <v>29</v>
      </c>
      <c r="K2704" s="51" t="s">
        <v>42</v>
      </c>
      <c r="O2704" s="79"/>
      <c r="P2704" s="51" t="s">
        <v>24</v>
      </c>
      <c r="Q27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05" spans="1:17" ht="17.149999999999999" customHeight="1" x14ac:dyDescent="0.4">
      <c r="A2705" s="78" t="s">
        <v>2782</v>
      </c>
      <c r="B2705" s="51" t="s">
        <v>75</v>
      </c>
      <c r="C2705" s="51">
        <v>14094</v>
      </c>
      <c r="E2705" s="51" t="s">
        <v>39</v>
      </c>
      <c r="F2705" s="51" t="s">
        <v>29</v>
      </c>
      <c r="G2705" s="51" t="s">
        <v>42</v>
      </c>
      <c r="H2705" s="79"/>
      <c r="I2705" s="51" t="s">
        <v>24</v>
      </c>
      <c r="J2705" s="51" t="s">
        <v>29</v>
      </c>
      <c r="K2705" s="51" t="s">
        <v>42</v>
      </c>
      <c r="O2705" s="79"/>
      <c r="P2705" s="51" t="s">
        <v>24</v>
      </c>
      <c r="Q27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06" spans="1:17" ht="17.149999999999999" customHeight="1" x14ac:dyDescent="0.4">
      <c r="A2706" s="78" t="s">
        <v>2783</v>
      </c>
      <c r="B2706" s="51" t="s">
        <v>75</v>
      </c>
      <c r="C2706" s="51">
        <v>14094</v>
      </c>
      <c r="E2706" s="51" t="s">
        <v>39</v>
      </c>
      <c r="F2706" s="51" t="s">
        <v>29</v>
      </c>
      <c r="G2706" s="51" t="s">
        <v>42</v>
      </c>
      <c r="H2706" s="79"/>
      <c r="I2706" s="51" t="s">
        <v>24</v>
      </c>
      <c r="J2706" s="51" t="s">
        <v>29</v>
      </c>
      <c r="K2706" s="51" t="s">
        <v>42</v>
      </c>
      <c r="O2706" s="79"/>
      <c r="P2706" s="51" t="s">
        <v>24</v>
      </c>
      <c r="Q27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07" spans="1:17" ht="17.149999999999999" customHeight="1" x14ac:dyDescent="0.4">
      <c r="A2707" s="78" t="s">
        <v>2784</v>
      </c>
      <c r="B2707" s="51" t="s">
        <v>75</v>
      </c>
      <c r="C2707" s="51">
        <v>14094</v>
      </c>
      <c r="E2707" s="51" t="s">
        <v>39</v>
      </c>
      <c r="F2707" s="51" t="s">
        <v>29</v>
      </c>
      <c r="G2707" s="51" t="s">
        <v>42</v>
      </c>
      <c r="H2707" s="79"/>
      <c r="I2707" s="51" t="s">
        <v>24</v>
      </c>
      <c r="J2707" s="51" t="s">
        <v>29</v>
      </c>
      <c r="K2707" s="51" t="s">
        <v>42</v>
      </c>
      <c r="O2707" s="79"/>
      <c r="P2707" s="51" t="s">
        <v>24</v>
      </c>
      <c r="Q27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08" spans="1:17" ht="17.149999999999999" customHeight="1" x14ac:dyDescent="0.4">
      <c r="A2708" s="78" t="s">
        <v>2785</v>
      </c>
      <c r="B2708" s="51" t="s">
        <v>75</v>
      </c>
      <c r="C2708" s="51">
        <v>14094</v>
      </c>
      <c r="E2708" s="51" t="s">
        <v>39</v>
      </c>
      <c r="F2708" s="51" t="s">
        <v>29</v>
      </c>
      <c r="G2708" s="51" t="s">
        <v>42</v>
      </c>
      <c r="H2708" s="79"/>
      <c r="I2708" s="51" t="s">
        <v>24</v>
      </c>
      <c r="J2708" s="51" t="s">
        <v>29</v>
      </c>
      <c r="K2708" s="51" t="s">
        <v>42</v>
      </c>
      <c r="O2708" s="79"/>
      <c r="P2708" s="51" t="s">
        <v>24</v>
      </c>
      <c r="Q27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09" spans="1:17" ht="17.149999999999999" customHeight="1" x14ac:dyDescent="0.4">
      <c r="A2709" s="78" t="s">
        <v>2786</v>
      </c>
      <c r="B2709" s="51" t="s">
        <v>75</v>
      </c>
      <c r="C2709" s="51">
        <v>14094</v>
      </c>
      <c r="E2709" s="51" t="s">
        <v>39</v>
      </c>
      <c r="F2709" s="51" t="s">
        <v>29</v>
      </c>
      <c r="G2709" s="51" t="s">
        <v>42</v>
      </c>
      <c r="H2709" s="79"/>
      <c r="I2709" s="51" t="s">
        <v>24</v>
      </c>
      <c r="J2709" s="51" t="s">
        <v>29</v>
      </c>
      <c r="K2709" s="51" t="s">
        <v>42</v>
      </c>
      <c r="O2709" s="79"/>
      <c r="P2709" s="51" t="s">
        <v>24</v>
      </c>
      <c r="Q27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10" spans="1:17" ht="17.149999999999999" customHeight="1" x14ac:dyDescent="0.4">
      <c r="A2710" s="78" t="s">
        <v>2787</v>
      </c>
      <c r="B2710" s="51" t="s">
        <v>75</v>
      </c>
      <c r="C2710" s="51">
        <v>14094</v>
      </c>
      <c r="E2710" s="51" t="s">
        <v>39</v>
      </c>
      <c r="F2710" s="51" t="s">
        <v>29</v>
      </c>
      <c r="G2710" s="51" t="s">
        <v>42</v>
      </c>
      <c r="H2710" s="79"/>
      <c r="I2710" s="51" t="s">
        <v>24</v>
      </c>
      <c r="J2710" s="51" t="s">
        <v>29</v>
      </c>
      <c r="K2710" s="51" t="s">
        <v>42</v>
      </c>
      <c r="O2710" s="79"/>
      <c r="P2710" s="51" t="s">
        <v>24</v>
      </c>
      <c r="Q27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11" spans="1:17" ht="17.149999999999999" customHeight="1" x14ac:dyDescent="0.4">
      <c r="A2711" s="78" t="s">
        <v>2788</v>
      </c>
      <c r="B2711" s="51" t="s">
        <v>75</v>
      </c>
      <c r="C2711" s="51">
        <v>14094</v>
      </c>
      <c r="E2711" s="51" t="s">
        <v>39</v>
      </c>
      <c r="F2711" s="51" t="s">
        <v>29</v>
      </c>
      <c r="G2711" s="51" t="s">
        <v>42</v>
      </c>
      <c r="H2711" s="79"/>
      <c r="I2711" s="51" t="s">
        <v>24</v>
      </c>
      <c r="J2711" s="51" t="s">
        <v>29</v>
      </c>
      <c r="K2711" s="51" t="s">
        <v>42</v>
      </c>
      <c r="O2711" s="79"/>
      <c r="P2711" s="51" t="s">
        <v>24</v>
      </c>
      <c r="Q27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12" spans="1:17" ht="17.149999999999999" customHeight="1" x14ac:dyDescent="0.4">
      <c r="A2712" s="78" t="s">
        <v>2789</v>
      </c>
      <c r="B2712" s="51" t="s">
        <v>75</v>
      </c>
      <c r="C2712" s="51">
        <v>14094</v>
      </c>
      <c r="E2712" s="51" t="s">
        <v>39</v>
      </c>
      <c r="F2712" s="51" t="s">
        <v>29</v>
      </c>
      <c r="G2712" s="51" t="s">
        <v>42</v>
      </c>
      <c r="H2712" s="79"/>
      <c r="I2712" s="51" t="s">
        <v>24</v>
      </c>
      <c r="J2712" s="51" t="s">
        <v>29</v>
      </c>
      <c r="K2712" s="51" t="s">
        <v>42</v>
      </c>
      <c r="O2712" s="79"/>
      <c r="P2712" s="51" t="s">
        <v>24</v>
      </c>
      <c r="Q27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13" spans="1:17" ht="17.149999999999999" customHeight="1" x14ac:dyDescent="0.4">
      <c r="A2713" s="78" t="s">
        <v>2790</v>
      </c>
      <c r="B2713" s="51" t="s">
        <v>75</v>
      </c>
      <c r="C2713" s="51">
        <v>14094</v>
      </c>
      <c r="E2713" s="51" t="s">
        <v>39</v>
      </c>
      <c r="F2713" s="51" t="s">
        <v>29</v>
      </c>
      <c r="G2713" s="51" t="s">
        <v>42</v>
      </c>
      <c r="H2713" s="79"/>
      <c r="I2713" s="51" t="s">
        <v>24</v>
      </c>
      <c r="J2713" s="51" t="s">
        <v>29</v>
      </c>
      <c r="K2713" s="51" t="s">
        <v>42</v>
      </c>
      <c r="O2713" s="79"/>
      <c r="P2713" s="51" t="s">
        <v>24</v>
      </c>
      <c r="Q27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14" spans="1:17" ht="17.149999999999999" customHeight="1" x14ac:dyDescent="0.4">
      <c r="A2714" s="78" t="s">
        <v>2791</v>
      </c>
      <c r="B2714" s="51" t="s">
        <v>75</v>
      </c>
      <c r="C2714" s="51">
        <v>14094</v>
      </c>
      <c r="E2714" s="51" t="s">
        <v>39</v>
      </c>
      <c r="F2714" s="51" t="s">
        <v>29</v>
      </c>
      <c r="G2714" s="51" t="s">
        <v>42</v>
      </c>
      <c r="H2714" s="79"/>
      <c r="I2714" s="51" t="s">
        <v>24</v>
      </c>
      <c r="J2714" s="51" t="s">
        <v>29</v>
      </c>
      <c r="K2714" s="51" t="s">
        <v>42</v>
      </c>
      <c r="O2714" s="79"/>
      <c r="P2714" s="51" t="s">
        <v>24</v>
      </c>
      <c r="Q27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15" spans="1:17" ht="17.149999999999999" customHeight="1" x14ac:dyDescent="0.4">
      <c r="A2715" s="78" t="s">
        <v>2792</v>
      </c>
      <c r="B2715" s="51" t="s">
        <v>75</v>
      </c>
      <c r="C2715" s="51">
        <v>14094</v>
      </c>
      <c r="E2715" s="51" t="s">
        <v>39</v>
      </c>
      <c r="F2715" s="51" t="s">
        <v>29</v>
      </c>
      <c r="G2715" s="51" t="s">
        <v>42</v>
      </c>
      <c r="H2715" s="79"/>
      <c r="I2715" s="51" t="s">
        <v>24</v>
      </c>
      <c r="J2715" s="51" t="s">
        <v>29</v>
      </c>
      <c r="K2715" s="51" t="s">
        <v>42</v>
      </c>
      <c r="O2715" s="79"/>
      <c r="P2715" s="51" t="s">
        <v>24</v>
      </c>
      <c r="Q27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16" spans="1:17" ht="17.149999999999999" customHeight="1" x14ac:dyDescent="0.4">
      <c r="A2716" s="78" t="s">
        <v>2793</v>
      </c>
      <c r="B2716" s="51" t="s">
        <v>75</v>
      </c>
      <c r="C2716" s="51">
        <v>14094</v>
      </c>
      <c r="E2716" s="51" t="s">
        <v>192</v>
      </c>
      <c r="F2716" s="51" t="s">
        <v>29</v>
      </c>
      <c r="G2716" s="51" t="s">
        <v>23</v>
      </c>
      <c r="H2716" s="79"/>
      <c r="I2716" s="51" t="s">
        <v>24</v>
      </c>
      <c r="J2716" s="51" t="s">
        <v>192</v>
      </c>
      <c r="K2716" s="51" t="s">
        <v>23</v>
      </c>
      <c r="O2716" s="79"/>
      <c r="P2716" s="51" t="s">
        <v>24</v>
      </c>
      <c r="Q27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717" spans="1:17" ht="17.149999999999999" customHeight="1" x14ac:dyDescent="0.4">
      <c r="A2717" s="78" t="s">
        <v>2794</v>
      </c>
      <c r="B2717" s="51" t="s">
        <v>75</v>
      </c>
      <c r="C2717" s="51">
        <v>14094</v>
      </c>
      <c r="E2717" s="51" t="s">
        <v>39</v>
      </c>
      <c r="F2717" s="51" t="s">
        <v>29</v>
      </c>
      <c r="G2717" s="51" t="s">
        <v>42</v>
      </c>
      <c r="H2717" s="79"/>
      <c r="I2717" s="51" t="s">
        <v>24</v>
      </c>
      <c r="J2717" s="51" t="s">
        <v>29</v>
      </c>
      <c r="K2717" s="51" t="s">
        <v>42</v>
      </c>
      <c r="O2717" s="79"/>
      <c r="P2717" s="51" t="s">
        <v>24</v>
      </c>
      <c r="Q27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18" spans="1:17" ht="17.149999999999999" customHeight="1" x14ac:dyDescent="0.4">
      <c r="A2718" s="78" t="s">
        <v>2795</v>
      </c>
      <c r="B2718" s="51" t="s">
        <v>75</v>
      </c>
      <c r="C2718" s="51">
        <v>14094</v>
      </c>
      <c r="E2718" s="51" t="s">
        <v>29</v>
      </c>
      <c r="F2718" s="51" t="s">
        <v>29</v>
      </c>
      <c r="G2718" s="51" t="s">
        <v>42</v>
      </c>
      <c r="H2718" s="79"/>
      <c r="I2718" s="51" t="s">
        <v>24</v>
      </c>
      <c r="J2718" s="51" t="s">
        <v>29</v>
      </c>
      <c r="K2718" s="51" t="s">
        <v>42</v>
      </c>
      <c r="O2718" s="79"/>
      <c r="P2718" s="51" t="s">
        <v>24</v>
      </c>
      <c r="Q27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19" spans="1:17" ht="17.149999999999999" customHeight="1" x14ac:dyDescent="0.4">
      <c r="A2719" s="78" t="s">
        <v>2796</v>
      </c>
      <c r="B2719" s="51" t="s">
        <v>75</v>
      </c>
      <c r="C2719" s="51">
        <v>14094</v>
      </c>
      <c r="E2719" s="51" t="s">
        <v>29</v>
      </c>
      <c r="F2719" s="51" t="s">
        <v>29</v>
      </c>
      <c r="G2719" s="51" t="s">
        <v>42</v>
      </c>
      <c r="H2719" s="79"/>
      <c r="I2719" s="51" t="s">
        <v>24</v>
      </c>
      <c r="J2719" s="51" t="s">
        <v>29</v>
      </c>
      <c r="K2719" s="51" t="s">
        <v>42</v>
      </c>
      <c r="O2719" s="79"/>
      <c r="P2719" s="51" t="s">
        <v>24</v>
      </c>
      <c r="Q27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20" spans="1:17" ht="17.149999999999999" customHeight="1" x14ac:dyDescent="0.4">
      <c r="A2720" s="78" t="s">
        <v>2797</v>
      </c>
      <c r="B2720" s="51" t="s">
        <v>75</v>
      </c>
      <c r="C2720" s="51">
        <v>14094</v>
      </c>
      <c r="E2720" s="51" t="s">
        <v>39</v>
      </c>
      <c r="F2720" s="51" t="s">
        <v>29</v>
      </c>
      <c r="G2720" s="51" t="s">
        <v>42</v>
      </c>
      <c r="H2720" s="79"/>
      <c r="I2720" s="51" t="s">
        <v>24</v>
      </c>
      <c r="J2720" s="51" t="s">
        <v>29</v>
      </c>
      <c r="K2720" s="51" t="s">
        <v>42</v>
      </c>
      <c r="O2720" s="79"/>
      <c r="P2720" s="51" t="s">
        <v>24</v>
      </c>
      <c r="Q27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21" spans="1:17" ht="17.149999999999999" customHeight="1" x14ac:dyDescent="0.4">
      <c r="A2721" s="78" t="s">
        <v>2798</v>
      </c>
      <c r="B2721" s="51" t="s">
        <v>75</v>
      </c>
      <c r="C2721" s="51">
        <v>14094</v>
      </c>
      <c r="E2721" s="51" t="s">
        <v>39</v>
      </c>
      <c r="F2721" s="51" t="s">
        <v>29</v>
      </c>
      <c r="G2721" s="51" t="s">
        <v>42</v>
      </c>
      <c r="H2721" s="79"/>
      <c r="I2721" s="51" t="s">
        <v>24</v>
      </c>
      <c r="J2721" s="51" t="s">
        <v>29</v>
      </c>
      <c r="K2721" s="51" t="s">
        <v>42</v>
      </c>
      <c r="O2721" s="79"/>
      <c r="P2721" s="51" t="s">
        <v>24</v>
      </c>
      <c r="Q27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22" spans="1:17" ht="17.149999999999999" customHeight="1" x14ac:dyDescent="0.4">
      <c r="A2722" s="78" t="s">
        <v>2799</v>
      </c>
      <c r="B2722" s="51" t="s">
        <v>75</v>
      </c>
      <c r="C2722" s="51">
        <v>14094</v>
      </c>
      <c r="E2722" s="51" t="s">
        <v>39</v>
      </c>
      <c r="F2722" s="51" t="s">
        <v>29</v>
      </c>
      <c r="G2722" s="51" t="s">
        <v>42</v>
      </c>
      <c r="H2722" s="79"/>
      <c r="I2722" s="51" t="s">
        <v>24</v>
      </c>
      <c r="J2722" s="51" t="s">
        <v>29</v>
      </c>
      <c r="K2722" s="51" t="s">
        <v>42</v>
      </c>
      <c r="O2722" s="79"/>
      <c r="P2722" s="51" t="s">
        <v>24</v>
      </c>
      <c r="Q27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23" spans="1:17" ht="17.149999999999999" customHeight="1" x14ac:dyDescent="0.4">
      <c r="A2723" s="78" t="s">
        <v>2800</v>
      </c>
      <c r="B2723" s="51" t="s">
        <v>75</v>
      </c>
      <c r="C2723" s="51">
        <v>14094</v>
      </c>
      <c r="E2723" s="51" t="s">
        <v>39</v>
      </c>
      <c r="F2723" s="51" t="s">
        <v>29</v>
      </c>
      <c r="G2723" s="51" t="s">
        <v>42</v>
      </c>
      <c r="H2723" s="79"/>
      <c r="I2723" s="51" t="s">
        <v>24</v>
      </c>
      <c r="J2723" s="51" t="s">
        <v>29</v>
      </c>
      <c r="K2723" s="51" t="s">
        <v>42</v>
      </c>
      <c r="O2723" s="79"/>
      <c r="P2723" s="51" t="s">
        <v>24</v>
      </c>
      <c r="Q27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24" spans="1:17" ht="17.149999999999999" customHeight="1" x14ac:dyDescent="0.4">
      <c r="A2724" s="78" t="s">
        <v>2801</v>
      </c>
      <c r="B2724" s="51" t="s">
        <v>75</v>
      </c>
      <c r="C2724" s="51">
        <v>14094</v>
      </c>
      <c r="E2724" s="51" t="s">
        <v>39</v>
      </c>
      <c r="F2724" s="51" t="s">
        <v>29</v>
      </c>
      <c r="G2724" s="51" t="s">
        <v>42</v>
      </c>
      <c r="H2724" s="79"/>
      <c r="I2724" s="51" t="s">
        <v>83</v>
      </c>
      <c r="J2724" s="51" t="s">
        <v>29</v>
      </c>
      <c r="K2724" s="51" t="s">
        <v>42</v>
      </c>
      <c r="O2724" s="79"/>
      <c r="P2724" s="51" t="s">
        <v>83</v>
      </c>
      <c r="Q27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25" spans="1:17" ht="17.149999999999999" customHeight="1" x14ac:dyDescent="0.4">
      <c r="A2725" s="78" t="s">
        <v>2802</v>
      </c>
      <c r="B2725" s="51" t="s">
        <v>75</v>
      </c>
      <c r="C2725" s="51">
        <v>14094</v>
      </c>
      <c r="E2725" s="51" t="s">
        <v>39</v>
      </c>
      <c r="F2725" s="51" t="s">
        <v>29</v>
      </c>
      <c r="G2725" s="51" t="s">
        <v>42</v>
      </c>
      <c r="H2725" s="79"/>
      <c r="I2725" s="51" t="s">
        <v>24</v>
      </c>
      <c r="J2725" s="51" t="s">
        <v>29</v>
      </c>
      <c r="K2725" s="51" t="s">
        <v>42</v>
      </c>
      <c r="O2725" s="79"/>
      <c r="P2725" s="51" t="s">
        <v>24</v>
      </c>
      <c r="Q27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26" spans="1:17" ht="17.149999999999999" customHeight="1" x14ac:dyDescent="0.4">
      <c r="A2726" s="78" t="s">
        <v>2803</v>
      </c>
      <c r="B2726" s="51" t="s">
        <v>75</v>
      </c>
      <c r="C2726" s="51">
        <v>14094</v>
      </c>
      <c r="E2726" s="51" t="s">
        <v>39</v>
      </c>
      <c r="F2726" s="51" t="s">
        <v>29</v>
      </c>
      <c r="G2726" s="51" t="s">
        <v>42</v>
      </c>
      <c r="H2726" s="79"/>
      <c r="I2726" s="51" t="s">
        <v>24</v>
      </c>
      <c r="J2726" s="51" t="s">
        <v>29</v>
      </c>
      <c r="K2726" s="51" t="s">
        <v>42</v>
      </c>
      <c r="O2726" s="79"/>
      <c r="P2726" s="51" t="s">
        <v>24</v>
      </c>
      <c r="Q27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27" spans="1:17" ht="17.149999999999999" customHeight="1" x14ac:dyDescent="0.4">
      <c r="A2727" s="78" t="s">
        <v>2804</v>
      </c>
      <c r="B2727" s="51" t="s">
        <v>75</v>
      </c>
      <c r="C2727" s="51">
        <v>14094</v>
      </c>
      <c r="E2727" s="51" t="s">
        <v>39</v>
      </c>
      <c r="F2727" s="51" t="s">
        <v>29</v>
      </c>
      <c r="G2727" s="51" t="s">
        <v>23</v>
      </c>
      <c r="H2727" s="79"/>
      <c r="I2727" s="51" t="s">
        <v>24</v>
      </c>
      <c r="J2727" s="51" t="s">
        <v>39</v>
      </c>
      <c r="K2727" s="51" t="s">
        <v>23</v>
      </c>
      <c r="O2727" s="79"/>
      <c r="P2727" s="51" t="s">
        <v>24</v>
      </c>
      <c r="Q27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28" spans="1:17" ht="17.149999999999999" customHeight="1" x14ac:dyDescent="0.4">
      <c r="A2728" s="78" t="s">
        <v>2805</v>
      </c>
      <c r="B2728" s="51" t="s">
        <v>75</v>
      </c>
      <c r="C2728" s="51">
        <v>14094</v>
      </c>
      <c r="E2728" s="51" t="s">
        <v>39</v>
      </c>
      <c r="F2728" s="51" t="s">
        <v>29</v>
      </c>
      <c r="G2728" s="51" t="s">
        <v>42</v>
      </c>
      <c r="H2728" s="79"/>
      <c r="I2728" s="51" t="s">
        <v>24</v>
      </c>
      <c r="J2728" s="51" t="s">
        <v>29</v>
      </c>
      <c r="K2728" s="51" t="s">
        <v>42</v>
      </c>
      <c r="O2728" s="79"/>
      <c r="P2728" s="51" t="s">
        <v>24</v>
      </c>
      <c r="Q27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29" spans="1:17" ht="17.149999999999999" customHeight="1" x14ac:dyDescent="0.4">
      <c r="A2729" s="78" t="s">
        <v>2806</v>
      </c>
      <c r="B2729" s="51" t="s">
        <v>75</v>
      </c>
      <c r="C2729" s="51">
        <v>14094</v>
      </c>
      <c r="E2729" s="51" t="s">
        <v>39</v>
      </c>
      <c r="F2729" s="51" t="s">
        <v>29</v>
      </c>
      <c r="G2729" s="51" t="s">
        <v>42</v>
      </c>
      <c r="H2729" s="79"/>
      <c r="I2729" s="51" t="s">
        <v>24</v>
      </c>
      <c r="J2729" s="51" t="s">
        <v>29</v>
      </c>
      <c r="K2729" s="51" t="s">
        <v>42</v>
      </c>
      <c r="O2729" s="79"/>
      <c r="P2729" s="51" t="s">
        <v>24</v>
      </c>
      <c r="Q27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30" spans="1:17" ht="17.149999999999999" customHeight="1" x14ac:dyDescent="0.4">
      <c r="A2730" s="78" t="s">
        <v>2807</v>
      </c>
      <c r="B2730" s="51" t="s">
        <v>75</v>
      </c>
      <c r="C2730" s="51">
        <v>14094</v>
      </c>
      <c r="E2730" s="51" t="s">
        <v>39</v>
      </c>
      <c r="F2730" s="51" t="s">
        <v>29</v>
      </c>
      <c r="G2730" s="51" t="s">
        <v>42</v>
      </c>
      <c r="H2730" s="79"/>
      <c r="I2730" s="51" t="s">
        <v>24</v>
      </c>
      <c r="J2730" s="51" t="s">
        <v>29</v>
      </c>
      <c r="K2730" s="51" t="s">
        <v>42</v>
      </c>
      <c r="O2730" s="79"/>
      <c r="P2730" s="51" t="s">
        <v>24</v>
      </c>
      <c r="Q27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31" spans="1:17" ht="17.149999999999999" customHeight="1" x14ac:dyDescent="0.4">
      <c r="A2731" s="78" t="s">
        <v>2808</v>
      </c>
      <c r="B2731" s="51" t="s">
        <v>75</v>
      </c>
      <c r="C2731" s="51">
        <v>14094</v>
      </c>
      <c r="E2731" s="51" t="s">
        <v>39</v>
      </c>
      <c r="F2731" s="51" t="s">
        <v>29</v>
      </c>
      <c r="G2731" s="51" t="s">
        <v>42</v>
      </c>
      <c r="H2731" s="79"/>
      <c r="I2731" s="51" t="s">
        <v>24</v>
      </c>
      <c r="J2731" s="51" t="s">
        <v>29</v>
      </c>
      <c r="K2731" s="51" t="s">
        <v>42</v>
      </c>
      <c r="O2731" s="79"/>
      <c r="P2731" s="51" t="s">
        <v>24</v>
      </c>
      <c r="Q27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32" spans="1:17" ht="17.149999999999999" customHeight="1" x14ac:dyDescent="0.4">
      <c r="A2732" s="78" t="s">
        <v>2809</v>
      </c>
      <c r="B2732" s="51" t="s">
        <v>75</v>
      </c>
      <c r="C2732" s="51">
        <v>14094</v>
      </c>
      <c r="E2732" s="51" t="s">
        <v>39</v>
      </c>
      <c r="F2732" s="51" t="s">
        <v>29</v>
      </c>
      <c r="G2732" s="51" t="s">
        <v>42</v>
      </c>
      <c r="H2732" s="79"/>
      <c r="I2732" s="51" t="s">
        <v>24</v>
      </c>
      <c r="J2732" s="51" t="s">
        <v>29</v>
      </c>
      <c r="K2732" s="51" t="s">
        <v>42</v>
      </c>
      <c r="O2732" s="79"/>
      <c r="P2732" s="51" t="s">
        <v>24</v>
      </c>
      <c r="Q27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33" spans="1:17" ht="17.149999999999999" customHeight="1" x14ac:dyDescent="0.4">
      <c r="A2733" s="78" t="s">
        <v>2810</v>
      </c>
      <c r="B2733" s="51" t="s">
        <v>75</v>
      </c>
      <c r="C2733" s="51">
        <v>14094</v>
      </c>
      <c r="E2733" s="51" t="s">
        <v>39</v>
      </c>
      <c r="F2733" s="51" t="s">
        <v>29</v>
      </c>
      <c r="G2733" s="51" t="s">
        <v>42</v>
      </c>
      <c r="H2733" s="79"/>
      <c r="I2733" s="51" t="s">
        <v>24</v>
      </c>
      <c r="J2733" s="51" t="s">
        <v>29</v>
      </c>
      <c r="K2733" s="51" t="s">
        <v>42</v>
      </c>
      <c r="O2733" s="79"/>
      <c r="P2733" s="51" t="s">
        <v>24</v>
      </c>
      <c r="Q27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34" spans="1:17" ht="17.149999999999999" customHeight="1" x14ac:dyDescent="0.4">
      <c r="A2734" s="78" t="s">
        <v>2811</v>
      </c>
      <c r="B2734" s="51" t="s">
        <v>75</v>
      </c>
      <c r="C2734" s="51">
        <v>14094</v>
      </c>
      <c r="E2734" s="51" t="s">
        <v>39</v>
      </c>
      <c r="F2734" s="51" t="s">
        <v>29</v>
      </c>
      <c r="G2734" s="51" t="s">
        <v>42</v>
      </c>
      <c r="H2734" s="79"/>
      <c r="I2734" s="51" t="s">
        <v>24</v>
      </c>
      <c r="J2734" s="51" t="s">
        <v>29</v>
      </c>
      <c r="K2734" s="51" t="s">
        <v>42</v>
      </c>
      <c r="O2734" s="79"/>
      <c r="P2734" s="51" t="s">
        <v>24</v>
      </c>
      <c r="Q27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35" spans="1:17" ht="17.149999999999999" customHeight="1" x14ac:dyDescent="0.4">
      <c r="A2735" s="78" t="s">
        <v>2812</v>
      </c>
      <c r="B2735" s="51" t="s">
        <v>75</v>
      </c>
      <c r="C2735" s="51">
        <v>14094</v>
      </c>
      <c r="E2735" s="51" t="s">
        <v>39</v>
      </c>
      <c r="F2735" s="51" t="s">
        <v>29</v>
      </c>
      <c r="G2735" s="51" t="s">
        <v>42</v>
      </c>
      <c r="H2735" s="79"/>
      <c r="I2735" s="51" t="s">
        <v>24</v>
      </c>
      <c r="J2735" s="51" t="s">
        <v>29</v>
      </c>
      <c r="K2735" s="51" t="s">
        <v>42</v>
      </c>
      <c r="O2735" s="79"/>
      <c r="P2735" s="51" t="s">
        <v>24</v>
      </c>
      <c r="Q27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36" spans="1:17" ht="17.149999999999999" customHeight="1" x14ac:dyDescent="0.4">
      <c r="A2736" s="78" t="s">
        <v>2813</v>
      </c>
      <c r="B2736" s="51" t="s">
        <v>75</v>
      </c>
      <c r="C2736" s="51">
        <v>14094</v>
      </c>
      <c r="E2736" s="51" t="s">
        <v>39</v>
      </c>
      <c r="F2736" s="51" t="s">
        <v>29</v>
      </c>
      <c r="G2736" s="51" t="s">
        <v>42</v>
      </c>
      <c r="H2736" s="79"/>
      <c r="I2736" s="51" t="s">
        <v>24</v>
      </c>
      <c r="J2736" s="51" t="s">
        <v>29</v>
      </c>
      <c r="K2736" s="51" t="s">
        <v>42</v>
      </c>
      <c r="O2736" s="79"/>
      <c r="P2736" s="51" t="s">
        <v>24</v>
      </c>
      <c r="Q27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37" spans="1:17" ht="17.149999999999999" customHeight="1" x14ac:dyDescent="0.4">
      <c r="A2737" s="78" t="s">
        <v>2814</v>
      </c>
      <c r="B2737" s="51" t="s">
        <v>75</v>
      </c>
      <c r="C2737" s="51">
        <v>14094</v>
      </c>
      <c r="E2737" s="51" t="s">
        <v>39</v>
      </c>
      <c r="F2737" s="51" t="s">
        <v>29</v>
      </c>
      <c r="G2737" s="51" t="s">
        <v>42</v>
      </c>
      <c r="H2737" s="79"/>
      <c r="I2737" s="51" t="s">
        <v>24</v>
      </c>
      <c r="J2737" s="51" t="s">
        <v>29</v>
      </c>
      <c r="K2737" s="51" t="s">
        <v>42</v>
      </c>
      <c r="O2737" s="79"/>
      <c r="P2737" s="51" t="s">
        <v>24</v>
      </c>
      <c r="Q27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38" spans="1:17" ht="17.149999999999999" customHeight="1" x14ac:dyDescent="0.4">
      <c r="A2738" s="78" t="s">
        <v>2815</v>
      </c>
      <c r="B2738" s="51" t="s">
        <v>75</v>
      </c>
      <c r="C2738" s="51">
        <v>14094</v>
      </c>
      <c r="E2738" s="51" t="s">
        <v>39</v>
      </c>
      <c r="F2738" s="51" t="s">
        <v>29</v>
      </c>
      <c r="G2738" s="51" t="s">
        <v>42</v>
      </c>
      <c r="H2738" s="79"/>
      <c r="I2738" s="51" t="s">
        <v>24</v>
      </c>
      <c r="J2738" s="51" t="s">
        <v>29</v>
      </c>
      <c r="K2738" s="51" t="s">
        <v>42</v>
      </c>
      <c r="O2738" s="79"/>
      <c r="P2738" s="51" t="s">
        <v>24</v>
      </c>
      <c r="Q27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39" spans="1:17" ht="17.149999999999999" customHeight="1" x14ac:dyDescent="0.4">
      <c r="A2739" s="78" t="s">
        <v>2816</v>
      </c>
      <c r="B2739" s="51" t="s">
        <v>75</v>
      </c>
      <c r="C2739" s="51">
        <v>14094</v>
      </c>
      <c r="E2739" s="51" t="s">
        <v>39</v>
      </c>
      <c r="F2739" s="51" t="s">
        <v>29</v>
      </c>
      <c r="G2739" s="51" t="s">
        <v>42</v>
      </c>
      <c r="H2739" s="79"/>
      <c r="I2739" s="51" t="s">
        <v>24</v>
      </c>
      <c r="J2739" s="51" t="s">
        <v>39</v>
      </c>
      <c r="K2739" s="51" t="s">
        <v>23</v>
      </c>
      <c r="O2739" s="79"/>
      <c r="P2739" s="51" t="s">
        <v>24</v>
      </c>
      <c r="Q27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40" spans="1:17" ht="17.149999999999999" customHeight="1" x14ac:dyDescent="0.4">
      <c r="A2740" s="78" t="s">
        <v>2817</v>
      </c>
      <c r="B2740" s="51" t="s">
        <v>75</v>
      </c>
      <c r="C2740" s="51">
        <v>14094</v>
      </c>
      <c r="E2740" s="51" t="s">
        <v>39</v>
      </c>
      <c r="F2740" s="51" t="s">
        <v>29</v>
      </c>
      <c r="G2740" s="51" t="s">
        <v>42</v>
      </c>
      <c r="H2740" s="79"/>
      <c r="I2740" s="51" t="s">
        <v>24</v>
      </c>
      <c r="J2740" s="51" t="s">
        <v>29</v>
      </c>
      <c r="K2740" s="51" t="s">
        <v>42</v>
      </c>
      <c r="O2740" s="79"/>
      <c r="P2740" s="51" t="s">
        <v>24</v>
      </c>
      <c r="Q27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41" spans="1:17" ht="17.149999999999999" customHeight="1" x14ac:dyDescent="0.4">
      <c r="A2741" s="78" t="s">
        <v>2818</v>
      </c>
      <c r="B2741" s="51" t="s">
        <v>75</v>
      </c>
      <c r="C2741" s="51">
        <v>14094</v>
      </c>
      <c r="E2741" s="51" t="s">
        <v>39</v>
      </c>
      <c r="F2741" s="51" t="s">
        <v>29</v>
      </c>
      <c r="G2741" s="51" t="s">
        <v>42</v>
      </c>
      <c r="H2741" s="79"/>
      <c r="I2741" s="51" t="s">
        <v>24</v>
      </c>
      <c r="J2741" s="51" t="s">
        <v>29</v>
      </c>
      <c r="K2741" s="51" t="s">
        <v>42</v>
      </c>
      <c r="O2741" s="79"/>
      <c r="P2741" s="51" t="s">
        <v>24</v>
      </c>
      <c r="Q27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42" spans="1:17" ht="17.149999999999999" customHeight="1" x14ac:dyDescent="0.4">
      <c r="A2742" s="78" t="s">
        <v>2819</v>
      </c>
      <c r="B2742" s="51" t="s">
        <v>75</v>
      </c>
      <c r="C2742" s="51">
        <v>14094</v>
      </c>
      <c r="E2742" s="51" t="s">
        <v>39</v>
      </c>
      <c r="F2742" s="51" t="s">
        <v>29</v>
      </c>
      <c r="G2742" s="51" t="s">
        <v>42</v>
      </c>
      <c r="H2742" s="79"/>
      <c r="I2742" s="51" t="s">
        <v>24</v>
      </c>
      <c r="J2742" s="51" t="s">
        <v>29</v>
      </c>
      <c r="K2742" s="51" t="s">
        <v>42</v>
      </c>
      <c r="O2742" s="79"/>
      <c r="P2742" s="51" t="s">
        <v>24</v>
      </c>
      <c r="Q27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43" spans="1:17" ht="17.149999999999999" customHeight="1" x14ac:dyDescent="0.4">
      <c r="A2743" s="78" t="s">
        <v>2820</v>
      </c>
      <c r="B2743" s="51" t="s">
        <v>75</v>
      </c>
      <c r="C2743" s="51">
        <v>14094</v>
      </c>
      <c r="E2743" s="51" t="s">
        <v>39</v>
      </c>
      <c r="F2743" s="51" t="s">
        <v>29</v>
      </c>
      <c r="G2743" s="51" t="s">
        <v>42</v>
      </c>
      <c r="H2743" s="79"/>
      <c r="I2743" s="51" t="s">
        <v>24</v>
      </c>
      <c r="J2743" s="51" t="s">
        <v>29</v>
      </c>
      <c r="K2743" s="51" t="s">
        <v>42</v>
      </c>
      <c r="O2743" s="79"/>
      <c r="P2743" s="51" t="s">
        <v>24</v>
      </c>
      <c r="Q27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44" spans="1:17" ht="17.149999999999999" customHeight="1" x14ac:dyDescent="0.4">
      <c r="A2744" s="78" t="s">
        <v>2821</v>
      </c>
      <c r="B2744" s="51" t="s">
        <v>75</v>
      </c>
      <c r="C2744" s="51">
        <v>14094</v>
      </c>
      <c r="E2744" s="51" t="s">
        <v>39</v>
      </c>
      <c r="F2744" s="51" t="s">
        <v>29</v>
      </c>
      <c r="G2744" s="51" t="s">
        <v>42</v>
      </c>
      <c r="H2744" s="79"/>
      <c r="I2744" s="51" t="s">
        <v>24</v>
      </c>
      <c r="J2744" s="51" t="s">
        <v>29</v>
      </c>
      <c r="K2744" s="51" t="s">
        <v>42</v>
      </c>
      <c r="O2744" s="79"/>
      <c r="P2744" s="51" t="s">
        <v>24</v>
      </c>
      <c r="Q27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45" spans="1:17" ht="17.149999999999999" customHeight="1" x14ac:dyDescent="0.4">
      <c r="A2745" s="78" t="s">
        <v>2822</v>
      </c>
      <c r="B2745" s="51" t="s">
        <v>75</v>
      </c>
      <c r="C2745" s="51">
        <v>14094</v>
      </c>
      <c r="E2745" s="51" t="s">
        <v>39</v>
      </c>
      <c r="F2745" s="51" t="s">
        <v>29</v>
      </c>
      <c r="G2745" s="51" t="s">
        <v>42</v>
      </c>
      <c r="H2745" s="79"/>
      <c r="I2745" s="51" t="s">
        <v>24</v>
      </c>
      <c r="J2745" s="51" t="s">
        <v>29</v>
      </c>
      <c r="K2745" s="51" t="s">
        <v>42</v>
      </c>
      <c r="O2745" s="79"/>
      <c r="P2745" s="51" t="s">
        <v>24</v>
      </c>
      <c r="Q27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46" spans="1:17" ht="17.149999999999999" customHeight="1" x14ac:dyDescent="0.4">
      <c r="A2746" s="78" t="s">
        <v>2823</v>
      </c>
      <c r="B2746" s="51" t="s">
        <v>75</v>
      </c>
      <c r="C2746" s="51">
        <v>14094</v>
      </c>
      <c r="E2746" s="51" t="s">
        <v>192</v>
      </c>
      <c r="F2746" s="51" t="s">
        <v>29</v>
      </c>
      <c r="G2746" s="51" t="s">
        <v>23</v>
      </c>
      <c r="H2746" s="79"/>
      <c r="I2746" s="51" t="s">
        <v>24</v>
      </c>
      <c r="J2746" s="51" t="s">
        <v>192</v>
      </c>
      <c r="K2746" s="51" t="s">
        <v>23</v>
      </c>
      <c r="O2746" s="79"/>
      <c r="P2746" s="51" t="s">
        <v>24</v>
      </c>
      <c r="Q27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747" spans="1:17" ht="17.149999999999999" customHeight="1" x14ac:dyDescent="0.4">
      <c r="A2747" s="78" t="s">
        <v>2824</v>
      </c>
      <c r="B2747" s="51" t="s">
        <v>75</v>
      </c>
      <c r="C2747" s="51">
        <v>14094</v>
      </c>
      <c r="E2747" s="51" t="s">
        <v>29</v>
      </c>
      <c r="F2747" s="51" t="s">
        <v>29</v>
      </c>
      <c r="G2747" s="51" t="s">
        <v>42</v>
      </c>
      <c r="H2747" s="79"/>
      <c r="I2747" s="51" t="s">
        <v>83</v>
      </c>
      <c r="J2747" s="51" t="s">
        <v>29</v>
      </c>
      <c r="K2747" s="51" t="s">
        <v>42</v>
      </c>
      <c r="O2747" s="79"/>
      <c r="P2747" s="51" t="s">
        <v>83</v>
      </c>
      <c r="Q27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48" spans="1:17" ht="17.149999999999999" customHeight="1" x14ac:dyDescent="0.4">
      <c r="A2748" s="78" t="s">
        <v>2825</v>
      </c>
      <c r="B2748" s="51" t="s">
        <v>75</v>
      </c>
      <c r="C2748" s="51">
        <v>14094</v>
      </c>
      <c r="E2748" s="51" t="s">
        <v>29</v>
      </c>
      <c r="F2748" s="51" t="s">
        <v>29</v>
      </c>
      <c r="G2748" s="51" t="s">
        <v>42</v>
      </c>
      <c r="H2748" s="79"/>
      <c r="I2748" s="51" t="s">
        <v>83</v>
      </c>
      <c r="J2748" s="51" t="s">
        <v>29</v>
      </c>
      <c r="K2748" s="51" t="s">
        <v>42</v>
      </c>
      <c r="O2748" s="79"/>
      <c r="P2748" s="51" t="s">
        <v>83</v>
      </c>
      <c r="Q27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49" spans="1:17" ht="17.149999999999999" customHeight="1" x14ac:dyDescent="0.4">
      <c r="A2749" s="78" t="s">
        <v>2826</v>
      </c>
      <c r="B2749" s="51" t="s">
        <v>75</v>
      </c>
      <c r="C2749" s="51">
        <v>14094</v>
      </c>
      <c r="E2749" s="51" t="s">
        <v>29</v>
      </c>
      <c r="F2749" s="51" t="s">
        <v>29</v>
      </c>
      <c r="G2749" s="51" t="s">
        <v>42</v>
      </c>
      <c r="H2749" s="79"/>
      <c r="I2749" s="51" t="s">
        <v>83</v>
      </c>
      <c r="J2749" s="51" t="s">
        <v>29</v>
      </c>
      <c r="K2749" s="51" t="s">
        <v>42</v>
      </c>
      <c r="O2749" s="79"/>
      <c r="P2749" s="51" t="s">
        <v>83</v>
      </c>
      <c r="Q27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50" spans="1:17" ht="17.149999999999999" customHeight="1" x14ac:dyDescent="0.4">
      <c r="A2750" s="78" t="s">
        <v>2827</v>
      </c>
      <c r="B2750" s="51" t="s">
        <v>75</v>
      </c>
      <c r="C2750" s="51">
        <v>14094</v>
      </c>
      <c r="E2750" s="51" t="s">
        <v>39</v>
      </c>
      <c r="F2750" s="51" t="s">
        <v>29</v>
      </c>
      <c r="G2750" s="51" t="s">
        <v>42</v>
      </c>
      <c r="H2750" s="79"/>
      <c r="I2750" s="51" t="s">
        <v>24</v>
      </c>
      <c r="J2750" s="51" t="s">
        <v>29</v>
      </c>
      <c r="K2750" s="51" t="s">
        <v>42</v>
      </c>
      <c r="O2750" s="79"/>
      <c r="P2750" s="51" t="s">
        <v>24</v>
      </c>
      <c r="Q27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51" spans="1:17" ht="17.149999999999999" customHeight="1" x14ac:dyDescent="0.4">
      <c r="A2751" s="78" t="s">
        <v>2828</v>
      </c>
      <c r="B2751" s="51" t="s">
        <v>75</v>
      </c>
      <c r="C2751" s="51">
        <v>14094</v>
      </c>
      <c r="E2751" s="51" t="s">
        <v>39</v>
      </c>
      <c r="F2751" s="51" t="s">
        <v>29</v>
      </c>
      <c r="G2751" s="51" t="s">
        <v>42</v>
      </c>
      <c r="H2751" s="79"/>
      <c r="I2751" s="51" t="s">
        <v>24</v>
      </c>
      <c r="J2751" s="51" t="s">
        <v>29</v>
      </c>
      <c r="K2751" s="51" t="s">
        <v>42</v>
      </c>
      <c r="O2751" s="79"/>
      <c r="P2751" s="51" t="s">
        <v>24</v>
      </c>
      <c r="Q27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52" spans="1:17" ht="17.149999999999999" customHeight="1" x14ac:dyDescent="0.4">
      <c r="A2752" s="78" t="s">
        <v>2829</v>
      </c>
      <c r="B2752" s="51" t="s">
        <v>75</v>
      </c>
      <c r="C2752" s="51">
        <v>14094</v>
      </c>
      <c r="E2752" s="51" t="s">
        <v>39</v>
      </c>
      <c r="F2752" s="51" t="s">
        <v>29</v>
      </c>
      <c r="G2752" s="51" t="s">
        <v>42</v>
      </c>
      <c r="H2752" s="79"/>
      <c r="I2752" s="51" t="s">
        <v>24</v>
      </c>
      <c r="J2752" s="51" t="s">
        <v>29</v>
      </c>
      <c r="K2752" s="51" t="s">
        <v>42</v>
      </c>
      <c r="O2752" s="79"/>
      <c r="P2752" s="51" t="s">
        <v>24</v>
      </c>
      <c r="Q27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53" spans="1:17" ht="17.149999999999999" customHeight="1" x14ac:dyDescent="0.4">
      <c r="A2753" s="78" t="s">
        <v>2830</v>
      </c>
      <c r="B2753" s="51" t="s">
        <v>75</v>
      </c>
      <c r="C2753" s="51">
        <v>14094</v>
      </c>
      <c r="E2753" s="51" t="s">
        <v>39</v>
      </c>
      <c r="F2753" s="51" t="s">
        <v>29</v>
      </c>
      <c r="G2753" s="51" t="s">
        <v>42</v>
      </c>
      <c r="H2753" s="79"/>
      <c r="I2753" s="51" t="s">
        <v>24</v>
      </c>
      <c r="J2753" s="51" t="s">
        <v>29</v>
      </c>
      <c r="K2753" s="51" t="s">
        <v>42</v>
      </c>
      <c r="O2753" s="79"/>
      <c r="P2753" s="51" t="s">
        <v>24</v>
      </c>
      <c r="Q27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54" spans="1:17" ht="17.149999999999999" customHeight="1" x14ac:dyDescent="0.4">
      <c r="A2754" s="78" t="s">
        <v>2831</v>
      </c>
      <c r="B2754" s="51" t="s">
        <v>75</v>
      </c>
      <c r="C2754" s="51">
        <v>14094</v>
      </c>
      <c r="E2754" s="51" t="s">
        <v>39</v>
      </c>
      <c r="F2754" s="51" t="s">
        <v>29</v>
      </c>
      <c r="G2754" s="51" t="s">
        <v>42</v>
      </c>
      <c r="H2754" s="79"/>
      <c r="I2754" s="51" t="s">
        <v>24</v>
      </c>
      <c r="J2754" s="51" t="s">
        <v>29</v>
      </c>
      <c r="K2754" s="51" t="s">
        <v>42</v>
      </c>
      <c r="O2754" s="79"/>
      <c r="P2754" s="51" t="s">
        <v>24</v>
      </c>
      <c r="Q27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55" spans="1:17" ht="17.149999999999999" customHeight="1" x14ac:dyDescent="0.4">
      <c r="A2755" s="78" t="s">
        <v>2832</v>
      </c>
      <c r="B2755" s="51" t="s">
        <v>75</v>
      </c>
      <c r="C2755" s="51">
        <v>14094</v>
      </c>
      <c r="E2755" s="51" t="s">
        <v>39</v>
      </c>
      <c r="F2755" s="51" t="s">
        <v>29</v>
      </c>
      <c r="G2755" s="51" t="s">
        <v>42</v>
      </c>
      <c r="H2755" s="79"/>
      <c r="I2755" s="51" t="s">
        <v>24</v>
      </c>
      <c r="J2755" s="51" t="s">
        <v>29</v>
      </c>
      <c r="K2755" s="51" t="s">
        <v>42</v>
      </c>
      <c r="O2755" s="79"/>
      <c r="P2755" s="51" t="s">
        <v>24</v>
      </c>
      <c r="Q27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56" spans="1:17" ht="17.149999999999999" customHeight="1" x14ac:dyDescent="0.4">
      <c r="A2756" s="78" t="s">
        <v>2833</v>
      </c>
      <c r="B2756" s="51" t="s">
        <v>75</v>
      </c>
      <c r="C2756" s="51">
        <v>14094</v>
      </c>
      <c r="E2756" s="51" t="s">
        <v>39</v>
      </c>
      <c r="F2756" s="51" t="s">
        <v>29</v>
      </c>
      <c r="G2756" s="51" t="s">
        <v>42</v>
      </c>
      <c r="H2756" s="79"/>
      <c r="I2756" s="51" t="s">
        <v>24</v>
      </c>
      <c r="J2756" s="51" t="s">
        <v>29</v>
      </c>
      <c r="K2756" s="51" t="s">
        <v>42</v>
      </c>
      <c r="O2756" s="79"/>
      <c r="P2756" s="51" t="s">
        <v>24</v>
      </c>
      <c r="Q27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57" spans="1:17" ht="17.149999999999999" customHeight="1" x14ac:dyDescent="0.4">
      <c r="A2757" s="78" t="s">
        <v>2834</v>
      </c>
      <c r="B2757" s="51" t="s">
        <v>75</v>
      </c>
      <c r="C2757" s="51">
        <v>14094</v>
      </c>
      <c r="E2757" s="51" t="s">
        <v>39</v>
      </c>
      <c r="F2757" s="51" t="s">
        <v>29</v>
      </c>
      <c r="G2757" s="51" t="s">
        <v>42</v>
      </c>
      <c r="H2757" s="79"/>
      <c r="I2757" s="51" t="s">
        <v>24</v>
      </c>
      <c r="J2757" s="51" t="s">
        <v>29</v>
      </c>
      <c r="K2757" s="51" t="s">
        <v>42</v>
      </c>
      <c r="O2757" s="79"/>
      <c r="P2757" s="51" t="s">
        <v>24</v>
      </c>
      <c r="Q27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58" spans="1:17" ht="17.149999999999999" customHeight="1" x14ac:dyDescent="0.4">
      <c r="A2758" s="78" t="s">
        <v>2835</v>
      </c>
      <c r="B2758" s="51" t="s">
        <v>75</v>
      </c>
      <c r="C2758" s="51">
        <v>14094</v>
      </c>
      <c r="E2758" s="51" t="s">
        <v>39</v>
      </c>
      <c r="F2758" s="51" t="s">
        <v>29</v>
      </c>
      <c r="G2758" s="51" t="s">
        <v>42</v>
      </c>
      <c r="H2758" s="79"/>
      <c r="I2758" s="51" t="s">
        <v>24</v>
      </c>
      <c r="J2758" s="51" t="s">
        <v>29</v>
      </c>
      <c r="K2758" s="51" t="s">
        <v>42</v>
      </c>
      <c r="O2758" s="79"/>
      <c r="P2758" s="51" t="s">
        <v>24</v>
      </c>
      <c r="Q27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59" spans="1:17" ht="17.149999999999999" customHeight="1" x14ac:dyDescent="0.4">
      <c r="A2759" s="78" t="s">
        <v>2836</v>
      </c>
      <c r="B2759" s="51" t="s">
        <v>75</v>
      </c>
      <c r="C2759" s="51">
        <v>14094</v>
      </c>
      <c r="E2759" s="51" t="s">
        <v>39</v>
      </c>
      <c r="F2759" s="51" t="s">
        <v>29</v>
      </c>
      <c r="G2759" s="51" t="s">
        <v>42</v>
      </c>
      <c r="H2759" s="79"/>
      <c r="I2759" s="51" t="s">
        <v>24</v>
      </c>
      <c r="J2759" s="51" t="s">
        <v>29</v>
      </c>
      <c r="K2759" s="51" t="s">
        <v>42</v>
      </c>
      <c r="O2759" s="79"/>
      <c r="P2759" s="51" t="s">
        <v>24</v>
      </c>
      <c r="Q27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60" spans="1:17" ht="17.149999999999999" customHeight="1" x14ac:dyDescent="0.4">
      <c r="A2760" s="78" t="s">
        <v>2837</v>
      </c>
      <c r="B2760" s="51" t="s">
        <v>75</v>
      </c>
      <c r="C2760" s="51">
        <v>14094</v>
      </c>
      <c r="E2760" s="51" t="s">
        <v>39</v>
      </c>
      <c r="F2760" s="51" t="s">
        <v>29</v>
      </c>
      <c r="G2760" s="51" t="s">
        <v>42</v>
      </c>
      <c r="H2760" s="79"/>
      <c r="I2760" s="51" t="s">
        <v>24</v>
      </c>
      <c r="J2760" s="51" t="s">
        <v>29</v>
      </c>
      <c r="K2760" s="51" t="s">
        <v>42</v>
      </c>
      <c r="O2760" s="79"/>
      <c r="P2760" s="51" t="s">
        <v>24</v>
      </c>
      <c r="Q27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61" spans="1:17" ht="17.149999999999999" customHeight="1" x14ac:dyDescent="0.4">
      <c r="A2761" s="78" t="s">
        <v>2838</v>
      </c>
      <c r="B2761" s="51" t="s">
        <v>75</v>
      </c>
      <c r="C2761" s="51">
        <v>14094</v>
      </c>
      <c r="E2761" s="51" t="s">
        <v>39</v>
      </c>
      <c r="F2761" s="51" t="s">
        <v>29</v>
      </c>
      <c r="G2761" s="51" t="s">
        <v>42</v>
      </c>
      <c r="H2761" s="79"/>
      <c r="I2761" s="51" t="s">
        <v>24</v>
      </c>
      <c r="J2761" s="51" t="s">
        <v>29</v>
      </c>
      <c r="K2761" s="51" t="s">
        <v>42</v>
      </c>
      <c r="O2761" s="79"/>
      <c r="P2761" s="51" t="s">
        <v>24</v>
      </c>
      <c r="Q27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62" spans="1:17" ht="17.149999999999999" customHeight="1" x14ac:dyDescent="0.4">
      <c r="A2762" s="78" t="s">
        <v>2839</v>
      </c>
      <c r="B2762" s="51" t="s">
        <v>75</v>
      </c>
      <c r="C2762" s="51">
        <v>14094</v>
      </c>
      <c r="E2762" s="51" t="s">
        <v>39</v>
      </c>
      <c r="F2762" s="51" t="s">
        <v>29</v>
      </c>
      <c r="G2762" s="51" t="s">
        <v>42</v>
      </c>
      <c r="H2762" s="79"/>
      <c r="I2762" s="51" t="s">
        <v>24</v>
      </c>
      <c r="J2762" s="51" t="s">
        <v>29</v>
      </c>
      <c r="K2762" s="51" t="s">
        <v>42</v>
      </c>
      <c r="O2762" s="79"/>
      <c r="P2762" s="51" t="s">
        <v>24</v>
      </c>
      <c r="Q27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63" spans="1:17" ht="17.149999999999999" customHeight="1" x14ac:dyDescent="0.4">
      <c r="A2763" s="78" t="s">
        <v>2840</v>
      </c>
      <c r="B2763" s="51" t="s">
        <v>75</v>
      </c>
      <c r="C2763" s="51">
        <v>14094</v>
      </c>
      <c r="E2763" s="51" t="s">
        <v>39</v>
      </c>
      <c r="F2763" s="51" t="s">
        <v>29</v>
      </c>
      <c r="G2763" s="51" t="s">
        <v>42</v>
      </c>
      <c r="H2763" s="79"/>
      <c r="I2763" s="51" t="s">
        <v>24</v>
      </c>
      <c r="J2763" s="51" t="s">
        <v>29</v>
      </c>
      <c r="K2763" s="51" t="s">
        <v>42</v>
      </c>
      <c r="O2763" s="79"/>
      <c r="P2763" s="51" t="s">
        <v>24</v>
      </c>
      <c r="Q27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64" spans="1:17" ht="17.149999999999999" customHeight="1" x14ac:dyDescent="0.4">
      <c r="A2764" s="78" t="s">
        <v>2841</v>
      </c>
      <c r="B2764" s="51" t="s">
        <v>75</v>
      </c>
      <c r="C2764" s="51">
        <v>14094</v>
      </c>
      <c r="E2764" s="51" t="s">
        <v>39</v>
      </c>
      <c r="F2764" s="51" t="s">
        <v>29</v>
      </c>
      <c r="G2764" s="51" t="s">
        <v>42</v>
      </c>
      <c r="H2764" s="79"/>
      <c r="I2764" s="51" t="s">
        <v>24</v>
      </c>
      <c r="J2764" s="51" t="s">
        <v>29</v>
      </c>
      <c r="K2764" s="51" t="s">
        <v>42</v>
      </c>
      <c r="O2764" s="79"/>
      <c r="P2764" s="51" t="s">
        <v>24</v>
      </c>
      <c r="Q27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65" spans="1:17" ht="17.149999999999999" customHeight="1" x14ac:dyDescent="0.4">
      <c r="A2765" s="78" t="s">
        <v>2842</v>
      </c>
      <c r="B2765" s="51" t="s">
        <v>75</v>
      </c>
      <c r="C2765" s="51">
        <v>14094</v>
      </c>
      <c r="E2765" s="51" t="s">
        <v>39</v>
      </c>
      <c r="F2765" s="51" t="s">
        <v>29</v>
      </c>
      <c r="G2765" s="51" t="s">
        <v>42</v>
      </c>
      <c r="H2765" s="79"/>
      <c r="I2765" s="51" t="s">
        <v>24</v>
      </c>
      <c r="J2765" s="51" t="s">
        <v>29</v>
      </c>
      <c r="K2765" s="51" t="s">
        <v>42</v>
      </c>
      <c r="O2765" s="79"/>
      <c r="P2765" s="51" t="s">
        <v>24</v>
      </c>
      <c r="Q27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66" spans="1:17" ht="17.149999999999999" customHeight="1" x14ac:dyDescent="0.4">
      <c r="A2766" s="78" t="s">
        <v>2843</v>
      </c>
      <c r="B2766" s="51" t="s">
        <v>75</v>
      </c>
      <c r="C2766" s="51">
        <v>14094</v>
      </c>
      <c r="E2766" s="51" t="s">
        <v>39</v>
      </c>
      <c r="F2766" s="51" t="s">
        <v>29</v>
      </c>
      <c r="G2766" s="51" t="s">
        <v>42</v>
      </c>
      <c r="H2766" s="79"/>
      <c r="I2766" s="51" t="s">
        <v>24</v>
      </c>
      <c r="J2766" s="51" t="s">
        <v>29</v>
      </c>
      <c r="K2766" s="51" t="s">
        <v>42</v>
      </c>
      <c r="O2766" s="79"/>
      <c r="P2766" s="51" t="s">
        <v>24</v>
      </c>
      <c r="Q27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67" spans="1:17" ht="17.149999999999999" customHeight="1" x14ac:dyDescent="0.4">
      <c r="A2767" s="78" t="s">
        <v>2844</v>
      </c>
      <c r="B2767" s="51" t="s">
        <v>75</v>
      </c>
      <c r="C2767" s="51">
        <v>14094</v>
      </c>
      <c r="E2767" s="51" t="s">
        <v>39</v>
      </c>
      <c r="F2767" s="51" t="s">
        <v>29</v>
      </c>
      <c r="G2767" s="51" t="s">
        <v>42</v>
      </c>
      <c r="H2767" s="79"/>
      <c r="I2767" s="51" t="s">
        <v>24</v>
      </c>
      <c r="J2767" s="51" t="s">
        <v>29</v>
      </c>
      <c r="K2767" s="51" t="s">
        <v>42</v>
      </c>
      <c r="O2767" s="79"/>
      <c r="P2767" s="51" t="s">
        <v>24</v>
      </c>
      <c r="Q27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68" spans="1:17" ht="17.149999999999999" customHeight="1" x14ac:dyDescent="0.4">
      <c r="A2768" s="78" t="s">
        <v>2845</v>
      </c>
      <c r="B2768" s="51" t="s">
        <v>75</v>
      </c>
      <c r="C2768" s="51">
        <v>14094</v>
      </c>
      <c r="E2768" s="51" t="s">
        <v>39</v>
      </c>
      <c r="F2768" s="51" t="s">
        <v>29</v>
      </c>
      <c r="G2768" s="51" t="s">
        <v>42</v>
      </c>
      <c r="H2768" s="79"/>
      <c r="I2768" s="51" t="s">
        <v>24</v>
      </c>
      <c r="J2768" s="51" t="s">
        <v>29</v>
      </c>
      <c r="K2768" s="51" t="s">
        <v>42</v>
      </c>
      <c r="O2768" s="79"/>
      <c r="P2768" s="51" t="s">
        <v>24</v>
      </c>
      <c r="Q27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69" spans="1:17" ht="17.149999999999999" customHeight="1" x14ac:dyDescent="0.4">
      <c r="A2769" s="78" t="s">
        <v>2846</v>
      </c>
      <c r="B2769" s="51" t="s">
        <v>75</v>
      </c>
      <c r="C2769" s="51">
        <v>14094</v>
      </c>
      <c r="E2769" s="51" t="s">
        <v>39</v>
      </c>
      <c r="F2769" s="51" t="s">
        <v>29</v>
      </c>
      <c r="G2769" s="51" t="s">
        <v>42</v>
      </c>
      <c r="H2769" s="79"/>
      <c r="I2769" s="51" t="s">
        <v>24</v>
      </c>
      <c r="J2769" s="51" t="s">
        <v>29</v>
      </c>
      <c r="K2769" s="51" t="s">
        <v>42</v>
      </c>
      <c r="O2769" s="79"/>
      <c r="P2769" s="51" t="s">
        <v>24</v>
      </c>
      <c r="Q27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70" spans="1:17" ht="17.149999999999999" customHeight="1" x14ac:dyDescent="0.4">
      <c r="A2770" s="78" t="s">
        <v>2847</v>
      </c>
      <c r="B2770" s="51" t="s">
        <v>75</v>
      </c>
      <c r="C2770" s="51">
        <v>14094</v>
      </c>
      <c r="E2770" s="51" t="s">
        <v>39</v>
      </c>
      <c r="F2770" s="51" t="s">
        <v>29</v>
      </c>
      <c r="G2770" s="51" t="s">
        <v>42</v>
      </c>
      <c r="H2770" s="79"/>
      <c r="I2770" s="51" t="s">
        <v>24</v>
      </c>
      <c r="J2770" s="51" t="s">
        <v>29</v>
      </c>
      <c r="K2770" s="51" t="s">
        <v>42</v>
      </c>
      <c r="O2770" s="79"/>
      <c r="P2770" s="51" t="s">
        <v>24</v>
      </c>
      <c r="Q27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71" spans="1:17" ht="17.149999999999999" customHeight="1" x14ac:dyDescent="0.4">
      <c r="A2771" s="78" t="s">
        <v>2848</v>
      </c>
      <c r="B2771" s="51" t="s">
        <v>75</v>
      </c>
      <c r="C2771" s="51">
        <v>14094</v>
      </c>
      <c r="E2771" s="51" t="s">
        <v>39</v>
      </c>
      <c r="F2771" s="51" t="s">
        <v>29</v>
      </c>
      <c r="G2771" s="51" t="s">
        <v>42</v>
      </c>
      <c r="H2771" s="79"/>
      <c r="I2771" s="51" t="s">
        <v>24</v>
      </c>
      <c r="J2771" s="51" t="s">
        <v>29</v>
      </c>
      <c r="K2771" s="51" t="s">
        <v>42</v>
      </c>
      <c r="O2771" s="79"/>
      <c r="P2771" s="51" t="s">
        <v>24</v>
      </c>
      <c r="Q27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72" spans="1:17" ht="17.149999999999999" customHeight="1" x14ac:dyDescent="0.4">
      <c r="A2772" s="78" t="s">
        <v>2849</v>
      </c>
      <c r="B2772" s="51" t="s">
        <v>75</v>
      </c>
      <c r="C2772" s="51">
        <v>14094</v>
      </c>
      <c r="E2772" s="51" t="s">
        <v>39</v>
      </c>
      <c r="F2772" s="51" t="s">
        <v>29</v>
      </c>
      <c r="G2772" s="51" t="s">
        <v>42</v>
      </c>
      <c r="H2772" s="79"/>
      <c r="I2772" s="51" t="s">
        <v>24</v>
      </c>
      <c r="J2772" s="51" t="s">
        <v>29</v>
      </c>
      <c r="K2772" s="51" t="s">
        <v>42</v>
      </c>
      <c r="O2772" s="79"/>
      <c r="P2772" s="51" t="s">
        <v>24</v>
      </c>
      <c r="Q27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73" spans="1:17" ht="17.149999999999999" customHeight="1" x14ac:dyDescent="0.4">
      <c r="A2773" s="78" t="s">
        <v>2850</v>
      </c>
      <c r="B2773" s="51" t="s">
        <v>75</v>
      </c>
      <c r="C2773" s="51">
        <v>14094</v>
      </c>
      <c r="E2773" s="51" t="s">
        <v>39</v>
      </c>
      <c r="F2773" s="51" t="s">
        <v>29</v>
      </c>
      <c r="G2773" s="51" t="s">
        <v>42</v>
      </c>
      <c r="H2773" s="79"/>
      <c r="I2773" s="51" t="s">
        <v>24</v>
      </c>
      <c r="J2773" s="51" t="s">
        <v>29</v>
      </c>
      <c r="K2773" s="51" t="s">
        <v>42</v>
      </c>
      <c r="O2773" s="79"/>
      <c r="P2773" s="51" t="s">
        <v>24</v>
      </c>
      <c r="Q27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74" spans="1:17" ht="17.149999999999999" customHeight="1" x14ac:dyDescent="0.4">
      <c r="A2774" s="78" t="s">
        <v>2851</v>
      </c>
      <c r="B2774" s="51" t="s">
        <v>75</v>
      </c>
      <c r="C2774" s="51">
        <v>14094</v>
      </c>
      <c r="E2774" s="51" t="s">
        <v>39</v>
      </c>
      <c r="F2774" s="51" t="s">
        <v>29</v>
      </c>
      <c r="G2774" s="51" t="s">
        <v>42</v>
      </c>
      <c r="H2774" s="79"/>
      <c r="I2774" s="51" t="s">
        <v>24</v>
      </c>
      <c r="J2774" s="51" t="s">
        <v>29</v>
      </c>
      <c r="K2774" s="51" t="s">
        <v>42</v>
      </c>
      <c r="O2774" s="79"/>
      <c r="P2774" s="51" t="s">
        <v>24</v>
      </c>
      <c r="Q27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75" spans="1:17" ht="17.149999999999999" customHeight="1" x14ac:dyDescent="0.4">
      <c r="A2775" s="78" t="s">
        <v>2852</v>
      </c>
      <c r="B2775" s="51" t="s">
        <v>75</v>
      </c>
      <c r="C2775" s="51">
        <v>14094</v>
      </c>
      <c r="E2775" s="51" t="s">
        <v>39</v>
      </c>
      <c r="F2775" s="51" t="s">
        <v>29</v>
      </c>
      <c r="G2775" s="51" t="s">
        <v>42</v>
      </c>
      <c r="H2775" s="79"/>
      <c r="I2775" s="51" t="s">
        <v>24</v>
      </c>
      <c r="J2775" s="51" t="s">
        <v>29</v>
      </c>
      <c r="K2775" s="51" t="s">
        <v>42</v>
      </c>
      <c r="O2775" s="79"/>
      <c r="P2775" s="51" t="s">
        <v>24</v>
      </c>
      <c r="Q27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76" spans="1:17" ht="17.149999999999999" customHeight="1" x14ac:dyDescent="0.4">
      <c r="A2776" s="78" t="s">
        <v>2853</v>
      </c>
      <c r="B2776" s="51" t="s">
        <v>75</v>
      </c>
      <c r="C2776" s="51">
        <v>14094</v>
      </c>
      <c r="E2776" s="51" t="s">
        <v>39</v>
      </c>
      <c r="F2776" s="51" t="s">
        <v>29</v>
      </c>
      <c r="G2776" s="51" t="s">
        <v>42</v>
      </c>
      <c r="H2776" s="79"/>
      <c r="I2776" s="51" t="s">
        <v>24</v>
      </c>
      <c r="J2776" s="51" t="s">
        <v>29</v>
      </c>
      <c r="K2776" s="51" t="s">
        <v>42</v>
      </c>
      <c r="O2776" s="79"/>
      <c r="P2776" s="51" t="s">
        <v>24</v>
      </c>
      <c r="Q27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77" spans="1:17" ht="17.149999999999999" customHeight="1" x14ac:dyDescent="0.4">
      <c r="A2777" s="78" t="s">
        <v>2854</v>
      </c>
      <c r="B2777" s="51" t="s">
        <v>75</v>
      </c>
      <c r="C2777" s="51">
        <v>14094</v>
      </c>
      <c r="E2777" s="51" t="s">
        <v>39</v>
      </c>
      <c r="F2777" s="51" t="s">
        <v>29</v>
      </c>
      <c r="G2777" s="51" t="s">
        <v>42</v>
      </c>
      <c r="H2777" s="79"/>
      <c r="I2777" s="51" t="s">
        <v>24</v>
      </c>
      <c r="J2777" s="51" t="s">
        <v>29</v>
      </c>
      <c r="K2777" s="51" t="s">
        <v>42</v>
      </c>
      <c r="O2777" s="79"/>
      <c r="P2777" s="51" t="s">
        <v>24</v>
      </c>
      <c r="Q27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78" spans="1:17" ht="17.149999999999999" customHeight="1" x14ac:dyDescent="0.4">
      <c r="A2778" s="78" t="s">
        <v>2855</v>
      </c>
      <c r="B2778" s="51" t="s">
        <v>75</v>
      </c>
      <c r="C2778" s="51">
        <v>14094</v>
      </c>
      <c r="E2778" s="51" t="s">
        <v>39</v>
      </c>
      <c r="F2778" s="51" t="s">
        <v>29</v>
      </c>
      <c r="G2778" s="51" t="s">
        <v>42</v>
      </c>
      <c r="H2778" s="79"/>
      <c r="I2778" s="51" t="s">
        <v>24</v>
      </c>
      <c r="J2778" s="51" t="s">
        <v>29</v>
      </c>
      <c r="K2778" s="51" t="s">
        <v>42</v>
      </c>
      <c r="O2778" s="79"/>
      <c r="P2778" s="51" t="s">
        <v>24</v>
      </c>
      <c r="Q27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79" spans="1:17" ht="17.149999999999999" customHeight="1" x14ac:dyDescent="0.4">
      <c r="A2779" s="78" t="s">
        <v>2856</v>
      </c>
      <c r="B2779" s="51" t="s">
        <v>75</v>
      </c>
      <c r="C2779" s="51">
        <v>14094</v>
      </c>
      <c r="E2779" s="51" t="s">
        <v>39</v>
      </c>
      <c r="F2779" s="51" t="s">
        <v>29</v>
      </c>
      <c r="G2779" s="51" t="s">
        <v>42</v>
      </c>
      <c r="H2779" s="79"/>
      <c r="I2779" s="51" t="s">
        <v>24</v>
      </c>
      <c r="J2779" s="51" t="s">
        <v>29</v>
      </c>
      <c r="K2779" s="51" t="s">
        <v>42</v>
      </c>
      <c r="O2779" s="79"/>
      <c r="P2779" s="51" t="s">
        <v>24</v>
      </c>
      <c r="Q27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80" spans="1:17" ht="17.149999999999999" customHeight="1" x14ac:dyDescent="0.4">
      <c r="A2780" s="78" t="s">
        <v>2857</v>
      </c>
      <c r="B2780" s="51" t="s">
        <v>75</v>
      </c>
      <c r="C2780" s="51">
        <v>14094</v>
      </c>
      <c r="E2780" s="51" t="s">
        <v>39</v>
      </c>
      <c r="F2780" s="51" t="s">
        <v>29</v>
      </c>
      <c r="G2780" s="51" t="s">
        <v>42</v>
      </c>
      <c r="H2780" s="79"/>
      <c r="I2780" s="51" t="s">
        <v>24</v>
      </c>
      <c r="J2780" s="51" t="s">
        <v>29</v>
      </c>
      <c r="K2780" s="51" t="s">
        <v>42</v>
      </c>
      <c r="O2780" s="79"/>
      <c r="P2780" s="51" t="s">
        <v>24</v>
      </c>
      <c r="Q27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81" spans="1:17" ht="17.149999999999999" customHeight="1" x14ac:dyDescent="0.4">
      <c r="A2781" s="78" t="s">
        <v>2858</v>
      </c>
      <c r="B2781" s="51" t="s">
        <v>75</v>
      </c>
      <c r="C2781" s="51">
        <v>14094</v>
      </c>
      <c r="E2781" s="51" t="s">
        <v>39</v>
      </c>
      <c r="F2781" s="51" t="s">
        <v>29</v>
      </c>
      <c r="G2781" s="51" t="s">
        <v>42</v>
      </c>
      <c r="H2781" s="79"/>
      <c r="I2781" s="51" t="s">
        <v>24</v>
      </c>
      <c r="J2781" s="51" t="s">
        <v>29</v>
      </c>
      <c r="K2781" s="51" t="s">
        <v>42</v>
      </c>
      <c r="O2781" s="79"/>
      <c r="P2781" s="51" t="s">
        <v>24</v>
      </c>
      <c r="Q27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82" spans="1:17" ht="17.149999999999999" customHeight="1" x14ac:dyDescent="0.4">
      <c r="A2782" s="78" t="s">
        <v>2859</v>
      </c>
      <c r="B2782" s="51" t="s">
        <v>75</v>
      </c>
      <c r="C2782" s="51">
        <v>14094</v>
      </c>
      <c r="E2782" s="51" t="s">
        <v>39</v>
      </c>
      <c r="F2782" s="51" t="s">
        <v>29</v>
      </c>
      <c r="G2782" s="51" t="s">
        <v>42</v>
      </c>
      <c r="H2782" s="79"/>
      <c r="I2782" s="51" t="s">
        <v>24</v>
      </c>
      <c r="J2782" s="51" t="s">
        <v>29</v>
      </c>
      <c r="K2782" s="51" t="s">
        <v>42</v>
      </c>
      <c r="O2782" s="79"/>
      <c r="P2782" s="51" t="s">
        <v>24</v>
      </c>
      <c r="Q27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83" spans="1:17" ht="17.149999999999999" customHeight="1" x14ac:dyDescent="0.4">
      <c r="A2783" s="78" t="s">
        <v>2860</v>
      </c>
      <c r="B2783" s="51" t="s">
        <v>75</v>
      </c>
      <c r="C2783" s="51">
        <v>14094</v>
      </c>
      <c r="E2783" s="51" t="s">
        <v>39</v>
      </c>
      <c r="F2783" s="51" t="s">
        <v>29</v>
      </c>
      <c r="G2783" s="51" t="s">
        <v>42</v>
      </c>
      <c r="H2783" s="79"/>
      <c r="I2783" s="51" t="s">
        <v>24</v>
      </c>
      <c r="J2783" s="51" t="s">
        <v>29</v>
      </c>
      <c r="K2783" s="51" t="s">
        <v>42</v>
      </c>
      <c r="O2783" s="79"/>
      <c r="P2783" s="51" t="s">
        <v>24</v>
      </c>
      <c r="Q27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84" spans="1:17" ht="17.149999999999999" customHeight="1" x14ac:dyDescent="0.4">
      <c r="A2784" s="78" t="s">
        <v>2861</v>
      </c>
      <c r="B2784" s="51" t="s">
        <v>75</v>
      </c>
      <c r="C2784" s="51">
        <v>14094</v>
      </c>
      <c r="E2784" s="51" t="s">
        <v>39</v>
      </c>
      <c r="F2784" s="51" t="s">
        <v>29</v>
      </c>
      <c r="G2784" s="51" t="s">
        <v>42</v>
      </c>
      <c r="H2784" s="79"/>
      <c r="I2784" s="51" t="s">
        <v>24</v>
      </c>
      <c r="J2784" s="51" t="s">
        <v>29</v>
      </c>
      <c r="K2784" s="51" t="s">
        <v>42</v>
      </c>
      <c r="O2784" s="79"/>
      <c r="P2784" s="51" t="s">
        <v>24</v>
      </c>
      <c r="Q27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85" spans="1:17" ht="17.149999999999999" customHeight="1" x14ac:dyDescent="0.4">
      <c r="A2785" s="78" t="s">
        <v>2862</v>
      </c>
      <c r="B2785" s="51" t="s">
        <v>75</v>
      </c>
      <c r="C2785" s="51">
        <v>14094</v>
      </c>
      <c r="E2785" s="51" t="s">
        <v>39</v>
      </c>
      <c r="F2785" s="51" t="s">
        <v>29</v>
      </c>
      <c r="G2785" s="51" t="s">
        <v>42</v>
      </c>
      <c r="H2785" s="79"/>
      <c r="I2785" s="51" t="s">
        <v>24</v>
      </c>
      <c r="J2785" s="51" t="s">
        <v>29</v>
      </c>
      <c r="K2785" s="51" t="s">
        <v>42</v>
      </c>
      <c r="O2785" s="79"/>
      <c r="P2785" s="51" t="s">
        <v>24</v>
      </c>
      <c r="Q27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86" spans="1:17" ht="17.149999999999999" customHeight="1" x14ac:dyDescent="0.4">
      <c r="A2786" s="78" t="s">
        <v>2863</v>
      </c>
      <c r="B2786" s="51" t="s">
        <v>75</v>
      </c>
      <c r="C2786" s="51">
        <v>14094</v>
      </c>
      <c r="E2786" s="51" t="s">
        <v>39</v>
      </c>
      <c r="F2786" s="51" t="s">
        <v>29</v>
      </c>
      <c r="G2786" s="51" t="s">
        <v>42</v>
      </c>
      <c r="H2786" s="79"/>
      <c r="I2786" s="51" t="s">
        <v>24</v>
      </c>
      <c r="J2786" s="51" t="s">
        <v>29</v>
      </c>
      <c r="K2786" s="51" t="s">
        <v>42</v>
      </c>
      <c r="O2786" s="79"/>
      <c r="P2786" s="51" t="s">
        <v>24</v>
      </c>
      <c r="Q27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87" spans="1:17" ht="17.149999999999999" customHeight="1" x14ac:dyDescent="0.4">
      <c r="A2787" s="78" t="s">
        <v>2864</v>
      </c>
      <c r="B2787" s="51" t="s">
        <v>75</v>
      </c>
      <c r="C2787" s="51">
        <v>14094</v>
      </c>
      <c r="E2787" s="51" t="s">
        <v>39</v>
      </c>
      <c r="F2787" s="51" t="s">
        <v>29</v>
      </c>
      <c r="G2787" s="51" t="s">
        <v>42</v>
      </c>
      <c r="H2787" s="79"/>
      <c r="I2787" s="51" t="s">
        <v>24</v>
      </c>
      <c r="J2787" s="51" t="s">
        <v>29</v>
      </c>
      <c r="K2787" s="51" t="s">
        <v>42</v>
      </c>
      <c r="O2787" s="79"/>
      <c r="P2787" s="51" t="s">
        <v>24</v>
      </c>
      <c r="Q27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88" spans="1:17" ht="17.149999999999999" customHeight="1" x14ac:dyDescent="0.4">
      <c r="A2788" s="78" t="s">
        <v>2865</v>
      </c>
      <c r="B2788" s="51" t="s">
        <v>75</v>
      </c>
      <c r="C2788" s="51">
        <v>14094</v>
      </c>
      <c r="E2788" s="51" t="s">
        <v>39</v>
      </c>
      <c r="F2788" s="51" t="s">
        <v>29</v>
      </c>
      <c r="G2788" s="51" t="s">
        <v>42</v>
      </c>
      <c r="H2788" s="79"/>
      <c r="I2788" s="51" t="s">
        <v>24</v>
      </c>
      <c r="J2788" s="51" t="s">
        <v>29</v>
      </c>
      <c r="K2788" s="51" t="s">
        <v>42</v>
      </c>
      <c r="O2788" s="79"/>
      <c r="P2788" s="51" t="s">
        <v>24</v>
      </c>
      <c r="Q27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89" spans="1:17" ht="17.149999999999999" customHeight="1" x14ac:dyDescent="0.4">
      <c r="A2789" s="78" t="s">
        <v>2866</v>
      </c>
      <c r="B2789" s="51" t="s">
        <v>75</v>
      </c>
      <c r="C2789" s="51">
        <v>14094</v>
      </c>
      <c r="E2789" s="51" t="s">
        <v>39</v>
      </c>
      <c r="F2789" s="51" t="s">
        <v>29</v>
      </c>
      <c r="G2789" s="51" t="s">
        <v>42</v>
      </c>
      <c r="H2789" s="79"/>
      <c r="I2789" s="51" t="s">
        <v>24</v>
      </c>
      <c r="J2789" s="51" t="s">
        <v>29</v>
      </c>
      <c r="K2789" s="51" t="s">
        <v>42</v>
      </c>
      <c r="O2789" s="79"/>
      <c r="P2789" s="51" t="s">
        <v>24</v>
      </c>
      <c r="Q27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90" spans="1:17" ht="17.149999999999999" customHeight="1" x14ac:dyDescent="0.4">
      <c r="A2790" s="78" t="s">
        <v>2867</v>
      </c>
      <c r="B2790" s="51" t="s">
        <v>75</v>
      </c>
      <c r="C2790" s="51">
        <v>14094</v>
      </c>
      <c r="E2790" s="51" t="s">
        <v>39</v>
      </c>
      <c r="F2790" s="51" t="s">
        <v>29</v>
      </c>
      <c r="G2790" s="51" t="s">
        <v>42</v>
      </c>
      <c r="H2790" s="79"/>
      <c r="I2790" s="51" t="s">
        <v>24</v>
      </c>
      <c r="J2790" s="51" t="s">
        <v>29</v>
      </c>
      <c r="K2790" s="51" t="s">
        <v>42</v>
      </c>
      <c r="O2790" s="79"/>
      <c r="P2790" s="51" t="s">
        <v>24</v>
      </c>
      <c r="Q27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91" spans="1:17" ht="17.149999999999999" customHeight="1" x14ac:dyDescent="0.4">
      <c r="A2791" s="78" t="s">
        <v>2868</v>
      </c>
      <c r="B2791" s="51" t="s">
        <v>75</v>
      </c>
      <c r="C2791" s="51">
        <v>14094</v>
      </c>
      <c r="E2791" s="51" t="s">
        <v>39</v>
      </c>
      <c r="F2791" s="51" t="s">
        <v>29</v>
      </c>
      <c r="G2791" s="51" t="s">
        <v>42</v>
      </c>
      <c r="H2791" s="79"/>
      <c r="I2791" s="51" t="s">
        <v>24</v>
      </c>
      <c r="J2791" s="51" t="s">
        <v>29</v>
      </c>
      <c r="K2791" s="51" t="s">
        <v>42</v>
      </c>
      <c r="O2791" s="79"/>
      <c r="P2791" s="51" t="s">
        <v>24</v>
      </c>
      <c r="Q27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92" spans="1:17" ht="17.149999999999999" customHeight="1" x14ac:dyDescent="0.4">
      <c r="A2792" s="78" t="s">
        <v>2869</v>
      </c>
      <c r="B2792" s="51" t="s">
        <v>75</v>
      </c>
      <c r="C2792" s="51">
        <v>14094</v>
      </c>
      <c r="E2792" s="51" t="s">
        <v>192</v>
      </c>
      <c r="F2792" s="51" t="s">
        <v>29</v>
      </c>
      <c r="G2792" s="51" t="s">
        <v>23</v>
      </c>
      <c r="H2792" s="79"/>
      <c r="I2792" s="51" t="s">
        <v>24</v>
      </c>
      <c r="J2792" s="51" t="s">
        <v>192</v>
      </c>
      <c r="K2792" s="51" t="s">
        <v>23</v>
      </c>
      <c r="O2792" s="79"/>
      <c r="P2792" s="51" t="s">
        <v>24</v>
      </c>
      <c r="Q27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793" spans="1:17" ht="17.149999999999999" customHeight="1" x14ac:dyDescent="0.4">
      <c r="A2793" s="78" t="s">
        <v>2870</v>
      </c>
      <c r="B2793" s="51" t="s">
        <v>75</v>
      </c>
      <c r="C2793" s="51">
        <v>14094</v>
      </c>
      <c r="E2793" s="51" t="s">
        <v>39</v>
      </c>
      <c r="F2793" s="51" t="s">
        <v>29</v>
      </c>
      <c r="G2793" s="51" t="s">
        <v>42</v>
      </c>
      <c r="H2793" s="79"/>
      <c r="I2793" s="51" t="s">
        <v>24</v>
      </c>
      <c r="J2793" s="51" t="s">
        <v>29</v>
      </c>
      <c r="K2793" s="51" t="s">
        <v>42</v>
      </c>
      <c r="O2793" s="79"/>
      <c r="P2793" s="51" t="s">
        <v>24</v>
      </c>
      <c r="Q27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94" spans="1:17" ht="17.149999999999999" customHeight="1" x14ac:dyDescent="0.4">
      <c r="A2794" s="78" t="s">
        <v>2871</v>
      </c>
      <c r="B2794" s="51" t="s">
        <v>75</v>
      </c>
      <c r="C2794" s="51">
        <v>14094</v>
      </c>
      <c r="E2794" s="51" t="s">
        <v>39</v>
      </c>
      <c r="F2794" s="51" t="s">
        <v>29</v>
      </c>
      <c r="G2794" s="51" t="s">
        <v>42</v>
      </c>
      <c r="H2794" s="79"/>
      <c r="I2794" s="51" t="s">
        <v>24</v>
      </c>
      <c r="J2794" s="51" t="s">
        <v>29</v>
      </c>
      <c r="K2794" s="51" t="s">
        <v>42</v>
      </c>
      <c r="O2794" s="79"/>
      <c r="P2794" s="51" t="s">
        <v>24</v>
      </c>
      <c r="Q27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95" spans="1:17" ht="17.149999999999999" customHeight="1" x14ac:dyDescent="0.4">
      <c r="A2795" s="78" t="s">
        <v>2872</v>
      </c>
      <c r="B2795" s="51" t="s">
        <v>75</v>
      </c>
      <c r="C2795" s="51">
        <v>14094</v>
      </c>
      <c r="E2795" s="51" t="s">
        <v>39</v>
      </c>
      <c r="F2795" s="51" t="s">
        <v>29</v>
      </c>
      <c r="G2795" s="51" t="s">
        <v>42</v>
      </c>
      <c r="H2795" s="79"/>
      <c r="I2795" s="51" t="s">
        <v>24</v>
      </c>
      <c r="J2795" s="51" t="s">
        <v>29</v>
      </c>
      <c r="K2795" s="51" t="s">
        <v>42</v>
      </c>
      <c r="O2795" s="79"/>
      <c r="P2795" s="51" t="s">
        <v>24</v>
      </c>
      <c r="Q27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96" spans="1:17" ht="17.149999999999999" customHeight="1" x14ac:dyDescent="0.4">
      <c r="A2796" s="78" t="s">
        <v>2873</v>
      </c>
      <c r="B2796" s="51" t="s">
        <v>75</v>
      </c>
      <c r="C2796" s="51">
        <v>14094</v>
      </c>
      <c r="E2796" s="51" t="s">
        <v>39</v>
      </c>
      <c r="F2796" s="51" t="s">
        <v>29</v>
      </c>
      <c r="G2796" s="51" t="s">
        <v>42</v>
      </c>
      <c r="H2796" s="79"/>
      <c r="I2796" s="51" t="s">
        <v>24</v>
      </c>
      <c r="J2796" s="51" t="s">
        <v>29</v>
      </c>
      <c r="K2796" s="51" t="s">
        <v>42</v>
      </c>
      <c r="O2796" s="79"/>
      <c r="P2796" s="51" t="s">
        <v>24</v>
      </c>
      <c r="Q27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97" spans="1:17" ht="17.149999999999999" customHeight="1" x14ac:dyDescent="0.4">
      <c r="A2797" s="78" t="s">
        <v>2874</v>
      </c>
      <c r="B2797" s="51" t="s">
        <v>75</v>
      </c>
      <c r="C2797" s="51">
        <v>14094</v>
      </c>
      <c r="E2797" s="51" t="s">
        <v>39</v>
      </c>
      <c r="F2797" s="51" t="s">
        <v>29</v>
      </c>
      <c r="G2797" s="51" t="s">
        <v>42</v>
      </c>
      <c r="H2797" s="79"/>
      <c r="I2797" s="51" t="s">
        <v>24</v>
      </c>
      <c r="J2797" s="51" t="s">
        <v>29</v>
      </c>
      <c r="K2797" s="51" t="s">
        <v>42</v>
      </c>
      <c r="O2797" s="79"/>
      <c r="P2797" s="51" t="s">
        <v>24</v>
      </c>
      <c r="Q27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98" spans="1:17" ht="17.149999999999999" customHeight="1" x14ac:dyDescent="0.4">
      <c r="A2798" s="78" t="s">
        <v>2875</v>
      </c>
      <c r="B2798" s="51" t="s">
        <v>75</v>
      </c>
      <c r="C2798" s="51">
        <v>14094</v>
      </c>
      <c r="E2798" s="51" t="s">
        <v>39</v>
      </c>
      <c r="F2798" s="51" t="s">
        <v>29</v>
      </c>
      <c r="G2798" s="51" t="s">
        <v>42</v>
      </c>
      <c r="H2798" s="79"/>
      <c r="I2798" s="51" t="s">
        <v>24</v>
      </c>
      <c r="J2798" s="51" t="s">
        <v>29</v>
      </c>
      <c r="K2798" s="51" t="s">
        <v>42</v>
      </c>
      <c r="O2798" s="79"/>
      <c r="P2798" s="51" t="s">
        <v>24</v>
      </c>
      <c r="Q27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99" spans="1:17" ht="17.149999999999999" customHeight="1" x14ac:dyDescent="0.4">
      <c r="A2799" s="78" t="s">
        <v>2876</v>
      </c>
      <c r="B2799" s="51" t="s">
        <v>75</v>
      </c>
      <c r="C2799" s="51">
        <v>14094</v>
      </c>
      <c r="E2799" s="51" t="s">
        <v>39</v>
      </c>
      <c r="F2799" s="51" t="s">
        <v>29</v>
      </c>
      <c r="G2799" s="51" t="s">
        <v>42</v>
      </c>
      <c r="H2799" s="79"/>
      <c r="I2799" s="51" t="s">
        <v>24</v>
      </c>
      <c r="J2799" s="51" t="s">
        <v>29</v>
      </c>
      <c r="K2799" s="51" t="s">
        <v>42</v>
      </c>
      <c r="O2799" s="79"/>
      <c r="P2799" s="51" t="s">
        <v>24</v>
      </c>
      <c r="Q27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00" spans="1:17" ht="17.149999999999999" customHeight="1" x14ac:dyDescent="0.4">
      <c r="A2800" s="78" t="s">
        <v>2877</v>
      </c>
      <c r="B2800" s="51" t="s">
        <v>75</v>
      </c>
      <c r="C2800" s="51">
        <v>14094</v>
      </c>
      <c r="E2800" s="51" t="s">
        <v>39</v>
      </c>
      <c r="F2800" s="51" t="s">
        <v>29</v>
      </c>
      <c r="G2800" s="51" t="s">
        <v>42</v>
      </c>
      <c r="H2800" s="79"/>
      <c r="I2800" s="51" t="s">
        <v>24</v>
      </c>
      <c r="J2800" s="51" t="s">
        <v>29</v>
      </c>
      <c r="K2800" s="51" t="s">
        <v>42</v>
      </c>
      <c r="O2800" s="79"/>
      <c r="P2800" s="51" t="s">
        <v>24</v>
      </c>
      <c r="Q28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01" spans="1:17" ht="17.149999999999999" customHeight="1" x14ac:dyDescent="0.4">
      <c r="A2801" s="78" t="s">
        <v>2878</v>
      </c>
      <c r="B2801" s="51" t="s">
        <v>75</v>
      </c>
      <c r="C2801" s="51">
        <v>14094</v>
      </c>
      <c r="E2801" s="51" t="s">
        <v>39</v>
      </c>
      <c r="F2801" s="51" t="s">
        <v>29</v>
      </c>
      <c r="G2801" s="51" t="s">
        <v>42</v>
      </c>
      <c r="H2801" s="79"/>
      <c r="I2801" s="51" t="s">
        <v>24</v>
      </c>
      <c r="J2801" s="51" t="s">
        <v>29</v>
      </c>
      <c r="K2801" s="51" t="s">
        <v>42</v>
      </c>
      <c r="O2801" s="79"/>
      <c r="P2801" s="51" t="s">
        <v>24</v>
      </c>
      <c r="Q28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02" spans="1:17" ht="17.149999999999999" customHeight="1" x14ac:dyDescent="0.4">
      <c r="A2802" s="78" t="s">
        <v>2879</v>
      </c>
      <c r="B2802" s="51" t="s">
        <v>75</v>
      </c>
      <c r="C2802" s="51">
        <v>14094</v>
      </c>
      <c r="E2802" s="51" t="s">
        <v>39</v>
      </c>
      <c r="F2802" s="51" t="s">
        <v>29</v>
      </c>
      <c r="G2802" s="51" t="s">
        <v>42</v>
      </c>
      <c r="H2802" s="79"/>
      <c r="I2802" s="51" t="s">
        <v>24</v>
      </c>
      <c r="J2802" s="51" t="s">
        <v>29</v>
      </c>
      <c r="K2802" s="51" t="s">
        <v>42</v>
      </c>
      <c r="O2802" s="79"/>
      <c r="P2802" s="51" t="s">
        <v>24</v>
      </c>
      <c r="Q28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03" spans="1:17" ht="17.149999999999999" customHeight="1" x14ac:dyDescent="0.4">
      <c r="A2803" s="78" t="s">
        <v>2880</v>
      </c>
      <c r="B2803" s="51" t="s">
        <v>75</v>
      </c>
      <c r="C2803" s="51">
        <v>14094</v>
      </c>
      <c r="E2803" s="51" t="s">
        <v>39</v>
      </c>
      <c r="F2803" s="51" t="s">
        <v>29</v>
      </c>
      <c r="G2803" s="51" t="s">
        <v>42</v>
      </c>
      <c r="H2803" s="79"/>
      <c r="I2803" s="51" t="s">
        <v>24</v>
      </c>
      <c r="J2803" s="51" t="s">
        <v>29</v>
      </c>
      <c r="K2803" s="51" t="s">
        <v>42</v>
      </c>
      <c r="O2803" s="79"/>
      <c r="P2803" s="51" t="s">
        <v>24</v>
      </c>
      <c r="Q28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04" spans="1:17" ht="17.149999999999999" customHeight="1" x14ac:dyDescent="0.4">
      <c r="A2804" s="78" t="s">
        <v>2881</v>
      </c>
      <c r="B2804" s="51" t="s">
        <v>75</v>
      </c>
      <c r="C2804" s="51">
        <v>14094</v>
      </c>
      <c r="E2804" s="51" t="s">
        <v>39</v>
      </c>
      <c r="F2804" s="51" t="s">
        <v>29</v>
      </c>
      <c r="G2804" s="51" t="s">
        <v>42</v>
      </c>
      <c r="H2804" s="79"/>
      <c r="I2804" s="51" t="s">
        <v>24</v>
      </c>
      <c r="J2804" s="51" t="s">
        <v>29</v>
      </c>
      <c r="K2804" s="51" t="s">
        <v>42</v>
      </c>
      <c r="O2804" s="79"/>
      <c r="P2804" s="51" t="s">
        <v>24</v>
      </c>
      <c r="Q28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05" spans="1:17" ht="17.149999999999999" customHeight="1" x14ac:dyDescent="0.4">
      <c r="A2805" s="78" t="s">
        <v>2882</v>
      </c>
      <c r="B2805" s="51" t="s">
        <v>75</v>
      </c>
      <c r="C2805" s="51">
        <v>14094</v>
      </c>
      <c r="E2805" s="51" t="s">
        <v>39</v>
      </c>
      <c r="F2805" s="51" t="s">
        <v>29</v>
      </c>
      <c r="G2805" s="51" t="s">
        <v>42</v>
      </c>
      <c r="H2805" s="79"/>
      <c r="I2805" s="51" t="s">
        <v>24</v>
      </c>
      <c r="J2805" s="51" t="s">
        <v>29</v>
      </c>
      <c r="K2805" s="51" t="s">
        <v>42</v>
      </c>
      <c r="O2805" s="79"/>
      <c r="P2805" s="51" t="s">
        <v>24</v>
      </c>
      <c r="Q28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06" spans="1:17" ht="17.149999999999999" customHeight="1" x14ac:dyDescent="0.4">
      <c r="A2806" s="78" t="s">
        <v>2883</v>
      </c>
      <c r="B2806" s="51" t="s">
        <v>75</v>
      </c>
      <c r="C2806" s="51">
        <v>14094</v>
      </c>
      <c r="E2806" s="51" t="s">
        <v>39</v>
      </c>
      <c r="F2806" s="51" t="s">
        <v>29</v>
      </c>
      <c r="G2806" s="51" t="s">
        <v>42</v>
      </c>
      <c r="H2806" s="79"/>
      <c r="I2806" s="51" t="s">
        <v>24</v>
      </c>
      <c r="J2806" s="51" t="s">
        <v>29</v>
      </c>
      <c r="K2806" s="51" t="s">
        <v>42</v>
      </c>
      <c r="O2806" s="79"/>
      <c r="P2806" s="51" t="s">
        <v>24</v>
      </c>
      <c r="Q28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07" spans="1:17" ht="17.149999999999999" customHeight="1" x14ac:dyDescent="0.4">
      <c r="A2807" s="78" t="s">
        <v>2884</v>
      </c>
      <c r="B2807" s="51" t="s">
        <v>75</v>
      </c>
      <c r="C2807" s="51">
        <v>14094</v>
      </c>
      <c r="E2807" s="51" t="s">
        <v>39</v>
      </c>
      <c r="F2807" s="51" t="s">
        <v>29</v>
      </c>
      <c r="G2807" s="51" t="s">
        <v>42</v>
      </c>
      <c r="H2807" s="79"/>
      <c r="I2807" s="51" t="s">
        <v>24</v>
      </c>
      <c r="J2807" s="51" t="s">
        <v>29</v>
      </c>
      <c r="K2807" s="51" t="s">
        <v>42</v>
      </c>
      <c r="O2807" s="79"/>
      <c r="P2807" s="51" t="s">
        <v>24</v>
      </c>
      <c r="Q28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08" spans="1:17" ht="17.149999999999999" customHeight="1" x14ac:dyDescent="0.4">
      <c r="A2808" s="78" t="s">
        <v>2885</v>
      </c>
      <c r="B2808" s="51" t="s">
        <v>75</v>
      </c>
      <c r="C2808" s="51">
        <v>14094</v>
      </c>
      <c r="E2808" s="51" t="s">
        <v>39</v>
      </c>
      <c r="F2808" s="51" t="s">
        <v>29</v>
      </c>
      <c r="G2808" s="51" t="s">
        <v>42</v>
      </c>
      <c r="H2808" s="79"/>
      <c r="I2808" s="51" t="s">
        <v>24</v>
      </c>
      <c r="J2808" s="51" t="s">
        <v>29</v>
      </c>
      <c r="K2808" s="51" t="s">
        <v>42</v>
      </c>
      <c r="O2808" s="79"/>
      <c r="P2808" s="51" t="s">
        <v>24</v>
      </c>
      <c r="Q28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09" spans="1:17" ht="17.149999999999999" customHeight="1" x14ac:dyDescent="0.4">
      <c r="A2809" s="78" t="s">
        <v>2886</v>
      </c>
      <c r="B2809" s="51" t="s">
        <v>75</v>
      </c>
      <c r="C2809" s="51">
        <v>14094</v>
      </c>
      <c r="E2809" s="51" t="s">
        <v>39</v>
      </c>
      <c r="F2809" s="51" t="s">
        <v>29</v>
      </c>
      <c r="G2809" s="51" t="s">
        <v>42</v>
      </c>
      <c r="H2809" s="79"/>
      <c r="I2809" s="51" t="s">
        <v>24</v>
      </c>
      <c r="J2809" s="51" t="s">
        <v>29</v>
      </c>
      <c r="K2809" s="51" t="s">
        <v>42</v>
      </c>
      <c r="O2809" s="79"/>
      <c r="P2809" s="51" t="s">
        <v>24</v>
      </c>
      <c r="Q28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10" spans="1:17" ht="17.149999999999999" customHeight="1" x14ac:dyDescent="0.4">
      <c r="A2810" s="78" t="s">
        <v>2887</v>
      </c>
      <c r="B2810" s="51" t="s">
        <v>75</v>
      </c>
      <c r="C2810" s="51">
        <v>14094</v>
      </c>
      <c r="E2810" s="51" t="s">
        <v>39</v>
      </c>
      <c r="F2810" s="51" t="s">
        <v>29</v>
      </c>
      <c r="G2810" s="51" t="s">
        <v>42</v>
      </c>
      <c r="H2810" s="79"/>
      <c r="I2810" s="51" t="s">
        <v>24</v>
      </c>
      <c r="J2810" s="51" t="s">
        <v>29</v>
      </c>
      <c r="K2810" s="51" t="s">
        <v>42</v>
      </c>
      <c r="O2810" s="79"/>
      <c r="P2810" s="51" t="s">
        <v>24</v>
      </c>
      <c r="Q28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11" spans="1:17" ht="17.149999999999999" customHeight="1" x14ac:dyDescent="0.4">
      <c r="A2811" s="78" t="s">
        <v>2888</v>
      </c>
      <c r="B2811" s="51" t="s">
        <v>75</v>
      </c>
      <c r="C2811" s="51">
        <v>14094</v>
      </c>
      <c r="E2811" s="51" t="s">
        <v>39</v>
      </c>
      <c r="F2811" s="51" t="s">
        <v>29</v>
      </c>
      <c r="G2811" s="51" t="s">
        <v>42</v>
      </c>
      <c r="H2811" s="79"/>
      <c r="I2811" s="51" t="s">
        <v>24</v>
      </c>
      <c r="J2811" s="51" t="s">
        <v>29</v>
      </c>
      <c r="K2811" s="51" t="s">
        <v>42</v>
      </c>
      <c r="O2811" s="79"/>
      <c r="P2811" s="51" t="s">
        <v>24</v>
      </c>
      <c r="Q28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12" spans="1:17" ht="17.149999999999999" customHeight="1" x14ac:dyDescent="0.4">
      <c r="A2812" s="78" t="s">
        <v>2889</v>
      </c>
      <c r="B2812" s="51" t="s">
        <v>75</v>
      </c>
      <c r="C2812" s="51">
        <v>14094</v>
      </c>
      <c r="E2812" s="51" t="s">
        <v>39</v>
      </c>
      <c r="F2812" s="51" t="s">
        <v>29</v>
      </c>
      <c r="G2812" s="51" t="s">
        <v>42</v>
      </c>
      <c r="H2812" s="79"/>
      <c r="I2812" s="51" t="s">
        <v>24</v>
      </c>
      <c r="J2812" s="51" t="s">
        <v>29</v>
      </c>
      <c r="K2812" s="51" t="s">
        <v>42</v>
      </c>
      <c r="O2812" s="79"/>
      <c r="P2812" s="51" t="s">
        <v>24</v>
      </c>
      <c r="Q28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13" spans="1:17" ht="17.149999999999999" customHeight="1" x14ac:dyDescent="0.4">
      <c r="A2813" s="78" t="s">
        <v>2890</v>
      </c>
      <c r="B2813" s="51" t="s">
        <v>75</v>
      </c>
      <c r="C2813" s="51">
        <v>14094</v>
      </c>
      <c r="E2813" s="51" t="s">
        <v>39</v>
      </c>
      <c r="F2813" s="51" t="s">
        <v>29</v>
      </c>
      <c r="G2813" s="51" t="s">
        <v>42</v>
      </c>
      <c r="H2813" s="79"/>
      <c r="I2813" s="51" t="s">
        <v>24</v>
      </c>
      <c r="J2813" s="51" t="s">
        <v>29</v>
      </c>
      <c r="K2813" s="51" t="s">
        <v>42</v>
      </c>
      <c r="O2813" s="79"/>
      <c r="P2813" s="51" t="s">
        <v>24</v>
      </c>
      <c r="Q28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14" spans="1:17" ht="17.149999999999999" customHeight="1" x14ac:dyDescent="0.4">
      <c r="A2814" s="78" t="s">
        <v>2891</v>
      </c>
      <c r="B2814" s="51" t="s">
        <v>75</v>
      </c>
      <c r="C2814" s="51">
        <v>14094</v>
      </c>
      <c r="E2814" s="51" t="s">
        <v>29</v>
      </c>
      <c r="F2814" s="51" t="s">
        <v>29</v>
      </c>
      <c r="G2814" s="51" t="s">
        <v>42</v>
      </c>
      <c r="H2814" s="79"/>
      <c r="I2814" s="51" t="s">
        <v>24</v>
      </c>
      <c r="J2814" s="51" t="s">
        <v>29</v>
      </c>
      <c r="K2814" s="51" t="s">
        <v>42</v>
      </c>
      <c r="O2814" s="79"/>
      <c r="P2814" s="51" t="s">
        <v>24</v>
      </c>
      <c r="Q28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15" spans="1:17" ht="17.149999999999999" customHeight="1" x14ac:dyDescent="0.4">
      <c r="A2815" s="78" t="s">
        <v>2892</v>
      </c>
      <c r="B2815" s="51" t="s">
        <v>75</v>
      </c>
      <c r="C2815" s="51">
        <v>14094</v>
      </c>
      <c r="E2815" s="51" t="s">
        <v>29</v>
      </c>
      <c r="F2815" s="51" t="s">
        <v>29</v>
      </c>
      <c r="G2815" s="51" t="s">
        <v>42</v>
      </c>
      <c r="H2815" s="79"/>
      <c r="I2815" s="51" t="s">
        <v>83</v>
      </c>
      <c r="J2815" s="51" t="s">
        <v>29</v>
      </c>
      <c r="K2815" s="51" t="s">
        <v>42</v>
      </c>
      <c r="O2815" s="79"/>
      <c r="P2815" s="51" t="s">
        <v>83</v>
      </c>
      <c r="Q28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16" spans="1:17" ht="17.149999999999999" customHeight="1" x14ac:dyDescent="0.4">
      <c r="A2816" s="78" t="s">
        <v>2893</v>
      </c>
      <c r="B2816" s="51" t="s">
        <v>75</v>
      </c>
      <c r="C2816" s="51">
        <v>14094</v>
      </c>
      <c r="E2816" s="51" t="s">
        <v>39</v>
      </c>
      <c r="F2816" s="51" t="s">
        <v>29</v>
      </c>
      <c r="G2816" s="51" t="s">
        <v>42</v>
      </c>
      <c r="H2816" s="79"/>
      <c r="I2816" s="51" t="s">
        <v>24</v>
      </c>
      <c r="J2816" s="51" t="s">
        <v>29</v>
      </c>
      <c r="K2816" s="51" t="s">
        <v>42</v>
      </c>
      <c r="O2816" s="79"/>
      <c r="P2816" s="51" t="s">
        <v>24</v>
      </c>
      <c r="Q28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17" spans="1:17" ht="17.149999999999999" customHeight="1" x14ac:dyDescent="0.4">
      <c r="A2817" s="78" t="s">
        <v>2894</v>
      </c>
      <c r="B2817" s="51" t="s">
        <v>75</v>
      </c>
      <c r="C2817" s="51">
        <v>14094</v>
      </c>
      <c r="E2817" s="51" t="s">
        <v>39</v>
      </c>
      <c r="F2817" s="51" t="s">
        <v>29</v>
      </c>
      <c r="G2817" s="51" t="s">
        <v>42</v>
      </c>
      <c r="H2817" s="79"/>
      <c r="I2817" s="51" t="s">
        <v>24</v>
      </c>
      <c r="J2817" s="51" t="s">
        <v>29</v>
      </c>
      <c r="K2817" s="51" t="s">
        <v>42</v>
      </c>
      <c r="O2817" s="79"/>
      <c r="P2817" s="51" t="s">
        <v>24</v>
      </c>
      <c r="Q28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18" spans="1:17" ht="17.149999999999999" customHeight="1" x14ac:dyDescent="0.4">
      <c r="A2818" s="78" t="s">
        <v>2895</v>
      </c>
      <c r="B2818" s="51" t="s">
        <v>75</v>
      </c>
      <c r="C2818" s="51">
        <v>14094</v>
      </c>
      <c r="E2818" s="51" t="s">
        <v>29</v>
      </c>
      <c r="F2818" s="51" t="s">
        <v>29</v>
      </c>
      <c r="G2818" s="51" t="s">
        <v>42</v>
      </c>
      <c r="H2818" s="79"/>
      <c r="I2818" s="51" t="s">
        <v>24</v>
      </c>
      <c r="J2818" s="51" t="s">
        <v>29</v>
      </c>
      <c r="K2818" s="51" t="s">
        <v>42</v>
      </c>
      <c r="O2818" s="79"/>
      <c r="P2818" s="51" t="s">
        <v>24</v>
      </c>
      <c r="Q28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19" spans="1:17" ht="17.149999999999999" customHeight="1" x14ac:dyDescent="0.4">
      <c r="A2819" s="78" t="s">
        <v>2896</v>
      </c>
      <c r="B2819" s="51" t="s">
        <v>75</v>
      </c>
      <c r="C2819" s="51">
        <v>14094</v>
      </c>
      <c r="E2819" s="51" t="s">
        <v>39</v>
      </c>
      <c r="F2819" s="51" t="s">
        <v>29</v>
      </c>
      <c r="G2819" s="51" t="s">
        <v>42</v>
      </c>
      <c r="H2819" s="79"/>
      <c r="I2819" s="51" t="s">
        <v>24</v>
      </c>
      <c r="J2819" s="51" t="s">
        <v>29</v>
      </c>
      <c r="K2819" s="51" t="s">
        <v>42</v>
      </c>
      <c r="O2819" s="79"/>
      <c r="P2819" s="51" t="s">
        <v>24</v>
      </c>
      <c r="Q28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20" spans="1:17" ht="17.149999999999999" customHeight="1" x14ac:dyDescent="0.4">
      <c r="A2820" s="78" t="s">
        <v>2897</v>
      </c>
      <c r="B2820" s="51" t="s">
        <v>75</v>
      </c>
      <c r="C2820" s="51">
        <v>14094</v>
      </c>
      <c r="E2820" s="51" t="s">
        <v>39</v>
      </c>
      <c r="F2820" s="51" t="s">
        <v>29</v>
      </c>
      <c r="G2820" s="51" t="s">
        <v>42</v>
      </c>
      <c r="H2820" s="79"/>
      <c r="I2820" s="51" t="s">
        <v>24</v>
      </c>
      <c r="J2820" s="51" t="s">
        <v>29</v>
      </c>
      <c r="K2820" s="51" t="s">
        <v>42</v>
      </c>
      <c r="O2820" s="79"/>
      <c r="P2820" s="51" t="s">
        <v>24</v>
      </c>
      <c r="Q28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21" spans="1:17" ht="17.149999999999999" customHeight="1" x14ac:dyDescent="0.4">
      <c r="A2821" s="78" t="s">
        <v>2898</v>
      </c>
      <c r="B2821" s="51" t="s">
        <v>75</v>
      </c>
      <c r="C2821" s="51">
        <v>14094</v>
      </c>
      <c r="E2821" s="51" t="s">
        <v>39</v>
      </c>
      <c r="F2821" s="51" t="s">
        <v>29</v>
      </c>
      <c r="G2821" s="51" t="s">
        <v>42</v>
      </c>
      <c r="H2821" s="79"/>
      <c r="I2821" s="51" t="s">
        <v>24</v>
      </c>
      <c r="J2821" s="51" t="s">
        <v>29</v>
      </c>
      <c r="K2821" s="51" t="s">
        <v>42</v>
      </c>
      <c r="O2821" s="79"/>
      <c r="P2821" s="51" t="s">
        <v>24</v>
      </c>
      <c r="Q28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22" spans="1:17" ht="17.149999999999999" customHeight="1" x14ac:dyDescent="0.4">
      <c r="A2822" s="78" t="s">
        <v>2899</v>
      </c>
      <c r="B2822" s="51" t="s">
        <v>75</v>
      </c>
      <c r="C2822" s="51">
        <v>14094</v>
      </c>
      <c r="E2822" s="51" t="s">
        <v>39</v>
      </c>
      <c r="F2822" s="51" t="s">
        <v>29</v>
      </c>
      <c r="G2822" s="51" t="s">
        <v>42</v>
      </c>
      <c r="H2822" s="79"/>
      <c r="I2822" s="51" t="s">
        <v>24</v>
      </c>
      <c r="J2822" s="51" t="s">
        <v>29</v>
      </c>
      <c r="K2822" s="51" t="s">
        <v>42</v>
      </c>
      <c r="O2822" s="79"/>
      <c r="P2822" s="51" t="s">
        <v>24</v>
      </c>
      <c r="Q28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23" spans="1:17" ht="17.149999999999999" customHeight="1" x14ac:dyDescent="0.4">
      <c r="A2823" s="78" t="s">
        <v>2900</v>
      </c>
      <c r="B2823" s="51" t="s">
        <v>75</v>
      </c>
      <c r="C2823" s="51">
        <v>14094</v>
      </c>
      <c r="E2823" s="51" t="s">
        <v>39</v>
      </c>
      <c r="F2823" s="51" t="s">
        <v>29</v>
      </c>
      <c r="G2823" s="51" t="s">
        <v>42</v>
      </c>
      <c r="H2823" s="79"/>
      <c r="I2823" s="51" t="s">
        <v>24</v>
      </c>
      <c r="J2823" s="51" t="s">
        <v>29</v>
      </c>
      <c r="K2823" s="51" t="s">
        <v>42</v>
      </c>
      <c r="O2823" s="79"/>
      <c r="P2823" s="51" t="s">
        <v>24</v>
      </c>
      <c r="Q28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24" spans="1:17" ht="17.149999999999999" customHeight="1" x14ac:dyDescent="0.4">
      <c r="A2824" s="78" t="s">
        <v>2901</v>
      </c>
      <c r="B2824" s="51" t="s">
        <v>75</v>
      </c>
      <c r="C2824" s="51">
        <v>14094</v>
      </c>
      <c r="E2824" s="51" t="s">
        <v>39</v>
      </c>
      <c r="F2824" s="51" t="s">
        <v>29</v>
      </c>
      <c r="G2824" s="51" t="s">
        <v>42</v>
      </c>
      <c r="H2824" s="79"/>
      <c r="I2824" s="51" t="s">
        <v>24</v>
      </c>
      <c r="J2824" s="51" t="s">
        <v>29</v>
      </c>
      <c r="K2824" s="51" t="s">
        <v>42</v>
      </c>
      <c r="O2824" s="79"/>
      <c r="P2824" s="51" t="s">
        <v>24</v>
      </c>
      <c r="Q28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25" spans="1:17" ht="17.149999999999999" customHeight="1" x14ac:dyDescent="0.4">
      <c r="A2825" s="78" t="s">
        <v>2902</v>
      </c>
      <c r="B2825" s="51" t="s">
        <v>75</v>
      </c>
      <c r="C2825" s="51">
        <v>14094</v>
      </c>
      <c r="E2825" s="51" t="s">
        <v>39</v>
      </c>
      <c r="F2825" s="51" t="s">
        <v>29</v>
      </c>
      <c r="G2825" s="51" t="s">
        <v>42</v>
      </c>
      <c r="H2825" s="79"/>
      <c r="I2825" s="51" t="s">
        <v>24</v>
      </c>
      <c r="J2825" s="51" t="s">
        <v>29</v>
      </c>
      <c r="K2825" s="51" t="s">
        <v>42</v>
      </c>
      <c r="O2825" s="79"/>
      <c r="P2825" s="51" t="s">
        <v>24</v>
      </c>
      <c r="Q28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26" spans="1:17" ht="17.149999999999999" customHeight="1" x14ac:dyDescent="0.4">
      <c r="A2826" s="78" t="s">
        <v>2903</v>
      </c>
      <c r="B2826" s="51" t="s">
        <v>75</v>
      </c>
      <c r="C2826" s="51">
        <v>14094</v>
      </c>
      <c r="E2826" s="51" t="s">
        <v>39</v>
      </c>
      <c r="F2826" s="51" t="s">
        <v>29</v>
      </c>
      <c r="G2826" s="51" t="s">
        <v>42</v>
      </c>
      <c r="H2826" s="79"/>
      <c r="I2826" s="51" t="s">
        <v>24</v>
      </c>
      <c r="J2826" s="51" t="s">
        <v>29</v>
      </c>
      <c r="K2826" s="51" t="s">
        <v>42</v>
      </c>
      <c r="O2826" s="79"/>
      <c r="P2826" s="51" t="s">
        <v>24</v>
      </c>
      <c r="Q28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27" spans="1:17" ht="17.149999999999999" customHeight="1" x14ac:dyDescent="0.4">
      <c r="A2827" s="78" t="s">
        <v>2904</v>
      </c>
      <c r="B2827" s="51" t="s">
        <v>75</v>
      </c>
      <c r="C2827" s="51">
        <v>14094</v>
      </c>
      <c r="E2827" s="51" t="s">
        <v>39</v>
      </c>
      <c r="F2827" s="51" t="s">
        <v>29</v>
      </c>
      <c r="G2827" s="51" t="s">
        <v>42</v>
      </c>
      <c r="H2827" s="79"/>
      <c r="I2827" s="51" t="s">
        <v>24</v>
      </c>
      <c r="J2827" s="51" t="s">
        <v>29</v>
      </c>
      <c r="K2827" s="51" t="s">
        <v>42</v>
      </c>
      <c r="O2827" s="79"/>
      <c r="P2827" s="51" t="s">
        <v>24</v>
      </c>
      <c r="Q28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28" spans="1:17" ht="17.149999999999999" customHeight="1" x14ac:dyDescent="0.4">
      <c r="A2828" s="78" t="s">
        <v>2905</v>
      </c>
      <c r="B2828" s="51" t="s">
        <v>75</v>
      </c>
      <c r="C2828" s="51">
        <v>14094</v>
      </c>
      <c r="E2828" s="51" t="s">
        <v>39</v>
      </c>
      <c r="F2828" s="51" t="s">
        <v>29</v>
      </c>
      <c r="G2828" s="51" t="s">
        <v>42</v>
      </c>
      <c r="H2828" s="79"/>
      <c r="I2828" s="51" t="s">
        <v>24</v>
      </c>
      <c r="J2828" s="51" t="s">
        <v>29</v>
      </c>
      <c r="K2828" s="51" t="s">
        <v>42</v>
      </c>
      <c r="O2828" s="79"/>
      <c r="P2828" s="51" t="s">
        <v>24</v>
      </c>
      <c r="Q28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29" spans="1:17" ht="17.149999999999999" customHeight="1" x14ac:dyDescent="0.4">
      <c r="A2829" s="78" t="s">
        <v>2906</v>
      </c>
      <c r="B2829" s="51" t="s">
        <v>75</v>
      </c>
      <c r="C2829" s="51">
        <v>14094</v>
      </c>
      <c r="E2829" s="51" t="s">
        <v>39</v>
      </c>
      <c r="F2829" s="51" t="s">
        <v>29</v>
      </c>
      <c r="G2829" s="51" t="s">
        <v>42</v>
      </c>
      <c r="H2829" s="79"/>
      <c r="I2829" s="51" t="s">
        <v>24</v>
      </c>
      <c r="J2829" s="51" t="s">
        <v>29</v>
      </c>
      <c r="K2829" s="51" t="s">
        <v>42</v>
      </c>
      <c r="O2829" s="79"/>
      <c r="P2829" s="51" t="s">
        <v>24</v>
      </c>
      <c r="Q28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30" spans="1:17" ht="17.149999999999999" customHeight="1" x14ac:dyDescent="0.4">
      <c r="A2830" s="78" t="s">
        <v>2907</v>
      </c>
      <c r="B2830" s="51" t="s">
        <v>75</v>
      </c>
      <c r="C2830" s="51">
        <v>14094</v>
      </c>
      <c r="E2830" s="51" t="s">
        <v>39</v>
      </c>
      <c r="F2830" s="51" t="s">
        <v>29</v>
      </c>
      <c r="G2830" s="51" t="s">
        <v>42</v>
      </c>
      <c r="H2830" s="79"/>
      <c r="I2830" s="51" t="s">
        <v>24</v>
      </c>
      <c r="J2830" s="51" t="s">
        <v>29</v>
      </c>
      <c r="K2830" s="51" t="s">
        <v>42</v>
      </c>
      <c r="O2830" s="79"/>
      <c r="P2830" s="51" t="s">
        <v>24</v>
      </c>
      <c r="Q28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31" spans="1:17" ht="17.149999999999999" customHeight="1" x14ac:dyDescent="0.4">
      <c r="A2831" s="78" t="s">
        <v>2908</v>
      </c>
      <c r="B2831" s="51" t="s">
        <v>75</v>
      </c>
      <c r="C2831" s="51">
        <v>14094</v>
      </c>
      <c r="E2831" s="51" t="s">
        <v>39</v>
      </c>
      <c r="F2831" s="51" t="s">
        <v>29</v>
      </c>
      <c r="G2831" s="51" t="s">
        <v>42</v>
      </c>
      <c r="H2831" s="79"/>
      <c r="I2831" s="51" t="s">
        <v>24</v>
      </c>
      <c r="J2831" s="51" t="s">
        <v>29</v>
      </c>
      <c r="K2831" s="51" t="s">
        <v>42</v>
      </c>
      <c r="O2831" s="79"/>
      <c r="P2831" s="51" t="s">
        <v>24</v>
      </c>
      <c r="Q28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32" spans="1:17" ht="17.149999999999999" customHeight="1" x14ac:dyDescent="0.4">
      <c r="A2832" s="78" t="s">
        <v>2909</v>
      </c>
      <c r="B2832" s="51" t="s">
        <v>75</v>
      </c>
      <c r="C2832" s="51">
        <v>14094</v>
      </c>
      <c r="E2832" s="51" t="s">
        <v>39</v>
      </c>
      <c r="F2832" s="51" t="s">
        <v>29</v>
      </c>
      <c r="G2832" s="51" t="s">
        <v>42</v>
      </c>
      <c r="H2832" s="79"/>
      <c r="I2832" s="51" t="s">
        <v>24</v>
      </c>
      <c r="J2832" s="51" t="s">
        <v>29</v>
      </c>
      <c r="K2832" s="51" t="s">
        <v>42</v>
      </c>
      <c r="O2832" s="79"/>
      <c r="P2832" s="51" t="s">
        <v>24</v>
      </c>
      <c r="Q28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33" spans="1:17" ht="17.149999999999999" customHeight="1" x14ac:dyDescent="0.4">
      <c r="A2833" s="78" t="s">
        <v>2910</v>
      </c>
      <c r="B2833" s="51" t="s">
        <v>75</v>
      </c>
      <c r="C2833" s="51">
        <v>14094</v>
      </c>
      <c r="E2833" s="51" t="s">
        <v>39</v>
      </c>
      <c r="F2833" s="51" t="s">
        <v>29</v>
      </c>
      <c r="G2833" s="51" t="s">
        <v>42</v>
      </c>
      <c r="H2833" s="79"/>
      <c r="I2833" s="51" t="s">
        <v>24</v>
      </c>
      <c r="J2833" s="51" t="s">
        <v>29</v>
      </c>
      <c r="K2833" s="51" t="s">
        <v>42</v>
      </c>
      <c r="O2833" s="79"/>
      <c r="P2833" s="51" t="s">
        <v>24</v>
      </c>
      <c r="Q28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34" spans="1:17" ht="17.149999999999999" customHeight="1" x14ac:dyDescent="0.4">
      <c r="A2834" s="78" t="s">
        <v>2911</v>
      </c>
      <c r="B2834" s="51" t="s">
        <v>75</v>
      </c>
      <c r="C2834" s="51">
        <v>14094</v>
      </c>
      <c r="E2834" s="51" t="s">
        <v>39</v>
      </c>
      <c r="F2834" s="51" t="s">
        <v>29</v>
      </c>
      <c r="G2834" s="51" t="s">
        <v>42</v>
      </c>
      <c r="H2834" s="79"/>
      <c r="I2834" s="51" t="s">
        <v>24</v>
      </c>
      <c r="J2834" s="51" t="s">
        <v>29</v>
      </c>
      <c r="K2834" s="51" t="s">
        <v>42</v>
      </c>
      <c r="O2834" s="79"/>
      <c r="P2834" s="51" t="s">
        <v>24</v>
      </c>
      <c r="Q28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35" spans="1:17" ht="17.149999999999999" customHeight="1" x14ac:dyDescent="0.4">
      <c r="A2835" s="78" t="s">
        <v>2912</v>
      </c>
      <c r="B2835" s="51" t="s">
        <v>75</v>
      </c>
      <c r="C2835" s="51">
        <v>14094</v>
      </c>
      <c r="E2835" s="51" t="s">
        <v>39</v>
      </c>
      <c r="F2835" s="51" t="s">
        <v>29</v>
      </c>
      <c r="G2835" s="51" t="s">
        <v>42</v>
      </c>
      <c r="H2835" s="79"/>
      <c r="I2835" s="51" t="s">
        <v>24</v>
      </c>
      <c r="J2835" s="51" t="s">
        <v>29</v>
      </c>
      <c r="K2835" s="51" t="s">
        <v>42</v>
      </c>
      <c r="O2835" s="79"/>
      <c r="P2835" s="51" t="s">
        <v>24</v>
      </c>
      <c r="Q28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36" spans="1:17" ht="17.149999999999999" customHeight="1" x14ac:dyDescent="0.4">
      <c r="A2836" s="78" t="s">
        <v>2913</v>
      </c>
      <c r="B2836" s="51" t="s">
        <v>75</v>
      </c>
      <c r="C2836" s="51">
        <v>14094</v>
      </c>
      <c r="E2836" s="51" t="s">
        <v>39</v>
      </c>
      <c r="F2836" s="51" t="s">
        <v>29</v>
      </c>
      <c r="G2836" s="51" t="s">
        <v>42</v>
      </c>
      <c r="H2836" s="79"/>
      <c r="I2836" s="51" t="s">
        <v>24</v>
      </c>
      <c r="J2836" s="51" t="s">
        <v>29</v>
      </c>
      <c r="K2836" s="51" t="s">
        <v>42</v>
      </c>
      <c r="O2836" s="79"/>
      <c r="P2836" s="51" t="s">
        <v>24</v>
      </c>
      <c r="Q28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37" spans="1:17" ht="17.149999999999999" customHeight="1" x14ac:dyDescent="0.4">
      <c r="A2837" s="78" t="s">
        <v>2914</v>
      </c>
      <c r="B2837" s="51" t="s">
        <v>75</v>
      </c>
      <c r="C2837" s="51">
        <v>14094</v>
      </c>
      <c r="E2837" s="51" t="s">
        <v>39</v>
      </c>
      <c r="F2837" s="51" t="s">
        <v>29</v>
      </c>
      <c r="G2837" s="51" t="s">
        <v>42</v>
      </c>
      <c r="H2837" s="79"/>
      <c r="I2837" s="51" t="s">
        <v>24</v>
      </c>
      <c r="J2837" s="51" t="s">
        <v>29</v>
      </c>
      <c r="K2837" s="51" t="s">
        <v>42</v>
      </c>
      <c r="O2837" s="79"/>
      <c r="P2837" s="51" t="s">
        <v>24</v>
      </c>
      <c r="Q28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38" spans="1:17" ht="17.149999999999999" customHeight="1" x14ac:dyDescent="0.4">
      <c r="A2838" s="78" t="s">
        <v>2915</v>
      </c>
      <c r="B2838" s="51" t="s">
        <v>75</v>
      </c>
      <c r="C2838" s="51">
        <v>14094</v>
      </c>
      <c r="E2838" s="51" t="s">
        <v>36</v>
      </c>
      <c r="F2838" s="51" t="s">
        <v>29</v>
      </c>
      <c r="G2838" s="51" t="s">
        <v>23</v>
      </c>
      <c r="H2838" s="79"/>
      <c r="I2838" s="51" t="s">
        <v>24</v>
      </c>
      <c r="J2838" s="51" t="s">
        <v>36</v>
      </c>
      <c r="K2838" s="51" t="s">
        <v>23</v>
      </c>
      <c r="O2838" s="79"/>
      <c r="P2838" s="51" t="s">
        <v>24</v>
      </c>
      <c r="Q28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839" spans="1:17" ht="17.149999999999999" customHeight="1" x14ac:dyDescent="0.4">
      <c r="A2839" s="78" t="s">
        <v>2916</v>
      </c>
      <c r="B2839" s="51" t="s">
        <v>75</v>
      </c>
      <c r="C2839" s="51">
        <v>14094</v>
      </c>
      <c r="E2839" s="51" t="s">
        <v>36</v>
      </c>
      <c r="F2839" s="51" t="s">
        <v>29</v>
      </c>
      <c r="G2839" s="51" t="s">
        <v>23</v>
      </c>
      <c r="H2839" s="79"/>
      <c r="I2839" s="51" t="s">
        <v>24</v>
      </c>
      <c r="J2839" s="51" t="s">
        <v>36</v>
      </c>
      <c r="K2839" s="51" t="s">
        <v>23</v>
      </c>
      <c r="O2839" s="79"/>
      <c r="P2839" s="51" t="s">
        <v>24</v>
      </c>
      <c r="Q28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840" spans="1:17" ht="17.149999999999999" customHeight="1" x14ac:dyDescent="0.4">
      <c r="A2840" s="78" t="s">
        <v>2917</v>
      </c>
      <c r="B2840" s="51" t="s">
        <v>75</v>
      </c>
      <c r="C2840" s="51">
        <v>14094</v>
      </c>
      <c r="E2840" s="51" t="s">
        <v>36</v>
      </c>
      <c r="F2840" s="51" t="s">
        <v>29</v>
      </c>
      <c r="G2840" s="51" t="s">
        <v>23</v>
      </c>
      <c r="H2840" s="79"/>
      <c r="I2840" s="51" t="s">
        <v>24</v>
      </c>
      <c r="J2840" s="51" t="s">
        <v>36</v>
      </c>
      <c r="K2840" s="51" t="s">
        <v>23</v>
      </c>
      <c r="O2840" s="79"/>
      <c r="P2840" s="51" t="s">
        <v>24</v>
      </c>
      <c r="Q28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841" spans="1:17" ht="17.149999999999999" customHeight="1" x14ac:dyDescent="0.4">
      <c r="A2841" s="78" t="s">
        <v>2918</v>
      </c>
      <c r="B2841" s="51" t="s">
        <v>75</v>
      </c>
      <c r="C2841" s="51">
        <v>14094</v>
      </c>
      <c r="E2841" s="51" t="s">
        <v>36</v>
      </c>
      <c r="F2841" s="51" t="s">
        <v>29</v>
      </c>
      <c r="G2841" s="51" t="s">
        <v>23</v>
      </c>
      <c r="H2841" s="79"/>
      <c r="I2841" s="51" t="s">
        <v>24</v>
      </c>
      <c r="J2841" s="51" t="s">
        <v>36</v>
      </c>
      <c r="K2841" s="51" t="s">
        <v>23</v>
      </c>
      <c r="O2841" s="79"/>
      <c r="P2841" s="51" t="s">
        <v>24</v>
      </c>
      <c r="Q28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842" spans="1:17" ht="17.149999999999999" customHeight="1" x14ac:dyDescent="0.4">
      <c r="A2842" s="78" t="s">
        <v>2919</v>
      </c>
      <c r="B2842" s="51" t="s">
        <v>75</v>
      </c>
      <c r="C2842" s="51">
        <v>14094</v>
      </c>
      <c r="E2842" s="51" t="s">
        <v>36</v>
      </c>
      <c r="F2842" s="51" t="s">
        <v>29</v>
      </c>
      <c r="G2842" s="51" t="s">
        <v>23</v>
      </c>
      <c r="H2842" s="79"/>
      <c r="I2842" s="51" t="s">
        <v>24</v>
      </c>
      <c r="J2842" s="51" t="s">
        <v>36</v>
      </c>
      <c r="K2842" s="51" t="s">
        <v>23</v>
      </c>
      <c r="O2842" s="79"/>
      <c r="P2842" s="51" t="s">
        <v>24</v>
      </c>
      <c r="Q28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843" spans="1:17" ht="17.149999999999999" customHeight="1" x14ac:dyDescent="0.4">
      <c r="A2843" s="78" t="s">
        <v>2920</v>
      </c>
      <c r="B2843" s="51" t="s">
        <v>75</v>
      </c>
      <c r="C2843" s="51">
        <v>14094</v>
      </c>
      <c r="E2843" s="51" t="s">
        <v>36</v>
      </c>
      <c r="F2843" s="51" t="s">
        <v>29</v>
      </c>
      <c r="G2843" s="51" t="s">
        <v>23</v>
      </c>
      <c r="H2843" s="79"/>
      <c r="I2843" s="51" t="s">
        <v>24</v>
      </c>
      <c r="J2843" s="51" t="s">
        <v>36</v>
      </c>
      <c r="K2843" s="51" t="s">
        <v>23</v>
      </c>
      <c r="O2843" s="79"/>
      <c r="P2843" s="51" t="s">
        <v>24</v>
      </c>
      <c r="Q28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844" spans="1:17" ht="17.149999999999999" customHeight="1" x14ac:dyDescent="0.4">
      <c r="A2844" s="78" t="s">
        <v>2921</v>
      </c>
      <c r="B2844" s="51" t="s">
        <v>75</v>
      </c>
      <c r="C2844" s="51">
        <v>14094</v>
      </c>
      <c r="E2844" s="51" t="s">
        <v>36</v>
      </c>
      <c r="F2844" s="51" t="s">
        <v>29</v>
      </c>
      <c r="G2844" s="51" t="s">
        <v>23</v>
      </c>
      <c r="H2844" s="79"/>
      <c r="I2844" s="51" t="s">
        <v>24</v>
      </c>
      <c r="J2844" s="51" t="s">
        <v>36</v>
      </c>
      <c r="K2844" s="51" t="s">
        <v>23</v>
      </c>
      <c r="O2844" s="79"/>
      <c r="P2844" s="51" t="s">
        <v>24</v>
      </c>
      <c r="Q28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845" spans="1:17" ht="17.149999999999999" customHeight="1" x14ac:dyDescent="0.4">
      <c r="A2845" s="78" t="s">
        <v>2922</v>
      </c>
      <c r="B2845" s="51" t="s">
        <v>75</v>
      </c>
      <c r="C2845" s="51">
        <v>14094</v>
      </c>
      <c r="E2845" s="51" t="s">
        <v>36</v>
      </c>
      <c r="F2845" s="51" t="s">
        <v>29</v>
      </c>
      <c r="G2845" s="51" t="s">
        <v>23</v>
      </c>
      <c r="H2845" s="79"/>
      <c r="I2845" s="51" t="s">
        <v>24</v>
      </c>
      <c r="J2845" s="51" t="s">
        <v>36</v>
      </c>
      <c r="K2845" s="51" t="s">
        <v>23</v>
      </c>
      <c r="O2845" s="79"/>
      <c r="P2845" s="51" t="s">
        <v>24</v>
      </c>
      <c r="Q28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846" spans="1:17" ht="17.149999999999999" customHeight="1" x14ac:dyDescent="0.4">
      <c r="A2846" s="78" t="s">
        <v>2923</v>
      </c>
      <c r="B2846" s="51" t="s">
        <v>75</v>
      </c>
      <c r="C2846" s="51">
        <v>14094</v>
      </c>
      <c r="E2846" s="51" t="s">
        <v>39</v>
      </c>
      <c r="F2846" s="51" t="s">
        <v>29</v>
      </c>
      <c r="G2846" s="51" t="s">
        <v>42</v>
      </c>
      <c r="H2846" s="79"/>
      <c r="I2846" s="51" t="s">
        <v>83</v>
      </c>
      <c r="J2846" s="51" t="s">
        <v>29</v>
      </c>
      <c r="K2846" s="51" t="s">
        <v>42</v>
      </c>
      <c r="O2846" s="79"/>
      <c r="P2846" s="51" t="s">
        <v>83</v>
      </c>
      <c r="Q28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47" spans="1:17" ht="17.149999999999999" customHeight="1" x14ac:dyDescent="0.4">
      <c r="A2847" s="78" t="s">
        <v>2924</v>
      </c>
      <c r="B2847" s="51" t="s">
        <v>75</v>
      </c>
      <c r="C2847" s="51">
        <v>14094</v>
      </c>
      <c r="E2847" s="51" t="s">
        <v>39</v>
      </c>
      <c r="F2847" s="51" t="s">
        <v>29</v>
      </c>
      <c r="G2847" s="51" t="s">
        <v>42</v>
      </c>
      <c r="H2847" s="79"/>
      <c r="I2847" s="51" t="s">
        <v>83</v>
      </c>
      <c r="J2847" s="51" t="s">
        <v>29</v>
      </c>
      <c r="K2847" s="51" t="s">
        <v>42</v>
      </c>
      <c r="O2847" s="79"/>
      <c r="P2847" s="51" t="s">
        <v>83</v>
      </c>
      <c r="Q28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48" spans="1:17" ht="17.149999999999999" customHeight="1" x14ac:dyDescent="0.4">
      <c r="A2848" s="78" t="s">
        <v>2925</v>
      </c>
      <c r="B2848" s="51" t="s">
        <v>75</v>
      </c>
      <c r="C2848" s="51">
        <v>14094</v>
      </c>
      <c r="E2848" s="51" t="s">
        <v>39</v>
      </c>
      <c r="F2848" s="51" t="s">
        <v>29</v>
      </c>
      <c r="G2848" s="51" t="s">
        <v>42</v>
      </c>
      <c r="H2848" s="79"/>
      <c r="I2848" s="51" t="s">
        <v>83</v>
      </c>
      <c r="J2848" s="51" t="s">
        <v>29</v>
      </c>
      <c r="K2848" s="51" t="s">
        <v>42</v>
      </c>
      <c r="O2848" s="79"/>
      <c r="P2848" s="51" t="s">
        <v>83</v>
      </c>
      <c r="Q28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49" spans="1:17" ht="17.149999999999999" customHeight="1" x14ac:dyDescent="0.4">
      <c r="A2849" s="78" t="s">
        <v>2926</v>
      </c>
      <c r="B2849" s="51" t="s">
        <v>75</v>
      </c>
      <c r="C2849" s="51">
        <v>14094</v>
      </c>
      <c r="E2849" s="51" t="s">
        <v>39</v>
      </c>
      <c r="F2849" s="51" t="s">
        <v>29</v>
      </c>
      <c r="G2849" s="51" t="s">
        <v>42</v>
      </c>
      <c r="H2849" s="79"/>
      <c r="I2849" s="51" t="s">
        <v>83</v>
      </c>
      <c r="J2849" s="51" t="s">
        <v>29</v>
      </c>
      <c r="K2849" s="51" t="s">
        <v>42</v>
      </c>
      <c r="O2849" s="79"/>
      <c r="P2849" s="51" t="s">
        <v>83</v>
      </c>
      <c r="Q28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50" spans="1:17" ht="17.149999999999999" customHeight="1" x14ac:dyDescent="0.4">
      <c r="A2850" s="78" t="s">
        <v>2927</v>
      </c>
      <c r="B2850" s="51" t="s">
        <v>75</v>
      </c>
      <c r="C2850" s="51">
        <v>14094</v>
      </c>
      <c r="E2850" s="51" t="s">
        <v>39</v>
      </c>
      <c r="F2850" s="51" t="s">
        <v>29</v>
      </c>
      <c r="G2850" s="51" t="s">
        <v>42</v>
      </c>
      <c r="H2850" s="79"/>
      <c r="I2850" s="51" t="s">
        <v>24</v>
      </c>
      <c r="J2850" s="51" t="s">
        <v>29</v>
      </c>
      <c r="K2850" s="51" t="s">
        <v>42</v>
      </c>
      <c r="O2850" s="79"/>
      <c r="P2850" s="51" t="s">
        <v>24</v>
      </c>
      <c r="Q28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51" spans="1:17" ht="17.149999999999999" customHeight="1" x14ac:dyDescent="0.4">
      <c r="A2851" s="78" t="s">
        <v>2928</v>
      </c>
      <c r="B2851" s="51" t="s">
        <v>75</v>
      </c>
      <c r="C2851" s="51">
        <v>14094</v>
      </c>
      <c r="E2851" s="51" t="s">
        <v>39</v>
      </c>
      <c r="F2851" s="51" t="s">
        <v>29</v>
      </c>
      <c r="G2851" s="51" t="s">
        <v>42</v>
      </c>
      <c r="H2851" s="79"/>
      <c r="I2851" s="51" t="s">
        <v>24</v>
      </c>
      <c r="J2851" s="51" t="s">
        <v>29</v>
      </c>
      <c r="K2851" s="51" t="s">
        <v>42</v>
      </c>
      <c r="O2851" s="79"/>
      <c r="P2851" s="51" t="s">
        <v>24</v>
      </c>
      <c r="Q28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52" spans="1:17" ht="17.149999999999999" customHeight="1" x14ac:dyDescent="0.4">
      <c r="A2852" s="78" t="s">
        <v>2929</v>
      </c>
      <c r="B2852" s="51" t="s">
        <v>75</v>
      </c>
      <c r="C2852" s="51">
        <v>14094</v>
      </c>
      <c r="E2852" s="51" t="s">
        <v>39</v>
      </c>
      <c r="F2852" s="51" t="s">
        <v>29</v>
      </c>
      <c r="G2852" s="51" t="s">
        <v>42</v>
      </c>
      <c r="H2852" s="79"/>
      <c r="I2852" s="51" t="s">
        <v>24</v>
      </c>
      <c r="J2852" s="51" t="s">
        <v>29</v>
      </c>
      <c r="K2852" s="51" t="s">
        <v>42</v>
      </c>
      <c r="O2852" s="79"/>
      <c r="P2852" s="51" t="s">
        <v>24</v>
      </c>
      <c r="Q28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53" spans="1:17" ht="17.149999999999999" customHeight="1" x14ac:dyDescent="0.4">
      <c r="A2853" s="78" t="s">
        <v>2930</v>
      </c>
      <c r="B2853" s="51" t="s">
        <v>75</v>
      </c>
      <c r="C2853" s="51">
        <v>14094</v>
      </c>
      <c r="E2853" s="51" t="s">
        <v>39</v>
      </c>
      <c r="F2853" s="51" t="s">
        <v>29</v>
      </c>
      <c r="G2853" s="51" t="s">
        <v>42</v>
      </c>
      <c r="H2853" s="79"/>
      <c r="I2853" s="51" t="s">
        <v>24</v>
      </c>
      <c r="J2853" s="51" t="s">
        <v>29</v>
      </c>
      <c r="K2853" s="51" t="s">
        <v>42</v>
      </c>
      <c r="O2853" s="79"/>
      <c r="P2853" s="51" t="s">
        <v>24</v>
      </c>
      <c r="Q28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54" spans="1:17" ht="17.149999999999999" customHeight="1" x14ac:dyDescent="0.4">
      <c r="A2854" s="78" t="s">
        <v>2931</v>
      </c>
      <c r="B2854" s="51" t="s">
        <v>75</v>
      </c>
      <c r="C2854" s="51">
        <v>14094</v>
      </c>
      <c r="E2854" s="51" t="s">
        <v>39</v>
      </c>
      <c r="F2854" s="51" t="s">
        <v>29</v>
      </c>
      <c r="G2854" s="51" t="s">
        <v>42</v>
      </c>
      <c r="H2854" s="79"/>
      <c r="I2854" s="51" t="s">
        <v>24</v>
      </c>
      <c r="J2854" s="51" t="s">
        <v>29</v>
      </c>
      <c r="K2854" s="51" t="s">
        <v>42</v>
      </c>
      <c r="O2854" s="79"/>
      <c r="P2854" s="51" t="s">
        <v>24</v>
      </c>
      <c r="Q28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55" spans="1:17" ht="17.149999999999999" customHeight="1" x14ac:dyDescent="0.4">
      <c r="A2855" s="78" t="s">
        <v>2932</v>
      </c>
      <c r="B2855" s="51" t="s">
        <v>75</v>
      </c>
      <c r="C2855" s="51">
        <v>14094</v>
      </c>
      <c r="E2855" s="51" t="s">
        <v>39</v>
      </c>
      <c r="F2855" s="51" t="s">
        <v>29</v>
      </c>
      <c r="G2855" s="51" t="s">
        <v>42</v>
      </c>
      <c r="H2855" s="79"/>
      <c r="I2855" s="51" t="s">
        <v>24</v>
      </c>
      <c r="J2855" s="51" t="s">
        <v>29</v>
      </c>
      <c r="K2855" s="51" t="s">
        <v>42</v>
      </c>
      <c r="O2855" s="79"/>
      <c r="P2855" s="51" t="s">
        <v>24</v>
      </c>
      <c r="Q28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56" spans="1:17" ht="17.149999999999999" customHeight="1" x14ac:dyDescent="0.4">
      <c r="A2856" s="78" t="s">
        <v>2933</v>
      </c>
      <c r="B2856" s="51" t="s">
        <v>75</v>
      </c>
      <c r="C2856" s="51">
        <v>14094</v>
      </c>
      <c r="E2856" s="51" t="s">
        <v>29</v>
      </c>
      <c r="F2856" s="51" t="s">
        <v>29</v>
      </c>
      <c r="G2856" s="51" t="s">
        <v>42</v>
      </c>
      <c r="H2856" s="79"/>
      <c r="I2856" s="51" t="s">
        <v>24</v>
      </c>
      <c r="J2856" s="51" t="s">
        <v>29</v>
      </c>
      <c r="K2856" s="51" t="s">
        <v>42</v>
      </c>
      <c r="O2856" s="79"/>
      <c r="P2856" s="51" t="s">
        <v>24</v>
      </c>
      <c r="Q28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57" spans="1:17" ht="17.149999999999999" customHeight="1" x14ac:dyDescent="0.4">
      <c r="A2857" s="78" t="s">
        <v>2934</v>
      </c>
      <c r="B2857" s="51" t="s">
        <v>75</v>
      </c>
      <c r="C2857" s="51">
        <v>14094</v>
      </c>
      <c r="E2857" s="51" t="s">
        <v>29</v>
      </c>
      <c r="F2857" s="51" t="s">
        <v>29</v>
      </c>
      <c r="G2857" s="51" t="s">
        <v>42</v>
      </c>
      <c r="H2857" s="79"/>
      <c r="I2857" s="51" t="s">
        <v>24</v>
      </c>
      <c r="J2857" s="51" t="s">
        <v>29</v>
      </c>
      <c r="K2857" s="51" t="s">
        <v>42</v>
      </c>
      <c r="O2857" s="79"/>
      <c r="P2857" s="51" t="s">
        <v>24</v>
      </c>
      <c r="Q28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58" spans="1:17" ht="17.149999999999999" customHeight="1" x14ac:dyDescent="0.4">
      <c r="A2858" s="78" t="s">
        <v>2935</v>
      </c>
      <c r="B2858" s="51" t="s">
        <v>75</v>
      </c>
      <c r="C2858" s="51">
        <v>14094</v>
      </c>
      <c r="E2858" s="51" t="s">
        <v>39</v>
      </c>
      <c r="F2858" s="51" t="s">
        <v>29</v>
      </c>
      <c r="G2858" s="51" t="s">
        <v>42</v>
      </c>
      <c r="H2858" s="79"/>
      <c r="I2858" s="51" t="s">
        <v>24</v>
      </c>
      <c r="J2858" s="51" t="s">
        <v>29</v>
      </c>
      <c r="K2858" s="51" t="s">
        <v>42</v>
      </c>
      <c r="O2858" s="79"/>
      <c r="P2858" s="51" t="s">
        <v>24</v>
      </c>
      <c r="Q28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59" spans="1:17" ht="17.149999999999999" customHeight="1" x14ac:dyDescent="0.4">
      <c r="A2859" s="78" t="s">
        <v>2936</v>
      </c>
      <c r="B2859" s="51" t="s">
        <v>75</v>
      </c>
      <c r="C2859" s="51">
        <v>14094</v>
      </c>
      <c r="E2859" s="51" t="s">
        <v>39</v>
      </c>
      <c r="F2859" s="51" t="s">
        <v>29</v>
      </c>
      <c r="G2859" s="51" t="s">
        <v>42</v>
      </c>
      <c r="H2859" s="79"/>
      <c r="I2859" s="51" t="s">
        <v>24</v>
      </c>
      <c r="J2859" s="51" t="s">
        <v>29</v>
      </c>
      <c r="K2859" s="51" t="s">
        <v>42</v>
      </c>
      <c r="O2859" s="79"/>
      <c r="P2859" s="51" t="s">
        <v>24</v>
      </c>
      <c r="Q28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60" spans="1:17" ht="17.149999999999999" customHeight="1" x14ac:dyDescent="0.4">
      <c r="A2860" s="78" t="s">
        <v>2937</v>
      </c>
      <c r="B2860" s="51" t="s">
        <v>75</v>
      </c>
      <c r="C2860" s="51">
        <v>14094</v>
      </c>
      <c r="E2860" s="51" t="s">
        <v>39</v>
      </c>
      <c r="F2860" s="51" t="s">
        <v>29</v>
      </c>
      <c r="G2860" s="51" t="s">
        <v>42</v>
      </c>
      <c r="H2860" s="79"/>
      <c r="I2860" s="51" t="s">
        <v>24</v>
      </c>
      <c r="J2860" s="51" t="s">
        <v>29</v>
      </c>
      <c r="K2860" s="51" t="s">
        <v>42</v>
      </c>
      <c r="O2860" s="79"/>
      <c r="P2860" s="51" t="s">
        <v>24</v>
      </c>
      <c r="Q28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61" spans="1:17" ht="17.149999999999999" customHeight="1" x14ac:dyDescent="0.4">
      <c r="A2861" s="78" t="s">
        <v>2938</v>
      </c>
      <c r="B2861" s="51" t="s">
        <v>75</v>
      </c>
      <c r="C2861" s="51">
        <v>14094</v>
      </c>
      <c r="E2861" s="51" t="s">
        <v>29</v>
      </c>
      <c r="F2861" s="51" t="s">
        <v>29</v>
      </c>
      <c r="G2861" s="51" t="s">
        <v>42</v>
      </c>
      <c r="H2861" s="79"/>
      <c r="I2861" s="51" t="s">
        <v>24</v>
      </c>
      <c r="J2861" s="51" t="s">
        <v>29</v>
      </c>
      <c r="K2861" s="51" t="s">
        <v>42</v>
      </c>
      <c r="O2861" s="79"/>
      <c r="P2861" s="51" t="s">
        <v>24</v>
      </c>
      <c r="Q28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62" spans="1:17" ht="17.149999999999999" customHeight="1" x14ac:dyDescent="0.4">
      <c r="A2862" s="78" t="s">
        <v>2939</v>
      </c>
      <c r="B2862" s="51" t="s">
        <v>75</v>
      </c>
      <c r="C2862" s="51">
        <v>14094</v>
      </c>
      <c r="E2862" s="51" t="s">
        <v>29</v>
      </c>
      <c r="F2862" s="51" t="s">
        <v>29</v>
      </c>
      <c r="G2862" s="51" t="s">
        <v>42</v>
      </c>
      <c r="H2862" s="79"/>
      <c r="I2862" s="51" t="s">
        <v>24</v>
      </c>
      <c r="J2862" s="51" t="s">
        <v>29</v>
      </c>
      <c r="K2862" s="51" t="s">
        <v>42</v>
      </c>
      <c r="O2862" s="79"/>
      <c r="P2862" s="51" t="s">
        <v>24</v>
      </c>
      <c r="Q28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63" spans="1:17" ht="17.149999999999999" customHeight="1" x14ac:dyDescent="0.4">
      <c r="A2863" s="78" t="s">
        <v>2940</v>
      </c>
      <c r="B2863" s="51" t="s">
        <v>75</v>
      </c>
      <c r="C2863" s="51">
        <v>14094</v>
      </c>
      <c r="E2863" s="51" t="s">
        <v>29</v>
      </c>
      <c r="F2863" s="51" t="s">
        <v>29</v>
      </c>
      <c r="G2863" s="51" t="s">
        <v>42</v>
      </c>
      <c r="H2863" s="79"/>
      <c r="I2863" s="51" t="s">
        <v>24</v>
      </c>
      <c r="J2863" s="51" t="s">
        <v>29</v>
      </c>
      <c r="K2863" s="51" t="s">
        <v>42</v>
      </c>
      <c r="O2863" s="79"/>
      <c r="P2863" s="51" t="s">
        <v>24</v>
      </c>
      <c r="Q28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64" spans="1:17" ht="17.149999999999999" customHeight="1" x14ac:dyDescent="0.4">
      <c r="A2864" s="78" t="s">
        <v>2941</v>
      </c>
      <c r="B2864" s="51" t="s">
        <v>75</v>
      </c>
      <c r="C2864" s="51">
        <v>14094</v>
      </c>
      <c r="E2864" s="51" t="s">
        <v>39</v>
      </c>
      <c r="F2864" s="51" t="s">
        <v>29</v>
      </c>
      <c r="G2864" s="51" t="s">
        <v>42</v>
      </c>
      <c r="H2864" s="79"/>
      <c r="I2864" s="51" t="s">
        <v>24</v>
      </c>
      <c r="J2864" s="51" t="s">
        <v>29</v>
      </c>
      <c r="K2864" s="51" t="s">
        <v>42</v>
      </c>
      <c r="O2864" s="79"/>
      <c r="P2864" s="51" t="s">
        <v>24</v>
      </c>
      <c r="Q28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65" spans="1:17" ht="17.149999999999999" customHeight="1" x14ac:dyDescent="0.4">
      <c r="A2865" s="78" t="s">
        <v>2942</v>
      </c>
      <c r="B2865" s="51" t="s">
        <v>75</v>
      </c>
      <c r="C2865" s="51">
        <v>14094</v>
      </c>
      <c r="E2865" s="51" t="s">
        <v>39</v>
      </c>
      <c r="F2865" s="51" t="s">
        <v>29</v>
      </c>
      <c r="G2865" s="51" t="s">
        <v>42</v>
      </c>
      <c r="H2865" s="79"/>
      <c r="I2865" s="51" t="s">
        <v>24</v>
      </c>
      <c r="J2865" s="51" t="s">
        <v>29</v>
      </c>
      <c r="K2865" s="51" t="s">
        <v>42</v>
      </c>
      <c r="O2865" s="79"/>
      <c r="P2865" s="51" t="s">
        <v>24</v>
      </c>
      <c r="Q28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66" spans="1:17" ht="17.149999999999999" customHeight="1" x14ac:dyDescent="0.4">
      <c r="A2866" s="78" t="s">
        <v>2943</v>
      </c>
      <c r="B2866" s="51" t="s">
        <v>75</v>
      </c>
      <c r="C2866" s="51">
        <v>14094</v>
      </c>
      <c r="E2866" s="51" t="s">
        <v>39</v>
      </c>
      <c r="F2866" s="51" t="s">
        <v>29</v>
      </c>
      <c r="G2866" s="51" t="s">
        <v>42</v>
      </c>
      <c r="H2866" s="79"/>
      <c r="I2866" s="51" t="s">
        <v>24</v>
      </c>
      <c r="J2866" s="51" t="s">
        <v>29</v>
      </c>
      <c r="K2866" s="51" t="s">
        <v>42</v>
      </c>
      <c r="O2866" s="79"/>
      <c r="P2866" s="51" t="s">
        <v>24</v>
      </c>
      <c r="Q28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67" spans="1:17" ht="17.149999999999999" customHeight="1" x14ac:dyDescent="0.4">
      <c r="A2867" s="78" t="s">
        <v>2944</v>
      </c>
      <c r="B2867" s="51" t="s">
        <v>75</v>
      </c>
      <c r="C2867" s="51">
        <v>14094</v>
      </c>
      <c r="E2867" s="51" t="s">
        <v>39</v>
      </c>
      <c r="F2867" s="51" t="s">
        <v>29</v>
      </c>
      <c r="G2867" s="51" t="s">
        <v>42</v>
      </c>
      <c r="H2867" s="79"/>
      <c r="I2867" s="51" t="s">
        <v>24</v>
      </c>
      <c r="J2867" s="51" t="s">
        <v>29</v>
      </c>
      <c r="K2867" s="51" t="s">
        <v>42</v>
      </c>
      <c r="O2867" s="79"/>
      <c r="P2867" s="51" t="s">
        <v>24</v>
      </c>
      <c r="Q28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68" spans="1:17" ht="17.149999999999999" customHeight="1" x14ac:dyDescent="0.4">
      <c r="A2868" s="78" t="s">
        <v>2945</v>
      </c>
      <c r="B2868" s="51" t="s">
        <v>75</v>
      </c>
      <c r="C2868" s="51">
        <v>14094</v>
      </c>
      <c r="E2868" s="51" t="s">
        <v>192</v>
      </c>
      <c r="F2868" s="51" t="s">
        <v>29</v>
      </c>
      <c r="G2868" s="51" t="s">
        <v>23</v>
      </c>
      <c r="H2868" s="79"/>
      <c r="I2868" s="51" t="s">
        <v>24</v>
      </c>
      <c r="J2868" s="51" t="s">
        <v>192</v>
      </c>
      <c r="K2868" s="51" t="s">
        <v>23</v>
      </c>
      <c r="O2868" s="79"/>
      <c r="P2868" s="51" t="s">
        <v>24</v>
      </c>
      <c r="Q28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869" spans="1:17" ht="17.149999999999999" customHeight="1" x14ac:dyDescent="0.4">
      <c r="A2869" s="78" t="s">
        <v>2946</v>
      </c>
      <c r="B2869" s="51" t="s">
        <v>75</v>
      </c>
      <c r="C2869" s="51">
        <v>14094</v>
      </c>
      <c r="E2869" s="51" t="s">
        <v>29</v>
      </c>
      <c r="F2869" s="51" t="s">
        <v>29</v>
      </c>
      <c r="G2869" s="51" t="s">
        <v>42</v>
      </c>
      <c r="H2869" s="79"/>
      <c r="I2869" s="51" t="s">
        <v>24</v>
      </c>
      <c r="J2869" s="51" t="s">
        <v>29</v>
      </c>
      <c r="K2869" s="51" t="s">
        <v>42</v>
      </c>
      <c r="O2869" s="79"/>
      <c r="P2869" s="51" t="s">
        <v>24</v>
      </c>
      <c r="Q28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70" spans="1:17" ht="17.149999999999999" customHeight="1" x14ac:dyDescent="0.4">
      <c r="A2870" s="78" t="s">
        <v>2947</v>
      </c>
      <c r="B2870" s="51" t="s">
        <v>75</v>
      </c>
      <c r="C2870" s="51">
        <v>14094</v>
      </c>
      <c r="E2870" s="51" t="s">
        <v>29</v>
      </c>
      <c r="F2870" s="51" t="s">
        <v>29</v>
      </c>
      <c r="G2870" s="51" t="s">
        <v>42</v>
      </c>
      <c r="H2870" s="79"/>
      <c r="I2870" s="51" t="s">
        <v>24</v>
      </c>
      <c r="J2870" s="51" t="s">
        <v>29</v>
      </c>
      <c r="K2870" s="51" t="s">
        <v>42</v>
      </c>
      <c r="O2870" s="79"/>
      <c r="P2870" s="51" t="s">
        <v>24</v>
      </c>
      <c r="Q28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71" spans="1:17" ht="17.149999999999999" customHeight="1" x14ac:dyDescent="0.4">
      <c r="A2871" s="78" t="s">
        <v>2948</v>
      </c>
      <c r="B2871" s="51" t="s">
        <v>75</v>
      </c>
      <c r="C2871" s="51">
        <v>14094</v>
      </c>
      <c r="E2871" s="51" t="s">
        <v>39</v>
      </c>
      <c r="F2871" s="51" t="s">
        <v>29</v>
      </c>
      <c r="G2871" s="51" t="s">
        <v>42</v>
      </c>
      <c r="H2871" s="79"/>
      <c r="I2871" s="51" t="s">
        <v>24</v>
      </c>
      <c r="J2871" s="51" t="s">
        <v>29</v>
      </c>
      <c r="K2871" s="51" t="s">
        <v>42</v>
      </c>
      <c r="O2871" s="79"/>
      <c r="P2871" s="51" t="s">
        <v>24</v>
      </c>
      <c r="Q28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72" spans="1:17" ht="17.149999999999999" customHeight="1" x14ac:dyDescent="0.4">
      <c r="A2872" s="78" t="s">
        <v>2949</v>
      </c>
      <c r="B2872" s="51" t="s">
        <v>75</v>
      </c>
      <c r="C2872" s="51">
        <v>14094</v>
      </c>
      <c r="E2872" s="51" t="s">
        <v>39</v>
      </c>
      <c r="F2872" s="51" t="s">
        <v>29</v>
      </c>
      <c r="G2872" s="51" t="s">
        <v>42</v>
      </c>
      <c r="H2872" s="79"/>
      <c r="I2872" s="51" t="s">
        <v>24</v>
      </c>
      <c r="J2872" s="51" t="s">
        <v>29</v>
      </c>
      <c r="K2872" s="51" t="s">
        <v>42</v>
      </c>
      <c r="O2872" s="79"/>
      <c r="P2872" s="51" t="s">
        <v>24</v>
      </c>
      <c r="Q28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73" spans="1:17" ht="17.149999999999999" customHeight="1" x14ac:dyDescent="0.4">
      <c r="A2873" s="78" t="s">
        <v>2950</v>
      </c>
      <c r="B2873" s="51" t="s">
        <v>75</v>
      </c>
      <c r="C2873" s="51">
        <v>14094</v>
      </c>
      <c r="E2873" s="51" t="s">
        <v>39</v>
      </c>
      <c r="F2873" s="51" t="s">
        <v>29</v>
      </c>
      <c r="G2873" s="51" t="s">
        <v>42</v>
      </c>
      <c r="H2873" s="79"/>
      <c r="I2873" s="51" t="s">
        <v>24</v>
      </c>
      <c r="J2873" s="51" t="s">
        <v>29</v>
      </c>
      <c r="K2873" s="51" t="s">
        <v>42</v>
      </c>
      <c r="O2873" s="79"/>
      <c r="P2873" s="51" t="s">
        <v>24</v>
      </c>
      <c r="Q28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74" spans="1:17" ht="17.149999999999999" customHeight="1" x14ac:dyDescent="0.4">
      <c r="A2874" s="78" t="s">
        <v>2951</v>
      </c>
      <c r="B2874" s="51" t="s">
        <v>75</v>
      </c>
      <c r="C2874" s="51">
        <v>14094</v>
      </c>
      <c r="E2874" s="51" t="s">
        <v>39</v>
      </c>
      <c r="F2874" s="51" t="s">
        <v>29</v>
      </c>
      <c r="G2874" s="51" t="s">
        <v>42</v>
      </c>
      <c r="H2874" s="79"/>
      <c r="I2874" s="51" t="s">
        <v>24</v>
      </c>
      <c r="J2874" s="51" t="s">
        <v>29</v>
      </c>
      <c r="K2874" s="51" t="s">
        <v>42</v>
      </c>
      <c r="O2874" s="79"/>
      <c r="P2874" s="51" t="s">
        <v>24</v>
      </c>
      <c r="Q28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75" spans="1:17" ht="17.149999999999999" customHeight="1" x14ac:dyDescent="0.4">
      <c r="A2875" s="78" t="s">
        <v>2952</v>
      </c>
      <c r="B2875" s="51" t="s">
        <v>75</v>
      </c>
      <c r="C2875" s="51">
        <v>14094</v>
      </c>
      <c r="E2875" s="51" t="s">
        <v>29</v>
      </c>
      <c r="F2875" s="51" t="s">
        <v>29</v>
      </c>
      <c r="G2875" s="51" t="s">
        <v>42</v>
      </c>
      <c r="H2875" s="79"/>
      <c r="I2875" s="51" t="s">
        <v>24</v>
      </c>
      <c r="J2875" s="51" t="s">
        <v>29</v>
      </c>
      <c r="K2875" s="51" t="s">
        <v>42</v>
      </c>
      <c r="O2875" s="79"/>
      <c r="P2875" s="51" t="s">
        <v>24</v>
      </c>
      <c r="Q28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76" spans="1:17" ht="17.149999999999999" customHeight="1" x14ac:dyDescent="0.4">
      <c r="A2876" s="78" t="s">
        <v>2953</v>
      </c>
      <c r="B2876" s="51" t="s">
        <v>75</v>
      </c>
      <c r="C2876" s="51">
        <v>14094</v>
      </c>
      <c r="E2876" s="51" t="s">
        <v>29</v>
      </c>
      <c r="F2876" s="51" t="s">
        <v>29</v>
      </c>
      <c r="G2876" s="51" t="s">
        <v>42</v>
      </c>
      <c r="H2876" s="79"/>
      <c r="I2876" s="51" t="s">
        <v>24</v>
      </c>
      <c r="J2876" s="51" t="s">
        <v>29</v>
      </c>
      <c r="K2876" s="51" t="s">
        <v>42</v>
      </c>
      <c r="O2876" s="79"/>
      <c r="P2876" s="51" t="s">
        <v>24</v>
      </c>
      <c r="Q28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77" spans="1:17" ht="17.149999999999999" customHeight="1" x14ac:dyDescent="0.4">
      <c r="A2877" s="78" t="s">
        <v>2954</v>
      </c>
      <c r="B2877" s="51" t="s">
        <v>75</v>
      </c>
      <c r="C2877" s="51">
        <v>14094</v>
      </c>
      <c r="E2877" s="51" t="s">
        <v>39</v>
      </c>
      <c r="F2877" s="51" t="s">
        <v>29</v>
      </c>
      <c r="G2877" s="51" t="s">
        <v>42</v>
      </c>
      <c r="H2877" s="79"/>
      <c r="I2877" s="51" t="s">
        <v>24</v>
      </c>
      <c r="J2877" s="51" t="s">
        <v>29</v>
      </c>
      <c r="K2877" s="51" t="s">
        <v>42</v>
      </c>
      <c r="O2877" s="79"/>
      <c r="P2877" s="51" t="s">
        <v>24</v>
      </c>
      <c r="Q28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78" spans="1:17" ht="17.149999999999999" customHeight="1" x14ac:dyDescent="0.4">
      <c r="A2878" s="78" t="s">
        <v>2955</v>
      </c>
      <c r="B2878" s="51" t="s">
        <v>75</v>
      </c>
      <c r="C2878" s="51">
        <v>14094</v>
      </c>
      <c r="E2878" s="51" t="s">
        <v>39</v>
      </c>
      <c r="F2878" s="51" t="s">
        <v>29</v>
      </c>
      <c r="G2878" s="51" t="s">
        <v>42</v>
      </c>
      <c r="H2878" s="79"/>
      <c r="I2878" s="51" t="s">
        <v>24</v>
      </c>
      <c r="J2878" s="51" t="s">
        <v>29</v>
      </c>
      <c r="K2878" s="51" t="s">
        <v>42</v>
      </c>
      <c r="O2878" s="79"/>
      <c r="P2878" s="51" t="s">
        <v>24</v>
      </c>
      <c r="Q28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79" spans="1:17" ht="17.149999999999999" customHeight="1" x14ac:dyDescent="0.4">
      <c r="A2879" s="78" t="s">
        <v>2956</v>
      </c>
      <c r="B2879" s="51" t="s">
        <v>75</v>
      </c>
      <c r="C2879" s="51">
        <v>14094</v>
      </c>
      <c r="E2879" s="51" t="s">
        <v>39</v>
      </c>
      <c r="F2879" s="51" t="s">
        <v>29</v>
      </c>
      <c r="G2879" s="51" t="s">
        <v>42</v>
      </c>
      <c r="H2879" s="79"/>
      <c r="I2879" s="51" t="s">
        <v>24</v>
      </c>
      <c r="J2879" s="51" t="s">
        <v>29</v>
      </c>
      <c r="K2879" s="51" t="s">
        <v>42</v>
      </c>
      <c r="O2879" s="79"/>
      <c r="P2879" s="51" t="s">
        <v>24</v>
      </c>
      <c r="Q28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80" spans="1:17" ht="17.149999999999999" customHeight="1" x14ac:dyDescent="0.4">
      <c r="A2880" s="78" t="s">
        <v>2957</v>
      </c>
      <c r="B2880" s="51" t="s">
        <v>75</v>
      </c>
      <c r="C2880" s="51">
        <v>14094</v>
      </c>
      <c r="E2880" s="51" t="s">
        <v>29</v>
      </c>
      <c r="F2880" s="51" t="s">
        <v>29</v>
      </c>
      <c r="G2880" s="51" t="s">
        <v>42</v>
      </c>
      <c r="H2880" s="79"/>
      <c r="I2880" s="51" t="s">
        <v>24</v>
      </c>
      <c r="J2880" s="51" t="s">
        <v>29</v>
      </c>
      <c r="K2880" s="51" t="s">
        <v>42</v>
      </c>
      <c r="O2880" s="79"/>
      <c r="P2880" s="51" t="s">
        <v>24</v>
      </c>
      <c r="Q28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81" spans="1:17" ht="17.149999999999999" customHeight="1" x14ac:dyDescent="0.4">
      <c r="A2881" s="78" t="s">
        <v>2958</v>
      </c>
      <c r="B2881" s="51" t="s">
        <v>75</v>
      </c>
      <c r="C2881" s="51">
        <v>14094</v>
      </c>
      <c r="E2881" s="51" t="s">
        <v>39</v>
      </c>
      <c r="F2881" s="51" t="s">
        <v>29</v>
      </c>
      <c r="G2881" s="51" t="s">
        <v>42</v>
      </c>
      <c r="H2881" s="79"/>
      <c r="I2881" s="51" t="s">
        <v>24</v>
      </c>
      <c r="J2881" s="51" t="s">
        <v>29</v>
      </c>
      <c r="K2881" s="51" t="s">
        <v>42</v>
      </c>
      <c r="O2881" s="79"/>
      <c r="P2881" s="51" t="s">
        <v>24</v>
      </c>
      <c r="Q28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82" spans="1:17" ht="17.149999999999999" customHeight="1" x14ac:dyDescent="0.4">
      <c r="A2882" s="78" t="s">
        <v>2959</v>
      </c>
      <c r="B2882" s="51" t="s">
        <v>75</v>
      </c>
      <c r="C2882" s="51">
        <v>14094</v>
      </c>
      <c r="E2882" s="51" t="s">
        <v>39</v>
      </c>
      <c r="F2882" s="51" t="s">
        <v>29</v>
      </c>
      <c r="G2882" s="51" t="s">
        <v>42</v>
      </c>
      <c r="H2882" s="79"/>
      <c r="I2882" s="51" t="s">
        <v>24</v>
      </c>
      <c r="J2882" s="51" t="s">
        <v>29</v>
      </c>
      <c r="K2882" s="51" t="s">
        <v>42</v>
      </c>
      <c r="O2882" s="79"/>
      <c r="P2882" s="51" t="s">
        <v>24</v>
      </c>
      <c r="Q28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83" spans="1:17" ht="17.149999999999999" customHeight="1" x14ac:dyDescent="0.4">
      <c r="A2883" s="78" t="s">
        <v>2960</v>
      </c>
      <c r="B2883" s="51" t="s">
        <v>75</v>
      </c>
      <c r="C2883" s="51">
        <v>14094</v>
      </c>
      <c r="E2883" s="51" t="s">
        <v>39</v>
      </c>
      <c r="F2883" s="51" t="s">
        <v>29</v>
      </c>
      <c r="G2883" s="51" t="s">
        <v>42</v>
      </c>
      <c r="H2883" s="79"/>
      <c r="I2883" s="51" t="s">
        <v>24</v>
      </c>
      <c r="J2883" s="51" t="s">
        <v>29</v>
      </c>
      <c r="K2883" s="51" t="s">
        <v>42</v>
      </c>
      <c r="O2883" s="79"/>
      <c r="P2883" s="51" t="s">
        <v>24</v>
      </c>
      <c r="Q28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84" spans="1:17" ht="17.149999999999999" customHeight="1" x14ac:dyDescent="0.4">
      <c r="A2884" s="78" t="s">
        <v>2961</v>
      </c>
      <c r="B2884" s="51" t="s">
        <v>75</v>
      </c>
      <c r="C2884" s="51">
        <v>14094</v>
      </c>
      <c r="E2884" s="51" t="s">
        <v>39</v>
      </c>
      <c r="F2884" s="51" t="s">
        <v>29</v>
      </c>
      <c r="G2884" s="51" t="s">
        <v>42</v>
      </c>
      <c r="H2884" s="79"/>
      <c r="I2884" s="51" t="s">
        <v>24</v>
      </c>
      <c r="J2884" s="51" t="s">
        <v>29</v>
      </c>
      <c r="K2884" s="51" t="s">
        <v>42</v>
      </c>
      <c r="O2884" s="79"/>
      <c r="P2884" s="51" t="s">
        <v>24</v>
      </c>
      <c r="Q28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85" spans="1:17" ht="17.149999999999999" customHeight="1" x14ac:dyDescent="0.4">
      <c r="A2885" s="78" t="s">
        <v>2962</v>
      </c>
      <c r="B2885" s="51" t="s">
        <v>75</v>
      </c>
      <c r="C2885" s="51">
        <v>14094</v>
      </c>
      <c r="E2885" s="51" t="s">
        <v>39</v>
      </c>
      <c r="F2885" s="51" t="s">
        <v>29</v>
      </c>
      <c r="G2885" s="51" t="s">
        <v>42</v>
      </c>
      <c r="H2885" s="79"/>
      <c r="I2885" s="51" t="s">
        <v>24</v>
      </c>
      <c r="J2885" s="51" t="s">
        <v>29</v>
      </c>
      <c r="K2885" s="51" t="s">
        <v>42</v>
      </c>
      <c r="O2885" s="79"/>
      <c r="P2885" s="51" t="s">
        <v>24</v>
      </c>
      <c r="Q28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86" spans="1:17" ht="17.149999999999999" customHeight="1" x14ac:dyDescent="0.4">
      <c r="A2886" s="78" t="s">
        <v>2963</v>
      </c>
      <c r="B2886" s="51" t="s">
        <v>75</v>
      </c>
      <c r="C2886" s="51">
        <v>14094</v>
      </c>
      <c r="E2886" s="51" t="s">
        <v>39</v>
      </c>
      <c r="F2886" s="51" t="s">
        <v>29</v>
      </c>
      <c r="G2886" s="51" t="s">
        <v>42</v>
      </c>
      <c r="H2886" s="79"/>
      <c r="I2886" s="51" t="s">
        <v>24</v>
      </c>
      <c r="J2886" s="51" t="s">
        <v>29</v>
      </c>
      <c r="K2886" s="51" t="s">
        <v>42</v>
      </c>
      <c r="O2886" s="79"/>
      <c r="P2886" s="51" t="s">
        <v>24</v>
      </c>
      <c r="Q28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87" spans="1:17" ht="17.149999999999999" customHeight="1" x14ac:dyDescent="0.4">
      <c r="A2887" s="78" t="s">
        <v>2964</v>
      </c>
      <c r="B2887" s="51" t="s">
        <v>75</v>
      </c>
      <c r="C2887" s="51">
        <v>14094</v>
      </c>
      <c r="E2887" s="51" t="s">
        <v>39</v>
      </c>
      <c r="F2887" s="51" t="s">
        <v>29</v>
      </c>
      <c r="G2887" s="51" t="s">
        <v>42</v>
      </c>
      <c r="H2887" s="79"/>
      <c r="I2887" s="51" t="s">
        <v>24</v>
      </c>
      <c r="J2887" s="51" t="s">
        <v>29</v>
      </c>
      <c r="K2887" s="51" t="s">
        <v>42</v>
      </c>
      <c r="O2887" s="79"/>
      <c r="P2887" s="51" t="s">
        <v>24</v>
      </c>
      <c r="Q28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88" spans="1:17" ht="17.149999999999999" customHeight="1" x14ac:dyDescent="0.4">
      <c r="A2888" s="78" t="s">
        <v>2965</v>
      </c>
      <c r="B2888" s="51" t="s">
        <v>75</v>
      </c>
      <c r="C2888" s="51">
        <v>14094</v>
      </c>
      <c r="E2888" s="51" t="s">
        <v>39</v>
      </c>
      <c r="F2888" s="51" t="s">
        <v>29</v>
      </c>
      <c r="G2888" s="51" t="s">
        <v>42</v>
      </c>
      <c r="H2888" s="79"/>
      <c r="I2888" s="51" t="s">
        <v>24</v>
      </c>
      <c r="J2888" s="51" t="s">
        <v>29</v>
      </c>
      <c r="K2888" s="51" t="s">
        <v>42</v>
      </c>
      <c r="O2888" s="79"/>
      <c r="P2888" s="51" t="s">
        <v>24</v>
      </c>
      <c r="Q28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89" spans="1:17" ht="17.149999999999999" customHeight="1" x14ac:dyDescent="0.4">
      <c r="A2889" s="78" t="s">
        <v>2966</v>
      </c>
      <c r="B2889" s="51" t="s">
        <v>75</v>
      </c>
      <c r="C2889" s="51">
        <v>14094</v>
      </c>
      <c r="E2889" s="51" t="s">
        <v>39</v>
      </c>
      <c r="F2889" s="51" t="s">
        <v>29</v>
      </c>
      <c r="G2889" s="51" t="s">
        <v>42</v>
      </c>
      <c r="H2889" s="79"/>
      <c r="I2889" s="51" t="s">
        <v>24</v>
      </c>
      <c r="J2889" s="51" t="s">
        <v>29</v>
      </c>
      <c r="K2889" s="51" t="s">
        <v>42</v>
      </c>
      <c r="O2889" s="79"/>
      <c r="P2889" s="51" t="s">
        <v>24</v>
      </c>
      <c r="Q28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90" spans="1:17" ht="17.149999999999999" customHeight="1" x14ac:dyDescent="0.4">
      <c r="A2890" s="78" t="s">
        <v>2967</v>
      </c>
      <c r="B2890" s="51" t="s">
        <v>75</v>
      </c>
      <c r="C2890" s="51">
        <v>14094</v>
      </c>
      <c r="E2890" s="51" t="s">
        <v>39</v>
      </c>
      <c r="F2890" s="51" t="s">
        <v>29</v>
      </c>
      <c r="G2890" s="51" t="s">
        <v>42</v>
      </c>
      <c r="H2890" s="79"/>
      <c r="I2890" s="51" t="s">
        <v>24</v>
      </c>
      <c r="J2890" s="51" t="s">
        <v>29</v>
      </c>
      <c r="K2890" s="51" t="s">
        <v>42</v>
      </c>
      <c r="O2890" s="79"/>
      <c r="P2890" s="51" t="s">
        <v>24</v>
      </c>
      <c r="Q28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91" spans="1:17" ht="17.149999999999999" customHeight="1" x14ac:dyDescent="0.4">
      <c r="A2891" s="78" t="s">
        <v>2968</v>
      </c>
      <c r="B2891" s="51" t="s">
        <v>75</v>
      </c>
      <c r="C2891" s="51">
        <v>14094</v>
      </c>
      <c r="E2891" s="51" t="s">
        <v>39</v>
      </c>
      <c r="F2891" s="51" t="s">
        <v>29</v>
      </c>
      <c r="G2891" s="51" t="s">
        <v>42</v>
      </c>
      <c r="H2891" s="79"/>
      <c r="I2891" s="51" t="s">
        <v>24</v>
      </c>
      <c r="J2891" s="51" t="s">
        <v>29</v>
      </c>
      <c r="K2891" s="51" t="s">
        <v>42</v>
      </c>
      <c r="O2891" s="79"/>
      <c r="P2891" s="51" t="s">
        <v>24</v>
      </c>
      <c r="Q28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92" spans="1:17" ht="17.149999999999999" customHeight="1" x14ac:dyDescent="0.4">
      <c r="A2892" s="78" t="s">
        <v>2969</v>
      </c>
      <c r="B2892" s="51" t="s">
        <v>75</v>
      </c>
      <c r="C2892" s="51">
        <v>14094</v>
      </c>
      <c r="E2892" s="51" t="s">
        <v>39</v>
      </c>
      <c r="F2892" s="51" t="s">
        <v>29</v>
      </c>
      <c r="G2892" s="51" t="s">
        <v>42</v>
      </c>
      <c r="H2892" s="79"/>
      <c r="I2892" s="51" t="s">
        <v>24</v>
      </c>
      <c r="J2892" s="51" t="s">
        <v>29</v>
      </c>
      <c r="K2892" s="51" t="s">
        <v>42</v>
      </c>
      <c r="O2892" s="79"/>
      <c r="P2892" s="51" t="s">
        <v>24</v>
      </c>
      <c r="Q28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93" spans="1:17" ht="17.149999999999999" customHeight="1" x14ac:dyDescent="0.4">
      <c r="A2893" s="78" t="s">
        <v>2970</v>
      </c>
      <c r="B2893" s="51" t="s">
        <v>75</v>
      </c>
      <c r="C2893" s="51">
        <v>14094</v>
      </c>
      <c r="E2893" s="51" t="s">
        <v>192</v>
      </c>
      <c r="F2893" s="51" t="s">
        <v>29</v>
      </c>
      <c r="G2893" s="51" t="s">
        <v>23</v>
      </c>
      <c r="H2893" s="79"/>
      <c r="I2893" s="51" t="s">
        <v>24</v>
      </c>
      <c r="J2893" s="51" t="s">
        <v>192</v>
      </c>
      <c r="K2893" s="51" t="s">
        <v>23</v>
      </c>
      <c r="O2893" s="79"/>
      <c r="P2893" s="51" t="s">
        <v>24</v>
      </c>
      <c r="Q28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894" spans="1:17" ht="17.149999999999999" customHeight="1" x14ac:dyDescent="0.4">
      <c r="A2894" s="78" t="s">
        <v>2971</v>
      </c>
      <c r="B2894" s="51" t="s">
        <v>75</v>
      </c>
      <c r="C2894" s="51">
        <v>14094</v>
      </c>
      <c r="E2894" s="51" t="s">
        <v>39</v>
      </c>
      <c r="F2894" s="51" t="s">
        <v>29</v>
      </c>
      <c r="G2894" s="51" t="s">
        <v>42</v>
      </c>
      <c r="H2894" s="79"/>
      <c r="I2894" s="51" t="s">
        <v>83</v>
      </c>
      <c r="J2894" s="51" t="s">
        <v>29</v>
      </c>
      <c r="K2894" s="51" t="s">
        <v>42</v>
      </c>
      <c r="O2894" s="79"/>
      <c r="P2894" s="51" t="s">
        <v>83</v>
      </c>
      <c r="Q28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95" spans="1:17" ht="17.149999999999999" customHeight="1" x14ac:dyDescent="0.4">
      <c r="A2895" s="78" t="s">
        <v>2972</v>
      </c>
      <c r="B2895" s="51" t="s">
        <v>75</v>
      </c>
      <c r="C2895" s="51">
        <v>14094</v>
      </c>
      <c r="E2895" s="51" t="s">
        <v>39</v>
      </c>
      <c r="F2895" s="51" t="s">
        <v>29</v>
      </c>
      <c r="G2895" s="51" t="s">
        <v>42</v>
      </c>
      <c r="H2895" s="79"/>
      <c r="I2895" s="51" t="s">
        <v>24</v>
      </c>
      <c r="J2895" s="51" t="s">
        <v>192</v>
      </c>
      <c r="K2895" s="51" t="s">
        <v>23</v>
      </c>
      <c r="O2895" s="79"/>
      <c r="P2895" s="51" t="s">
        <v>24</v>
      </c>
      <c r="Q28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96" spans="1:17" ht="17.149999999999999" customHeight="1" x14ac:dyDescent="0.4">
      <c r="A2896" s="78" t="s">
        <v>2973</v>
      </c>
      <c r="B2896" s="51" t="s">
        <v>75</v>
      </c>
      <c r="C2896" s="51">
        <v>14094</v>
      </c>
      <c r="E2896" s="51" t="s">
        <v>39</v>
      </c>
      <c r="F2896" s="51" t="s">
        <v>29</v>
      </c>
      <c r="G2896" s="51" t="s">
        <v>42</v>
      </c>
      <c r="H2896" s="79"/>
      <c r="I2896" s="51" t="s">
        <v>24</v>
      </c>
      <c r="J2896" s="51" t="s">
        <v>29</v>
      </c>
      <c r="K2896" s="51" t="s">
        <v>42</v>
      </c>
      <c r="O2896" s="79"/>
      <c r="P2896" s="51" t="s">
        <v>24</v>
      </c>
      <c r="Q28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97" spans="1:17" ht="17.149999999999999" customHeight="1" x14ac:dyDescent="0.4">
      <c r="A2897" s="78" t="s">
        <v>2974</v>
      </c>
      <c r="B2897" s="51" t="s">
        <v>75</v>
      </c>
      <c r="C2897" s="51">
        <v>14094</v>
      </c>
      <c r="E2897" s="51" t="s">
        <v>39</v>
      </c>
      <c r="F2897" s="51" t="s">
        <v>29</v>
      </c>
      <c r="G2897" s="51" t="s">
        <v>42</v>
      </c>
      <c r="H2897" s="79"/>
      <c r="I2897" s="51" t="s">
        <v>24</v>
      </c>
      <c r="J2897" s="51" t="s">
        <v>29</v>
      </c>
      <c r="K2897" s="51" t="s">
        <v>42</v>
      </c>
      <c r="O2897" s="79"/>
      <c r="P2897" s="51" t="s">
        <v>24</v>
      </c>
      <c r="Q28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98" spans="1:17" ht="17.149999999999999" customHeight="1" x14ac:dyDescent="0.4">
      <c r="A2898" s="78" t="s">
        <v>2975</v>
      </c>
      <c r="B2898" s="51" t="s">
        <v>75</v>
      </c>
      <c r="C2898" s="51">
        <v>14094</v>
      </c>
      <c r="E2898" s="51" t="s">
        <v>39</v>
      </c>
      <c r="F2898" s="51" t="s">
        <v>29</v>
      </c>
      <c r="G2898" s="51" t="s">
        <v>42</v>
      </c>
      <c r="H2898" s="79"/>
      <c r="I2898" s="51" t="s">
        <v>24</v>
      </c>
      <c r="J2898" s="51" t="s">
        <v>29</v>
      </c>
      <c r="K2898" s="51" t="s">
        <v>42</v>
      </c>
      <c r="O2898" s="79"/>
      <c r="P2898" s="51" t="s">
        <v>24</v>
      </c>
      <c r="Q28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99" spans="1:17" ht="17.149999999999999" customHeight="1" x14ac:dyDescent="0.4">
      <c r="A2899" s="78" t="s">
        <v>2976</v>
      </c>
      <c r="B2899" s="51" t="s">
        <v>75</v>
      </c>
      <c r="C2899" s="51">
        <v>14094</v>
      </c>
      <c r="E2899" s="51" t="s">
        <v>29</v>
      </c>
      <c r="F2899" s="51" t="s">
        <v>29</v>
      </c>
      <c r="G2899" s="51" t="s">
        <v>42</v>
      </c>
      <c r="H2899" s="79"/>
      <c r="I2899" s="51" t="s">
        <v>24</v>
      </c>
      <c r="J2899" s="51" t="s">
        <v>29</v>
      </c>
      <c r="K2899" s="51" t="s">
        <v>42</v>
      </c>
      <c r="O2899" s="79"/>
      <c r="P2899" s="51" t="s">
        <v>24</v>
      </c>
      <c r="Q28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900" spans="1:17" ht="17.149999999999999" customHeight="1" x14ac:dyDescent="0.4">
      <c r="A2900" s="78" t="s">
        <v>2977</v>
      </c>
      <c r="B2900" s="51" t="s">
        <v>75</v>
      </c>
      <c r="C2900" s="51">
        <v>14094</v>
      </c>
      <c r="E2900" s="51" t="s">
        <v>39</v>
      </c>
      <c r="F2900" s="51" t="s">
        <v>29</v>
      </c>
      <c r="G2900" s="51" t="s">
        <v>42</v>
      </c>
      <c r="H2900" s="79"/>
      <c r="I2900" s="51" t="s">
        <v>24</v>
      </c>
      <c r="J2900" s="51" t="s">
        <v>29</v>
      </c>
      <c r="K2900" s="51" t="s">
        <v>42</v>
      </c>
      <c r="O2900" s="79"/>
      <c r="P2900" s="51" t="s">
        <v>24</v>
      </c>
      <c r="Q29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901" spans="1:17" ht="17.149999999999999" customHeight="1" x14ac:dyDescent="0.4">
      <c r="A2901" s="78" t="s">
        <v>2978</v>
      </c>
      <c r="B2901" s="51" t="s">
        <v>75</v>
      </c>
      <c r="C2901" s="51">
        <v>14094</v>
      </c>
      <c r="E2901" s="51" t="s">
        <v>39</v>
      </c>
      <c r="F2901" s="51" t="s">
        <v>29</v>
      </c>
      <c r="G2901" s="51" t="s">
        <v>42</v>
      </c>
      <c r="H2901" s="79"/>
      <c r="I2901" s="51" t="s">
        <v>24</v>
      </c>
      <c r="J2901" s="51" t="s">
        <v>29</v>
      </c>
      <c r="K2901" s="51" t="s">
        <v>42</v>
      </c>
      <c r="O2901" s="79"/>
      <c r="P2901" s="51" t="s">
        <v>24</v>
      </c>
      <c r="Q29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902" spans="1:17" ht="17.149999999999999" customHeight="1" x14ac:dyDescent="0.4">
      <c r="A2902" s="78" t="s">
        <v>2979</v>
      </c>
      <c r="B2902" s="51" t="s">
        <v>75</v>
      </c>
      <c r="C2902" s="51">
        <v>14094</v>
      </c>
      <c r="E2902" s="51" t="s">
        <v>192</v>
      </c>
      <c r="F2902" s="51" t="s">
        <v>29</v>
      </c>
      <c r="G2902" s="51" t="s">
        <v>23</v>
      </c>
      <c r="H2902" s="79"/>
      <c r="I2902" s="51" t="s">
        <v>24</v>
      </c>
      <c r="J2902" s="51" t="s">
        <v>192</v>
      </c>
      <c r="K2902" s="51" t="s">
        <v>23</v>
      </c>
      <c r="O2902" s="79"/>
      <c r="P2902" s="51" t="s">
        <v>24</v>
      </c>
      <c r="Q29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903" spans="1:17" ht="17.149999999999999" customHeight="1" x14ac:dyDescent="0.4">
      <c r="A2903" s="78" t="s">
        <v>2980</v>
      </c>
      <c r="B2903" s="51" t="s">
        <v>75</v>
      </c>
      <c r="C2903" s="51">
        <v>14094</v>
      </c>
      <c r="E2903" s="51" t="s">
        <v>39</v>
      </c>
      <c r="F2903" s="51" t="s">
        <v>29</v>
      </c>
      <c r="G2903" s="51" t="s">
        <v>42</v>
      </c>
      <c r="H2903" s="79"/>
      <c r="I2903" s="51" t="s">
        <v>24</v>
      </c>
      <c r="J2903" s="51" t="s">
        <v>29</v>
      </c>
      <c r="K2903" s="51" t="s">
        <v>42</v>
      </c>
      <c r="O2903" s="79"/>
      <c r="P2903" s="51" t="s">
        <v>24</v>
      </c>
      <c r="Q29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904" spans="1:17" ht="17.149999999999999" customHeight="1" x14ac:dyDescent="0.4">
      <c r="A2904" s="78" t="s">
        <v>2981</v>
      </c>
      <c r="B2904" s="51" t="s">
        <v>75</v>
      </c>
      <c r="C2904" s="51">
        <v>14094</v>
      </c>
      <c r="E2904" s="51" t="s">
        <v>39</v>
      </c>
      <c r="F2904" s="51" t="s">
        <v>29</v>
      </c>
      <c r="G2904" s="51" t="s">
        <v>42</v>
      </c>
      <c r="H2904" s="79"/>
      <c r="I2904" s="51" t="s">
        <v>24</v>
      </c>
      <c r="J2904" s="51" t="s">
        <v>29</v>
      </c>
      <c r="K2904" s="51" t="s">
        <v>42</v>
      </c>
      <c r="O2904" s="79"/>
      <c r="P2904" s="51" t="s">
        <v>24</v>
      </c>
      <c r="Q29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905" spans="1:17" ht="17.149999999999999" customHeight="1" x14ac:dyDescent="0.4">
      <c r="A2905" s="78" t="s">
        <v>2982</v>
      </c>
      <c r="B2905" s="51" t="s">
        <v>75</v>
      </c>
      <c r="C2905" s="51">
        <v>14094</v>
      </c>
      <c r="E2905" s="51" t="s">
        <v>39</v>
      </c>
      <c r="F2905" s="51" t="s">
        <v>29</v>
      </c>
      <c r="G2905" s="51" t="s">
        <v>42</v>
      </c>
      <c r="H2905" s="79"/>
      <c r="I2905" s="51" t="s">
        <v>24</v>
      </c>
      <c r="J2905" s="51" t="s">
        <v>29</v>
      </c>
      <c r="K2905" s="51" t="s">
        <v>42</v>
      </c>
      <c r="O2905" s="79"/>
      <c r="P2905" s="51" t="s">
        <v>24</v>
      </c>
      <c r="Q29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906" spans="1:17" ht="17.149999999999999" customHeight="1" x14ac:dyDescent="0.4">
      <c r="A2906" s="78" t="s">
        <v>2983</v>
      </c>
      <c r="B2906" s="51" t="s">
        <v>75</v>
      </c>
      <c r="C2906" s="51">
        <v>14094</v>
      </c>
      <c r="E2906" s="51" t="s">
        <v>39</v>
      </c>
      <c r="F2906" s="51" t="s">
        <v>29</v>
      </c>
      <c r="G2906" s="51" t="s">
        <v>42</v>
      </c>
      <c r="H2906" s="79"/>
      <c r="I2906" s="51" t="s">
        <v>24</v>
      </c>
      <c r="J2906" s="51" t="s">
        <v>29</v>
      </c>
      <c r="K2906" s="51" t="s">
        <v>42</v>
      </c>
      <c r="O2906" s="79"/>
      <c r="P2906" s="51" t="s">
        <v>24</v>
      </c>
      <c r="Q29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907" spans="1:17" ht="17.149999999999999" customHeight="1" x14ac:dyDescent="0.4">
      <c r="A2907" s="78" t="s">
        <v>2984</v>
      </c>
      <c r="B2907" s="51" t="s">
        <v>75</v>
      </c>
      <c r="C2907" s="51">
        <v>14094</v>
      </c>
      <c r="E2907" s="51" t="s">
        <v>39</v>
      </c>
      <c r="F2907" s="51" t="s">
        <v>29</v>
      </c>
      <c r="G2907" s="51" t="s">
        <v>42</v>
      </c>
      <c r="H2907" s="79"/>
      <c r="I2907" s="51" t="s">
        <v>24</v>
      </c>
      <c r="J2907" s="51" t="s">
        <v>29</v>
      </c>
      <c r="K2907" s="51" t="s">
        <v>42</v>
      </c>
      <c r="O2907" s="79"/>
      <c r="P2907" s="51" t="s">
        <v>24</v>
      </c>
      <c r="Q29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908" spans="1:17" ht="17.149999999999999" customHeight="1" x14ac:dyDescent="0.4">
      <c r="A2908" s="78" t="s">
        <v>2985</v>
      </c>
      <c r="B2908" s="51" t="s">
        <v>75</v>
      </c>
      <c r="C2908" s="51">
        <v>14094</v>
      </c>
      <c r="E2908" s="51" t="s">
        <v>39</v>
      </c>
      <c r="F2908" s="51" t="s">
        <v>29</v>
      </c>
      <c r="G2908" s="51" t="s">
        <v>42</v>
      </c>
      <c r="H2908" s="79"/>
      <c r="I2908" s="51" t="s">
        <v>24</v>
      </c>
      <c r="J2908" s="51" t="s">
        <v>29</v>
      </c>
      <c r="K2908" s="51" t="s">
        <v>42</v>
      </c>
      <c r="O2908" s="79"/>
      <c r="P2908" s="51" t="s">
        <v>24</v>
      </c>
      <c r="Q29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909" spans="1:17" ht="17.149999999999999" customHeight="1" x14ac:dyDescent="0.4">
      <c r="A2909" s="78" t="s">
        <v>2986</v>
      </c>
      <c r="B2909" s="51" t="s">
        <v>75</v>
      </c>
      <c r="C2909" s="51">
        <v>14094</v>
      </c>
      <c r="E2909" s="51" t="s">
        <v>39</v>
      </c>
      <c r="F2909" s="51" t="s">
        <v>29</v>
      </c>
      <c r="G2909" s="51" t="s">
        <v>42</v>
      </c>
      <c r="H2909" s="79"/>
      <c r="I2909" s="51" t="s">
        <v>24</v>
      </c>
      <c r="J2909" s="51" t="s">
        <v>29</v>
      </c>
      <c r="K2909" s="51" t="s">
        <v>42</v>
      </c>
      <c r="O2909" s="79"/>
      <c r="P2909" s="51" t="s">
        <v>24</v>
      </c>
      <c r="Q29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910" spans="1:17" ht="17.149999999999999" customHeight="1" x14ac:dyDescent="0.4">
      <c r="A2910" s="78" t="s">
        <v>2987</v>
      </c>
      <c r="B2910" s="51" t="s">
        <v>75</v>
      </c>
      <c r="C2910" s="51">
        <v>14094</v>
      </c>
      <c r="E2910" s="51" t="s">
        <v>39</v>
      </c>
      <c r="F2910" s="51" t="s">
        <v>29</v>
      </c>
      <c r="G2910" s="51" t="s">
        <v>42</v>
      </c>
      <c r="H2910" s="79"/>
      <c r="I2910" s="51" t="s">
        <v>24</v>
      </c>
      <c r="J2910" s="51" t="s">
        <v>29</v>
      </c>
      <c r="K2910" s="51" t="s">
        <v>42</v>
      </c>
      <c r="O2910" s="79"/>
      <c r="P2910" s="51" t="s">
        <v>24</v>
      </c>
      <c r="Q29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911" spans="1:17" ht="17.149999999999999" customHeight="1" x14ac:dyDescent="0.4">
      <c r="A2911" s="78" t="s">
        <v>2988</v>
      </c>
      <c r="B2911" s="51" t="s">
        <v>75</v>
      </c>
      <c r="C2911" s="51">
        <v>14094</v>
      </c>
      <c r="E2911" s="51" t="s">
        <v>39</v>
      </c>
      <c r="F2911" s="51" t="s">
        <v>29</v>
      </c>
      <c r="G2911" s="51" t="s">
        <v>42</v>
      </c>
      <c r="H2911" s="79"/>
      <c r="I2911" s="51" t="s">
        <v>24</v>
      </c>
      <c r="J2911" s="51" t="s">
        <v>29</v>
      </c>
      <c r="K2911" s="51" t="s">
        <v>42</v>
      </c>
      <c r="O2911" s="79"/>
      <c r="P2911" s="51" t="s">
        <v>24</v>
      </c>
      <c r="Q29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912" spans="1:17" ht="17.149999999999999" customHeight="1" x14ac:dyDescent="0.4">
      <c r="A2912" s="78" t="s">
        <v>2989</v>
      </c>
      <c r="B2912" s="51" t="s">
        <v>75</v>
      </c>
      <c r="C2912" s="51">
        <v>14094</v>
      </c>
      <c r="E2912" s="51" t="s">
        <v>39</v>
      </c>
      <c r="F2912" s="51" t="s">
        <v>29</v>
      </c>
      <c r="G2912" s="51" t="s">
        <v>42</v>
      </c>
      <c r="H2912" s="79"/>
      <c r="I2912" s="51" t="s">
        <v>24</v>
      </c>
      <c r="J2912" s="51" t="s">
        <v>29</v>
      </c>
      <c r="K2912" s="51" t="s">
        <v>42</v>
      </c>
      <c r="O2912" s="79"/>
      <c r="P2912" s="51" t="s">
        <v>24</v>
      </c>
      <c r="Q29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913" spans="1:17" ht="17.149999999999999" customHeight="1" x14ac:dyDescent="0.4">
      <c r="A2913" s="78" t="s">
        <v>2990</v>
      </c>
      <c r="B2913" s="51" t="s">
        <v>75</v>
      </c>
      <c r="C2913" s="51">
        <v>14094</v>
      </c>
      <c r="E2913" s="51" t="s">
        <v>39</v>
      </c>
      <c r="F2913" s="51" t="s">
        <v>29</v>
      </c>
      <c r="G2913" s="51" t="s">
        <v>42</v>
      </c>
      <c r="H2913" s="79"/>
      <c r="I2913" s="51" t="s">
        <v>24</v>
      </c>
      <c r="J2913" s="51" t="s">
        <v>29</v>
      </c>
      <c r="K2913" s="51" t="s">
        <v>42</v>
      </c>
      <c r="O2913" s="79"/>
      <c r="P2913" s="51" t="s">
        <v>24</v>
      </c>
      <c r="Q29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914" spans="1:17" ht="17.149999999999999" customHeight="1" x14ac:dyDescent="0.4">
      <c r="A2914" s="78" t="s">
        <v>2991</v>
      </c>
      <c r="B2914" s="51" t="s">
        <v>75</v>
      </c>
      <c r="C2914" s="51">
        <v>14094</v>
      </c>
      <c r="E2914" s="51" t="s">
        <v>39</v>
      </c>
      <c r="F2914" s="51" t="s">
        <v>29</v>
      </c>
      <c r="G2914" s="51" t="s">
        <v>42</v>
      </c>
      <c r="H2914" s="79"/>
      <c r="I2914" s="51" t="s">
        <v>24</v>
      </c>
      <c r="J2914" s="51" t="s">
        <v>29</v>
      </c>
      <c r="K2914" s="51" t="s">
        <v>42</v>
      </c>
      <c r="O2914" s="79"/>
      <c r="P2914" s="51" t="s">
        <v>24</v>
      </c>
      <c r="Q29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915" spans="1:17" ht="17.149999999999999" customHeight="1" x14ac:dyDescent="0.4">
      <c r="A2915" s="78" t="s">
        <v>2992</v>
      </c>
      <c r="B2915" s="51" t="s">
        <v>75</v>
      </c>
      <c r="C2915" s="51">
        <v>14094</v>
      </c>
      <c r="E2915" s="51" t="s">
        <v>39</v>
      </c>
      <c r="F2915" s="51" t="s">
        <v>29</v>
      </c>
      <c r="G2915" s="51" t="s">
        <v>42</v>
      </c>
      <c r="H2915" s="79"/>
      <c r="I2915" s="51" t="s">
        <v>24</v>
      </c>
      <c r="J2915" s="51" t="s">
        <v>29</v>
      </c>
      <c r="K2915" s="51" t="s">
        <v>42</v>
      </c>
      <c r="O2915" s="79"/>
      <c r="P2915" s="51" t="s">
        <v>24</v>
      </c>
      <c r="Q29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916" spans="1:17" ht="17.149999999999999" customHeight="1" x14ac:dyDescent="0.4">
      <c r="A2916" s="78" t="s">
        <v>2993</v>
      </c>
      <c r="B2916" s="51" t="s">
        <v>75</v>
      </c>
      <c r="C2916" s="51">
        <v>14094</v>
      </c>
      <c r="E2916" s="51" t="s">
        <v>39</v>
      </c>
      <c r="F2916" s="51" t="s">
        <v>29</v>
      </c>
      <c r="G2916" s="51" t="s">
        <v>42</v>
      </c>
      <c r="H2916" s="79"/>
      <c r="I2916" s="51" t="s">
        <v>24</v>
      </c>
      <c r="J2916" s="51" t="s">
        <v>29</v>
      </c>
      <c r="K2916" s="51" t="s">
        <v>42</v>
      </c>
      <c r="O2916" s="79"/>
      <c r="P2916" s="51" t="s">
        <v>24</v>
      </c>
      <c r="Q29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917" spans="1:17" ht="17.149999999999999" customHeight="1" x14ac:dyDescent="0.4">
      <c r="A2917" s="78" t="s">
        <v>2994</v>
      </c>
      <c r="B2917" s="51" t="s">
        <v>75</v>
      </c>
      <c r="C2917" s="51">
        <v>14094</v>
      </c>
      <c r="E2917" s="51" t="s">
        <v>39</v>
      </c>
      <c r="F2917" s="51" t="s">
        <v>29</v>
      </c>
      <c r="G2917" s="51" t="s">
        <v>42</v>
      </c>
      <c r="H2917" s="79"/>
      <c r="I2917" s="51" t="s">
        <v>24</v>
      </c>
      <c r="J2917" s="51" t="s">
        <v>29</v>
      </c>
      <c r="K2917" s="51" t="s">
        <v>42</v>
      </c>
      <c r="O2917" s="79"/>
      <c r="P2917" s="51" t="s">
        <v>24</v>
      </c>
      <c r="Q29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918" spans="1:17" ht="17.149999999999999" customHeight="1" x14ac:dyDescent="0.4">
      <c r="A2918" s="78" t="s">
        <v>2995</v>
      </c>
      <c r="B2918" s="51" t="s">
        <v>75</v>
      </c>
      <c r="C2918" s="51">
        <v>14094</v>
      </c>
      <c r="E2918" s="51" t="s">
        <v>39</v>
      </c>
      <c r="F2918" s="51" t="s">
        <v>29</v>
      </c>
      <c r="G2918" s="51" t="s">
        <v>42</v>
      </c>
      <c r="H2918" s="79"/>
      <c r="I2918" s="51" t="s">
        <v>24</v>
      </c>
      <c r="J2918" s="51" t="s">
        <v>29</v>
      </c>
      <c r="K2918" s="51" t="s">
        <v>42</v>
      </c>
      <c r="O2918" s="79"/>
      <c r="P2918" s="51" t="s">
        <v>24</v>
      </c>
      <c r="Q29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919" spans="1:17" ht="17.149999999999999" customHeight="1" x14ac:dyDescent="0.4">
      <c r="A2919" s="78" t="s">
        <v>2996</v>
      </c>
      <c r="B2919" s="51" t="s">
        <v>75</v>
      </c>
      <c r="C2919" s="51">
        <v>14094</v>
      </c>
      <c r="E2919" s="51" t="s">
        <v>58</v>
      </c>
      <c r="F2919" s="51" t="s">
        <v>21</v>
      </c>
      <c r="G2919" s="51" t="s">
        <v>23</v>
      </c>
      <c r="H2919" s="79"/>
      <c r="I2919" s="51" t="s">
        <v>24</v>
      </c>
      <c r="J2919" s="51" t="s">
        <v>29</v>
      </c>
      <c r="K2919" s="51" t="s">
        <v>42</v>
      </c>
      <c r="O2919" s="79"/>
      <c r="P2919" s="51" t="s">
        <v>24</v>
      </c>
      <c r="Q29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920" spans="1:17" ht="17.149999999999999" customHeight="1" x14ac:dyDescent="0.4">
      <c r="A2920" s="78" t="s">
        <v>2997</v>
      </c>
      <c r="B2920" s="51" t="s">
        <v>75</v>
      </c>
      <c r="C2920" s="51">
        <v>14094</v>
      </c>
      <c r="E2920" s="51" t="s">
        <v>58</v>
      </c>
      <c r="F2920" s="51" t="s">
        <v>21</v>
      </c>
      <c r="G2920" s="51" t="s">
        <v>23</v>
      </c>
      <c r="H2920" s="79"/>
      <c r="I2920" s="51" t="s">
        <v>24</v>
      </c>
      <c r="J2920" s="51" t="s">
        <v>29</v>
      </c>
      <c r="K2920" s="51" t="s">
        <v>42</v>
      </c>
      <c r="O2920" s="79"/>
      <c r="P2920" s="51" t="s">
        <v>24</v>
      </c>
      <c r="Q29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921" spans="1:17" ht="17.149999999999999" customHeight="1" x14ac:dyDescent="0.4">
      <c r="A2921" s="78" t="s">
        <v>2998</v>
      </c>
      <c r="B2921" s="51" t="s">
        <v>75</v>
      </c>
      <c r="C2921" s="51">
        <v>14094</v>
      </c>
      <c r="E2921" s="51" t="s">
        <v>58</v>
      </c>
      <c r="F2921" s="51" t="s">
        <v>21</v>
      </c>
      <c r="G2921" s="51" t="s">
        <v>23</v>
      </c>
      <c r="H2921" s="79"/>
      <c r="I2921" s="51" t="s">
        <v>24</v>
      </c>
      <c r="J2921" s="51" t="s">
        <v>29</v>
      </c>
      <c r="K2921" s="51" t="s">
        <v>42</v>
      </c>
      <c r="O2921" s="79"/>
      <c r="P2921" s="51" t="s">
        <v>24</v>
      </c>
      <c r="Q29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922" spans="1:17" ht="17.149999999999999" customHeight="1" x14ac:dyDescent="0.4">
      <c r="A2922" s="78" t="s">
        <v>2999</v>
      </c>
      <c r="B2922" s="51" t="s">
        <v>75</v>
      </c>
      <c r="C2922" s="51">
        <v>14094</v>
      </c>
      <c r="E2922" s="51" t="s">
        <v>29</v>
      </c>
      <c r="F2922" s="51" t="s">
        <v>29</v>
      </c>
      <c r="G2922" s="51" t="s">
        <v>42</v>
      </c>
      <c r="H2922" s="79"/>
      <c r="I2922" s="51" t="s">
        <v>24</v>
      </c>
      <c r="J2922" s="51" t="s">
        <v>29</v>
      </c>
      <c r="K2922" s="51" t="s">
        <v>42</v>
      </c>
      <c r="O2922" s="79"/>
      <c r="P2922" s="51" t="s">
        <v>24</v>
      </c>
      <c r="Q29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923" spans="1:17" ht="17.149999999999999" customHeight="1" x14ac:dyDescent="0.4">
      <c r="A2923" s="78" t="s">
        <v>3000</v>
      </c>
      <c r="B2923" s="51" t="s">
        <v>75</v>
      </c>
      <c r="C2923" s="51">
        <v>14094</v>
      </c>
      <c r="E2923" s="51" t="s">
        <v>29</v>
      </c>
      <c r="F2923" s="51" t="s">
        <v>29</v>
      </c>
      <c r="G2923" s="51" t="s">
        <v>42</v>
      </c>
      <c r="H2923" s="79"/>
      <c r="I2923" s="51" t="s">
        <v>24</v>
      </c>
      <c r="J2923" s="51" t="s">
        <v>29</v>
      </c>
      <c r="K2923" s="51" t="s">
        <v>42</v>
      </c>
      <c r="O2923" s="79"/>
      <c r="P2923" s="51" t="s">
        <v>24</v>
      </c>
      <c r="Q29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924" spans="1:17" ht="17.149999999999999" customHeight="1" x14ac:dyDescent="0.4">
      <c r="A2924" s="78" t="s">
        <v>3001</v>
      </c>
      <c r="B2924" s="51" t="s">
        <v>75</v>
      </c>
      <c r="C2924" s="51">
        <v>14094</v>
      </c>
      <c r="E2924" s="51" t="s">
        <v>29</v>
      </c>
      <c r="F2924" s="51" t="s">
        <v>29</v>
      </c>
      <c r="G2924" s="51" t="s">
        <v>42</v>
      </c>
      <c r="H2924" s="79"/>
      <c r="I2924" s="51" t="s">
        <v>24</v>
      </c>
      <c r="J2924" s="51" t="s">
        <v>29</v>
      </c>
      <c r="K2924" s="51" t="s">
        <v>42</v>
      </c>
      <c r="O2924" s="79"/>
      <c r="P2924" s="51" t="s">
        <v>24</v>
      </c>
      <c r="Q29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925" spans="1:17" ht="17.149999999999999" customHeight="1" x14ac:dyDescent="0.4">
      <c r="A2925" s="78" t="s">
        <v>3002</v>
      </c>
      <c r="B2925" s="51" t="s">
        <v>75</v>
      </c>
      <c r="C2925" s="51">
        <v>14094</v>
      </c>
      <c r="E2925" s="51" t="s">
        <v>58</v>
      </c>
      <c r="F2925" s="51" t="s">
        <v>21</v>
      </c>
      <c r="G2925" s="51" t="s">
        <v>23</v>
      </c>
      <c r="H2925" s="79"/>
      <c r="I2925" s="51" t="s">
        <v>24</v>
      </c>
      <c r="J2925" s="51" t="s">
        <v>29</v>
      </c>
      <c r="K2925" s="51" t="s">
        <v>42</v>
      </c>
      <c r="O2925" s="79"/>
      <c r="P2925" s="51" t="s">
        <v>24</v>
      </c>
      <c r="Q29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926" spans="1:17" ht="17.149999999999999" customHeight="1" x14ac:dyDescent="0.4">
      <c r="A2926" s="78" t="s">
        <v>3003</v>
      </c>
      <c r="B2926" s="51" t="s">
        <v>75</v>
      </c>
      <c r="C2926" s="51">
        <v>14094</v>
      </c>
      <c r="E2926" s="51" t="s">
        <v>29</v>
      </c>
      <c r="F2926" s="51" t="s">
        <v>29</v>
      </c>
      <c r="G2926" s="51" t="s">
        <v>42</v>
      </c>
      <c r="H2926" s="79"/>
      <c r="I2926" s="51" t="s">
        <v>83</v>
      </c>
      <c r="J2926" s="51" t="s">
        <v>29</v>
      </c>
      <c r="K2926" s="51" t="s">
        <v>42</v>
      </c>
      <c r="O2926" s="79"/>
      <c r="P2926" s="51" t="s">
        <v>83</v>
      </c>
      <c r="Q29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927" spans="1:17" ht="17.149999999999999" customHeight="1" x14ac:dyDescent="0.4">
      <c r="A2927" s="78" t="s">
        <v>3004</v>
      </c>
      <c r="B2927" s="51" t="s">
        <v>75</v>
      </c>
      <c r="C2927" s="51">
        <v>14094</v>
      </c>
      <c r="E2927" s="51" t="s">
        <v>58</v>
      </c>
      <c r="F2927" s="51" t="s">
        <v>21</v>
      </c>
      <c r="G2927" s="51" t="s">
        <v>23</v>
      </c>
      <c r="H2927" s="79"/>
      <c r="I2927" s="51" t="s">
        <v>24</v>
      </c>
      <c r="J2927" s="51" t="s">
        <v>29</v>
      </c>
      <c r="K2927" s="51" t="s">
        <v>42</v>
      </c>
      <c r="O2927" s="79"/>
      <c r="P2927" s="51" t="s">
        <v>24</v>
      </c>
      <c r="Q29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928" spans="1:17" ht="17.149999999999999" customHeight="1" x14ac:dyDescent="0.4">
      <c r="A2928" s="78" t="s">
        <v>3005</v>
      </c>
      <c r="B2928" s="51" t="s">
        <v>75</v>
      </c>
      <c r="C2928" s="51">
        <v>14094</v>
      </c>
      <c r="E2928" s="51" t="s">
        <v>58</v>
      </c>
      <c r="F2928" s="51" t="s">
        <v>21</v>
      </c>
      <c r="G2928" s="51" t="s">
        <v>23</v>
      </c>
      <c r="H2928" s="79"/>
      <c r="I2928" s="51" t="s">
        <v>24</v>
      </c>
      <c r="J2928" s="51" t="s">
        <v>29</v>
      </c>
      <c r="K2928" s="51" t="s">
        <v>42</v>
      </c>
      <c r="O2928" s="79"/>
      <c r="P2928" s="51" t="s">
        <v>24</v>
      </c>
      <c r="Q29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929" spans="1:17" ht="17.149999999999999" customHeight="1" x14ac:dyDescent="0.4">
      <c r="A2929" s="78" t="s">
        <v>3006</v>
      </c>
      <c r="B2929" s="51" t="s">
        <v>75</v>
      </c>
      <c r="C2929" s="51">
        <v>14094</v>
      </c>
      <c r="E2929" s="51" t="s">
        <v>39</v>
      </c>
      <c r="F2929" s="51" t="s">
        <v>29</v>
      </c>
      <c r="G2929" s="51" t="s">
        <v>42</v>
      </c>
      <c r="H2929" s="79"/>
      <c r="I2929" s="51" t="s">
        <v>24</v>
      </c>
      <c r="J2929" s="51" t="s">
        <v>29</v>
      </c>
      <c r="K2929" s="51" t="s">
        <v>42</v>
      </c>
      <c r="O2929" s="79"/>
      <c r="P2929" s="51" t="s">
        <v>24</v>
      </c>
      <c r="Q29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930" spans="1:17" ht="17.149999999999999" customHeight="1" x14ac:dyDescent="0.4">
      <c r="A2930" s="78" t="s">
        <v>3007</v>
      </c>
      <c r="B2930" s="51" t="s">
        <v>75</v>
      </c>
      <c r="C2930" s="51">
        <v>14094</v>
      </c>
      <c r="E2930" s="51" t="s">
        <v>58</v>
      </c>
      <c r="F2930" s="51" t="s">
        <v>21</v>
      </c>
      <c r="G2930" s="51" t="s">
        <v>23</v>
      </c>
      <c r="H2930" s="79"/>
      <c r="I2930" s="51" t="s">
        <v>24</v>
      </c>
      <c r="J2930" s="51" t="s">
        <v>29</v>
      </c>
      <c r="K2930" s="51" t="s">
        <v>42</v>
      </c>
      <c r="O2930" s="79"/>
      <c r="P2930" s="51" t="s">
        <v>24</v>
      </c>
      <c r="Q29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931" spans="1:17" ht="17.149999999999999" customHeight="1" x14ac:dyDescent="0.4">
      <c r="A2931" s="78" t="s">
        <v>3008</v>
      </c>
      <c r="B2931" s="51" t="s">
        <v>75</v>
      </c>
      <c r="C2931" s="51">
        <v>14094</v>
      </c>
      <c r="E2931" s="51" t="s">
        <v>58</v>
      </c>
      <c r="F2931" s="51" t="s">
        <v>21</v>
      </c>
      <c r="G2931" s="51" t="s">
        <v>23</v>
      </c>
      <c r="H2931" s="79"/>
      <c r="I2931" s="51" t="s">
        <v>24</v>
      </c>
      <c r="J2931" s="51" t="s">
        <v>29</v>
      </c>
      <c r="K2931" s="51" t="s">
        <v>42</v>
      </c>
      <c r="O2931" s="79"/>
      <c r="P2931" s="51" t="s">
        <v>24</v>
      </c>
      <c r="Q29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932" spans="1:17" ht="17.149999999999999" customHeight="1" x14ac:dyDescent="0.4">
      <c r="A2932" s="78" t="s">
        <v>3009</v>
      </c>
      <c r="B2932" s="51" t="s">
        <v>75</v>
      </c>
      <c r="C2932" s="51">
        <v>14094</v>
      </c>
      <c r="E2932" s="51" t="s">
        <v>58</v>
      </c>
      <c r="F2932" s="51" t="s">
        <v>21</v>
      </c>
      <c r="G2932" s="51" t="s">
        <v>23</v>
      </c>
      <c r="H2932" s="79"/>
      <c r="I2932" s="51" t="s">
        <v>24</v>
      </c>
      <c r="J2932" s="51" t="s">
        <v>29</v>
      </c>
      <c r="K2932" s="51" t="s">
        <v>42</v>
      </c>
      <c r="O2932" s="79"/>
      <c r="P2932" s="51" t="s">
        <v>24</v>
      </c>
      <c r="Q29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933" spans="1:17" ht="17.149999999999999" customHeight="1" x14ac:dyDescent="0.4">
      <c r="A2933" s="78" t="s">
        <v>3010</v>
      </c>
      <c r="B2933" s="51" t="s">
        <v>75</v>
      </c>
      <c r="C2933" s="51">
        <v>14094</v>
      </c>
      <c r="E2933" s="51" t="s">
        <v>58</v>
      </c>
      <c r="F2933" s="51" t="s">
        <v>21</v>
      </c>
      <c r="G2933" s="51" t="s">
        <v>23</v>
      </c>
      <c r="H2933" s="79"/>
      <c r="I2933" s="51" t="s">
        <v>24</v>
      </c>
      <c r="J2933" s="51" t="s">
        <v>29</v>
      </c>
      <c r="K2933" s="51" t="s">
        <v>42</v>
      </c>
      <c r="O2933" s="79"/>
      <c r="P2933" s="51" t="s">
        <v>24</v>
      </c>
      <c r="Q29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934" spans="1:17" ht="17.149999999999999" customHeight="1" x14ac:dyDescent="0.4">
      <c r="A2934" s="78" t="s">
        <v>3011</v>
      </c>
      <c r="B2934" s="51" t="s">
        <v>75</v>
      </c>
      <c r="C2934" s="51">
        <v>14094</v>
      </c>
      <c r="E2934" s="51" t="s">
        <v>58</v>
      </c>
      <c r="F2934" s="51" t="s">
        <v>21</v>
      </c>
      <c r="G2934" s="51" t="s">
        <v>23</v>
      </c>
      <c r="H2934" s="79"/>
      <c r="I2934" s="51" t="s">
        <v>24</v>
      </c>
      <c r="J2934" s="51" t="s">
        <v>29</v>
      </c>
      <c r="K2934" s="51" t="s">
        <v>42</v>
      </c>
      <c r="O2934" s="79"/>
      <c r="P2934" s="51" t="s">
        <v>24</v>
      </c>
      <c r="Q29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935" spans="1:17" ht="17.149999999999999" customHeight="1" x14ac:dyDescent="0.4">
      <c r="A2935" s="78" t="s">
        <v>3012</v>
      </c>
      <c r="B2935" s="51" t="s">
        <v>75</v>
      </c>
      <c r="C2935" s="51">
        <v>14094</v>
      </c>
      <c r="E2935" s="51" t="s">
        <v>58</v>
      </c>
      <c r="F2935" s="51" t="s">
        <v>21</v>
      </c>
      <c r="G2935" s="51" t="s">
        <v>23</v>
      </c>
      <c r="H2935" s="79"/>
      <c r="I2935" s="51" t="s">
        <v>24</v>
      </c>
      <c r="J2935" s="51" t="s">
        <v>29</v>
      </c>
      <c r="K2935" s="51" t="s">
        <v>42</v>
      </c>
      <c r="O2935" s="79"/>
      <c r="P2935" s="51" t="s">
        <v>24</v>
      </c>
      <c r="Q29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936" spans="1:17" ht="17.149999999999999" customHeight="1" x14ac:dyDescent="0.4">
      <c r="A2936" s="78" t="s">
        <v>3013</v>
      </c>
      <c r="B2936" s="51" t="s">
        <v>75</v>
      </c>
      <c r="C2936" s="51">
        <v>14094</v>
      </c>
      <c r="E2936" s="51" t="s">
        <v>58</v>
      </c>
      <c r="F2936" s="51" t="s">
        <v>21</v>
      </c>
      <c r="G2936" s="51" t="s">
        <v>23</v>
      </c>
      <c r="H2936" s="79"/>
      <c r="I2936" s="51" t="s">
        <v>24</v>
      </c>
      <c r="J2936" s="51" t="s">
        <v>29</v>
      </c>
      <c r="K2936" s="51" t="s">
        <v>42</v>
      </c>
      <c r="O2936" s="79"/>
      <c r="P2936" s="51" t="s">
        <v>24</v>
      </c>
      <c r="Q29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937" spans="1:17" ht="17.149999999999999" customHeight="1" x14ac:dyDescent="0.4">
      <c r="A2937" s="78" t="s">
        <v>3014</v>
      </c>
      <c r="B2937" s="51" t="s">
        <v>75</v>
      </c>
      <c r="C2937" s="51">
        <v>14094</v>
      </c>
      <c r="E2937" s="51" t="s">
        <v>39</v>
      </c>
      <c r="F2937" s="51" t="s">
        <v>29</v>
      </c>
      <c r="G2937" s="51" t="s">
        <v>42</v>
      </c>
      <c r="H2937" s="79"/>
      <c r="I2937" s="51" t="s">
        <v>24</v>
      </c>
      <c r="J2937" s="51" t="s">
        <v>29</v>
      </c>
      <c r="K2937" s="51" t="s">
        <v>42</v>
      </c>
      <c r="O2937" s="79"/>
      <c r="P2937" s="51" t="s">
        <v>24</v>
      </c>
      <c r="Q29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938" spans="1:17" ht="17.149999999999999" customHeight="1" x14ac:dyDescent="0.4">
      <c r="A2938" s="78" t="s">
        <v>3015</v>
      </c>
      <c r="B2938" s="51" t="s">
        <v>75</v>
      </c>
      <c r="C2938" s="51">
        <v>14094</v>
      </c>
      <c r="E2938" s="51" t="s">
        <v>39</v>
      </c>
      <c r="F2938" s="51" t="s">
        <v>29</v>
      </c>
      <c r="G2938" s="51" t="s">
        <v>42</v>
      </c>
      <c r="H2938" s="79"/>
      <c r="I2938" s="51" t="s">
        <v>24</v>
      </c>
      <c r="J2938" s="51" t="s">
        <v>29</v>
      </c>
      <c r="K2938" s="51" t="s">
        <v>42</v>
      </c>
      <c r="O2938" s="79"/>
      <c r="P2938" s="51" t="s">
        <v>24</v>
      </c>
      <c r="Q29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939" spans="1:17" ht="17.149999999999999" customHeight="1" x14ac:dyDescent="0.4">
      <c r="A2939" s="78" t="s">
        <v>3016</v>
      </c>
      <c r="B2939" s="51" t="s">
        <v>75</v>
      </c>
      <c r="C2939" s="51">
        <v>14094</v>
      </c>
      <c r="E2939" s="51" t="s">
        <v>39</v>
      </c>
      <c r="F2939" s="51" t="s">
        <v>29</v>
      </c>
      <c r="G2939" s="51" t="s">
        <v>42</v>
      </c>
      <c r="H2939" s="79"/>
      <c r="I2939" s="51" t="s">
        <v>24</v>
      </c>
      <c r="J2939" s="51" t="s">
        <v>29</v>
      </c>
      <c r="K2939" s="51" t="s">
        <v>42</v>
      </c>
      <c r="O2939" s="79"/>
      <c r="P2939" s="51" t="s">
        <v>24</v>
      </c>
      <c r="Q29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940" spans="1:17" ht="17.149999999999999" customHeight="1" x14ac:dyDescent="0.4">
      <c r="A2940" s="78" t="s">
        <v>3017</v>
      </c>
      <c r="B2940" s="51" t="s">
        <v>75</v>
      </c>
      <c r="C2940" s="51">
        <v>14094</v>
      </c>
      <c r="E2940" s="51" t="s">
        <v>39</v>
      </c>
      <c r="F2940" s="51" t="s">
        <v>29</v>
      </c>
      <c r="G2940" s="51" t="s">
        <v>42</v>
      </c>
      <c r="H2940" s="79"/>
      <c r="I2940" s="51" t="s">
        <v>24</v>
      </c>
      <c r="J2940" s="51" t="s">
        <v>29</v>
      </c>
      <c r="K2940" s="51" t="s">
        <v>42</v>
      </c>
      <c r="O2940" s="79"/>
      <c r="P2940" s="51" t="s">
        <v>24</v>
      </c>
      <c r="Q29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941" spans="1:17" ht="17.149999999999999" customHeight="1" x14ac:dyDescent="0.4">
      <c r="A2941" s="78" t="s">
        <v>3018</v>
      </c>
      <c r="B2941" s="51" t="s">
        <v>75</v>
      </c>
      <c r="C2941" s="51">
        <v>14094</v>
      </c>
      <c r="E2941" s="51" t="s">
        <v>39</v>
      </c>
      <c r="F2941" s="51" t="s">
        <v>29</v>
      </c>
      <c r="G2941" s="51" t="s">
        <v>42</v>
      </c>
      <c r="H2941" s="79"/>
      <c r="I2941" s="51" t="s">
        <v>24</v>
      </c>
      <c r="J2941" s="51" t="s">
        <v>29</v>
      </c>
      <c r="K2941" s="51" t="s">
        <v>42</v>
      </c>
      <c r="O2941" s="79"/>
      <c r="P2941" s="51" t="s">
        <v>24</v>
      </c>
      <c r="Q29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942" spans="1:17" ht="17.149999999999999" customHeight="1" x14ac:dyDescent="0.4">
      <c r="A2942" s="78" t="s">
        <v>3019</v>
      </c>
      <c r="B2942" s="51" t="s">
        <v>75</v>
      </c>
      <c r="C2942" s="51">
        <v>14094</v>
      </c>
      <c r="E2942" s="51" t="s">
        <v>39</v>
      </c>
      <c r="F2942" s="51" t="s">
        <v>29</v>
      </c>
      <c r="G2942" s="51" t="s">
        <v>42</v>
      </c>
      <c r="H2942" s="79"/>
      <c r="I2942" s="51" t="s">
        <v>24</v>
      </c>
      <c r="J2942" s="51" t="s">
        <v>29</v>
      </c>
      <c r="K2942" s="51" t="s">
        <v>42</v>
      </c>
      <c r="O2942" s="79"/>
      <c r="P2942" s="51" t="s">
        <v>24</v>
      </c>
      <c r="Q29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943" spans="1:17" ht="17.149999999999999" customHeight="1" x14ac:dyDescent="0.4">
      <c r="A2943" s="78" t="s">
        <v>3020</v>
      </c>
      <c r="B2943" s="51" t="s">
        <v>75</v>
      </c>
      <c r="C2943" s="51">
        <v>14094</v>
      </c>
      <c r="E2943" s="51" t="s">
        <v>39</v>
      </c>
      <c r="F2943" s="51" t="s">
        <v>29</v>
      </c>
      <c r="G2943" s="51" t="s">
        <v>42</v>
      </c>
      <c r="H2943" s="79"/>
      <c r="I2943" s="51" t="s">
        <v>24</v>
      </c>
      <c r="J2943" s="51" t="s">
        <v>29</v>
      </c>
      <c r="K2943" s="51" t="s">
        <v>42</v>
      </c>
      <c r="O2943" s="79"/>
      <c r="P2943" s="51" t="s">
        <v>24</v>
      </c>
      <c r="Q29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944" spans="1:17" ht="17.149999999999999" customHeight="1" x14ac:dyDescent="0.4">
      <c r="A2944" s="78" t="s">
        <v>3021</v>
      </c>
      <c r="B2944" s="51" t="s">
        <v>75</v>
      </c>
      <c r="C2944" s="51">
        <v>14094</v>
      </c>
      <c r="E2944" s="51" t="s">
        <v>58</v>
      </c>
      <c r="F2944" s="51" t="s">
        <v>21</v>
      </c>
      <c r="G2944" s="51" t="s">
        <v>23</v>
      </c>
      <c r="H2944" s="79"/>
      <c r="I2944" s="51" t="s">
        <v>24</v>
      </c>
      <c r="J2944" s="51" t="s">
        <v>29</v>
      </c>
      <c r="K2944" s="51" t="s">
        <v>42</v>
      </c>
      <c r="O2944" s="79"/>
      <c r="P2944" s="51" t="s">
        <v>24</v>
      </c>
      <c r="Q29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945" spans="1:17" ht="17.149999999999999" customHeight="1" x14ac:dyDescent="0.4">
      <c r="A2945" s="78" t="s">
        <v>3022</v>
      </c>
      <c r="B2945" s="51" t="s">
        <v>75</v>
      </c>
      <c r="C2945" s="51">
        <v>14094</v>
      </c>
      <c r="E2945" s="51" t="s">
        <v>29</v>
      </c>
      <c r="F2945" s="51" t="s">
        <v>29</v>
      </c>
      <c r="G2945" s="51" t="s">
        <v>42</v>
      </c>
      <c r="H2945" s="79"/>
      <c r="I2945" s="51" t="s">
        <v>24</v>
      </c>
      <c r="J2945" s="51" t="s">
        <v>29</v>
      </c>
      <c r="K2945" s="51" t="s">
        <v>42</v>
      </c>
      <c r="O2945" s="79"/>
      <c r="P2945" s="51" t="s">
        <v>24</v>
      </c>
      <c r="Q29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946" spans="1:17" ht="17.149999999999999" customHeight="1" x14ac:dyDescent="0.4">
      <c r="A2946" s="78" t="s">
        <v>3023</v>
      </c>
      <c r="B2946" s="51" t="s">
        <v>75</v>
      </c>
      <c r="C2946" s="51">
        <v>14094</v>
      </c>
      <c r="E2946" s="51" t="s">
        <v>29</v>
      </c>
      <c r="F2946" s="51" t="s">
        <v>29</v>
      </c>
      <c r="G2946" s="51" t="s">
        <v>42</v>
      </c>
      <c r="H2946" s="79"/>
      <c r="I2946" s="51" t="s">
        <v>24</v>
      </c>
      <c r="J2946" s="51" t="s">
        <v>29</v>
      </c>
      <c r="K2946" s="51" t="s">
        <v>42</v>
      </c>
      <c r="O2946" s="79"/>
      <c r="P2946" s="51" t="s">
        <v>24</v>
      </c>
      <c r="Q29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947" spans="1:17" ht="17.149999999999999" customHeight="1" x14ac:dyDescent="0.4">
      <c r="A2947" s="78" t="s">
        <v>3024</v>
      </c>
      <c r="B2947" s="51" t="s">
        <v>75</v>
      </c>
      <c r="C2947" s="51">
        <v>14094</v>
      </c>
      <c r="E2947" s="51" t="s">
        <v>58</v>
      </c>
      <c r="F2947" s="51" t="s">
        <v>21</v>
      </c>
      <c r="G2947" s="51" t="s">
        <v>23</v>
      </c>
      <c r="H2947" s="79"/>
      <c r="I2947" s="51" t="s">
        <v>24</v>
      </c>
      <c r="J2947" s="51" t="s">
        <v>29</v>
      </c>
      <c r="K2947" s="51" t="s">
        <v>42</v>
      </c>
      <c r="O2947" s="79"/>
      <c r="P2947" s="51" t="s">
        <v>24</v>
      </c>
      <c r="Q29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948" spans="1:17" ht="17.149999999999999" customHeight="1" x14ac:dyDescent="0.4">
      <c r="A2948" s="78" t="s">
        <v>3025</v>
      </c>
      <c r="B2948" s="51" t="s">
        <v>75</v>
      </c>
      <c r="C2948" s="51">
        <v>14094</v>
      </c>
      <c r="E2948" s="51" t="s">
        <v>58</v>
      </c>
      <c r="F2948" s="51" t="s">
        <v>21</v>
      </c>
      <c r="G2948" s="51" t="s">
        <v>23</v>
      </c>
      <c r="H2948" s="79"/>
      <c r="I2948" s="51" t="s">
        <v>24</v>
      </c>
      <c r="J2948" s="51" t="s">
        <v>29</v>
      </c>
      <c r="K2948" s="51" t="s">
        <v>42</v>
      </c>
      <c r="O2948" s="79"/>
      <c r="P2948" s="51" t="s">
        <v>24</v>
      </c>
      <c r="Q29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949" spans="1:17" ht="17.149999999999999" customHeight="1" x14ac:dyDescent="0.4">
      <c r="A2949" s="78" t="s">
        <v>3026</v>
      </c>
      <c r="B2949" s="51" t="s">
        <v>75</v>
      </c>
      <c r="C2949" s="51">
        <v>14094</v>
      </c>
      <c r="E2949" s="51" t="s">
        <v>58</v>
      </c>
      <c r="F2949" s="51" t="s">
        <v>21</v>
      </c>
      <c r="G2949" s="51" t="s">
        <v>23</v>
      </c>
      <c r="H2949" s="79"/>
      <c r="I2949" s="51" t="s">
        <v>24</v>
      </c>
      <c r="J2949" s="51" t="s">
        <v>29</v>
      </c>
      <c r="K2949" s="51" t="s">
        <v>42</v>
      </c>
      <c r="O2949" s="79"/>
      <c r="P2949" s="51" t="s">
        <v>24</v>
      </c>
      <c r="Q29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950" spans="1:17" ht="17.149999999999999" customHeight="1" x14ac:dyDescent="0.4">
      <c r="A2950" s="78" t="s">
        <v>3027</v>
      </c>
      <c r="B2950" s="51" t="s">
        <v>75</v>
      </c>
      <c r="C2950" s="51">
        <v>14094</v>
      </c>
      <c r="E2950" s="51" t="s">
        <v>58</v>
      </c>
      <c r="F2950" s="51" t="s">
        <v>21</v>
      </c>
      <c r="G2950" s="51" t="s">
        <v>23</v>
      </c>
      <c r="H2950" s="79"/>
      <c r="I2950" s="51" t="s">
        <v>24</v>
      </c>
      <c r="J2950" s="51" t="s">
        <v>29</v>
      </c>
      <c r="K2950" s="51" t="s">
        <v>42</v>
      </c>
      <c r="O2950" s="79"/>
      <c r="P2950" s="51" t="s">
        <v>24</v>
      </c>
      <c r="Q29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951" spans="1:17" ht="17.149999999999999" customHeight="1" x14ac:dyDescent="0.4">
      <c r="A2951" s="78" t="s">
        <v>3028</v>
      </c>
      <c r="B2951" s="51" t="s">
        <v>75</v>
      </c>
      <c r="C2951" s="51">
        <v>14094</v>
      </c>
      <c r="E2951" s="51" t="s">
        <v>58</v>
      </c>
      <c r="F2951" s="51" t="s">
        <v>21</v>
      </c>
      <c r="G2951" s="51" t="s">
        <v>23</v>
      </c>
      <c r="H2951" s="79"/>
      <c r="I2951" s="51" t="s">
        <v>24</v>
      </c>
      <c r="J2951" s="51" t="s">
        <v>29</v>
      </c>
      <c r="K2951" s="51" t="s">
        <v>42</v>
      </c>
      <c r="O2951" s="79"/>
      <c r="P2951" s="51" t="s">
        <v>24</v>
      </c>
      <c r="Q29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2952" spans="1:17" ht="17.149999999999999" customHeight="1" x14ac:dyDescent="0.4">
      <c r="A2952" s="78" t="s">
        <v>3029</v>
      </c>
      <c r="B2952" s="51" t="s">
        <v>75</v>
      </c>
      <c r="C2952" s="51">
        <v>14094</v>
      </c>
      <c r="E2952" s="51" t="s">
        <v>29</v>
      </c>
      <c r="F2952" s="51" t="s">
        <v>29</v>
      </c>
      <c r="G2952" s="51" t="s">
        <v>42</v>
      </c>
      <c r="H2952" s="79"/>
      <c r="I2952" s="51" t="s">
        <v>83</v>
      </c>
      <c r="J2952" s="51" t="s">
        <v>29</v>
      </c>
      <c r="K2952" s="51" t="s">
        <v>42</v>
      </c>
      <c r="O2952" s="79"/>
      <c r="P2952" s="51" t="s">
        <v>83</v>
      </c>
      <c r="Q29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953" spans="1:17" ht="17.149999999999999" customHeight="1" x14ac:dyDescent="0.4">
      <c r="A2953" s="78" t="s">
        <v>3030</v>
      </c>
      <c r="B2953" s="51" t="s">
        <v>75</v>
      </c>
      <c r="C2953" s="51">
        <v>14094</v>
      </c>
      <c r="E2953" s="51" t="s">
        <v>39</v>
      </c>
      <c r="F2953" s="51" t="s">
        <v>29</v>
      </c>
      <c r="G2953" s="51" t="s">
        <v>42</v>
      </c>
      <c r="H2953" s="79"/>
      <c r="I2953" s="51" t="s">
        <v>24</v>
      </c>
      <c r="J2953" s="51" t="s">
        <v>29</v>
      </c>
      <c r="K2953" s="51" t="s">
        <v>42</v>
      </c>
      <c r="O2953" s="79"/>
      <c r="P2953" s="51" t="s">
        <v>24</v>
      </c>
      <c r="Q29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954" spans="1:17" ht="17.149999999999999" customHeight="1" x14ac:dyDescent="0.4">
      <c r="A2954" s="78" t="s">
        <v>3031</v>
      </c>
      <c r="B2954" s="51" t="s">
        <v>75</v>
      </c>
      <c r="C2954" s="51">
        <v>14094</v>
      </c>
      <c r="E2954" s="51" t="s">
        <v>39</v>
      </c>
      <c r="F2954" s="51" t="s">
        <v>29</v>
      </c>
      <c r="G2954" s="51" t="s">
        <v>42</v>
      </c>
      <c r="H2954" s="79"/>
      <c r="I2954" s="51" t="s">
        <v>24</v>
      </c>
      <c r="J2954" s="51" t="s">
        <v>29</v>
      </c>
      <c r="K2954" s="51" t="s">
        <v>42</v>
      </c>
      <c r="O2954" s="79"/>
      <c r="P2954" s="51" t="s">
        <v>24</v>
      </c>
      <c r="Q29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955" spans="1:17" ht="17.149999999999999" customHeight="1" x14ac:dyDescent="0.4">
      <c r="A2955" s="78" t="s">
        <v>3032</v>
      </c>
      <c r="B2955" s="51" t="s">
        <v>75</v>
      </c>
      <c r="C2955" s="51">
        <v>14094</v>
      </c>
      <c r="E2955" s="51" t="s">
        <v>39</v>
      </c>
      <c r="F2955" s="51" t="s">
        <v>29</v>
      </c>
      <c r="G2955" s="51" t="s">
        <v>42</v>
      </c>
      <c r="H2955" s="79"/>
      <c r="I2955" s="51" t="s">
        <v>24</v>
      </c>
      <c r="J2955" s="51" t="s">
        <v>29</v>
      </c>
      <c r="K2955" s="51" t="s">
        <v>42</v>
      </c>
      <c r="O2955" s="79"/>
      <c r="P2955" s="51" t="s">
        <v>24</v>
      </c>
      <c r="Q29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956" spans="1:17" ht="17.149999999999999" customHeight="1" x14ac:dyDescent="0.4">
      <c r="A2956" s="78" t="s">
        <v>3033</v>
      </c>
      <c r="B2956" s="51" t="s">
        <v>75</v>
      </c>
      <c r="C2956" s="51">
        <v>14094</v>
      </c>
      <c r="E2956" s="51" t="s">
        <v>39</v>
      </c>
      <c r="F2956" s="51" t="s">
        <v>29</v>
      </c>
      <c r="G2956" s="51" t="s">
        <v>42</v>
      </c>
      <c r="H2956" s="79"/>
      <c r="I2956" s="51" t="s">
        <v>24</v>
      </c>
      <c r="J2956" s="51" t="s">
        <v>29</v>
      </c>
      <c r="K2956" s="51" t="s">
        <v>42</v>
      </c>
      <c r="O2956" s="79"/>
      <c r="P2956" s="51" t="s">
        <v>24</v>
      </c>
      <c r="Q29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957" spans="1:17" ht="17.149999999999999" customHeight="1" x14ac:dyDescent="0.4">
      <c r="A2957" s="78" t="s">
        <v>3034</v>
      </c>
      <c r="B2957" s="51" t="s">
        <v>75</v>
      </c>
      <c r="C2957" s="51">
        <v>14094</v>
      </c>
      <c r="E2957" s="51" t="s">
        <v>39</v>
      </c>
      <c r="F2957" s="51" t="s">
        <v>29</v>
      </c>
      <c r="G2957" s="51" t="s">
        <v>42</v>
      </c>
      <c r="H2957" s="79"/>
      <c r="I2957" s="51" t="s">
        <v>24</v>
      </c>
      <c r="J2957" s="51" t="s">
        <v>29</v>
      </c>
      <c r="K2957" s="51" t="s">
        <v>42</v>
      </c>
      <c r="O2957" s="79"/>
      <c r="P2957" s="51" t="s">
        <v>24</v>
      </c>
      <c r="Q29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958" spans="1:17" ht="17.149999999999999" customHeight="1" x14ac:dyDescent="0.4">
      <c r="A2958" s="78" t="s">
        <v>3035</v>
      </c>
      <c r="B2958" s="51" t="s">
        <v>75</v>
      </c>
      <c r="C2958" s="51">
        <v>14094</v>
      </c>
      <c r="E2958" s="51" t="s">
        <v>39</v>
      </c>
      <c r="F2958" s="51" t="s">
        <v>29</v>
      </c>
      <c r="G2958" s="51" t="s">
        <v>42</v>
      </c>
      <c r="H2958" s="79"/>
      <c r="I2958" s="51" t="s">
        <v>24</v>
      </c>
      <c r="J2958" s="51" t="s">
        <v>29</v>
      </c>
      <c r="K2958" s="51" t="s">
        <v>42</v>
      </c>
      <c r="O2958" s="79"/>
      <c r="P2958" s="51" t="s">
        <v>24</v>
      </c>
      <c r="Q29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959" spans="1:17" ht="17.149999999999999" customHeight="1" x14ac:dyDescent="0.4">
      <c r="A2959" s="78" t="s">
        <v>3036</v>
      </c>
      <c r="B2959" s="51" t="s">
        <v>75</v>
      </c>
      <c r="C2959" s="51">
        <v>14094</v>
      </c>
      <c r="E2959" s="51" t="s">
        <v>39</v>
      </c>
      <c r="F2959" s="51" t="s">
        <v>29</v>
      </c>
      <c r="G2959" s="51" t="s">
        <v>42</v>
      </c>
      <c r="H2959" s="79"/>
      <c r="I2959" s="51" t="s">
        <v>24</v>
      </c>
      <c r="J2959" s="51" t="s">
        <v>39</v>
      </c>
      <c r="K2959" s="51" t="s">
        <v>23</v>
      </c>
      <c r="O2959" s="79"/>
      <c r="P2959" s="51" t="s">
        <v>24</v>
      </c>
      <c r="Q29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960" spans="1:17" ht="17.149999999999999" customHeight="1" x14ac:dyDescent="0.4">
      <c r="A2960" s="78" t="s">
        <v>3037</v>
      </c>
      <c r="B2960" s="51" t="s">
        <v>75</v>
      </c>
      <c r="C2960" s="51">
        <v>14094</v>
      </c>
      <c r="E2960" s="51" t="s">
        <v>29</v>
      </c>
      <c r="F2960" s="51" t="s">
        <v>29</v>
      </c>
      <c r="G2960" s="51" t="s">
        <v>42</v>
      </c>
      <c r="H2960" s="79"/>
      <c r="I2960" s="51" t="s">
        <v>24</v>
      </c>
      <c r="J2960" s="51" t="s">
        <v>29</v>
      </c>
      <c r="K2960" s="51" t="s">
        <v>42</v>
      </c>
      <c r="O2960" s="79"/>
      <c r="P2960" s="51" t="s">
        <v>24</v>
      </c>
      <c r="Q29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961" spans="1:17" ht="17.149999999999999" customHeight="1" x14ac:dyDescent="0.4">
      <c r="A2961" s="78" t="s">
        <v>3038</v>
      </c>
      <c r="B2961" s="51" t="s">
        <v>75</v>
      </c>
      <c r="C2961" s="51">
        <v>14094</v>
      </c>
      <c r="E2961" s="51" t="s">
        <v>29</v>
      </c>
      <c r="F2961" s="51" t="s">
        <v>29</v>
      </c>
      <c r="G2961" s="51" t="s">
        <v>42</v>
      </c>
      <c r="H2961" s="79"/>
      <c r="I2961" s="51" t="s">
        <v>24</v>
      </c>
      <c r="J2961" s="51" t="s">
        <v>29</v>
      </c>
      <c r="K2961" s="51" t="s">
        <v>42</v>
      </c>
      <c r="O2961" s="79"/>
      <c r="P2961" s="51" t="s">
        <v>24</v>
      </c>
      <c r="Q29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962" spans="1:17" ht="17.149999999999999" customHeight="1" x14ac:dyDescent="0.4">
      <c r="A2962" s="78" t="s">
        <v>3039</v>
      </c>
      <c r="B2962" s="51" t="s">
        <v>75</v>
      </c>
      <c r="C2962" s="51">
        <v>14094</v>
      </c>
      <c r="E2962" s="51" t="s">
        <v>192</v>
      </c>
      <c r="F2962" s="51" t="s">
        <v>29</v>
      </c>
      <c r="G2962" s="51" t="s">
        <v>23</v>
      </c>
      <c r="H2962" s="79"/>
      <c r="I2962" s="51" t="s">
        <v>24</v>
      </c>
      <c r="J2962" s="51" t="s">
        <v>192</v>
      </c>
      <c r="K2962" s="51" t="s">
        <v>23</v>
      </c>
      <c r="O2962" s="79"/>
      <c r="P2962" s="51" t="s">
        <v>24</v>
      </c>
      <c r="Q29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963" spans="1:17" ht="17.149999999999999" customHeight="1" x14ac:dyDescent="0.4">
      <c r="A2963" s="78" t="s">
        <v>3040</v>
      </c>
      <c r="B2963" s="51" t="s">
        <v>75</v>
      </c>
      <c r="C2963" s="51">
        <v>14094</v>
      </c>
      <c r="E2963" s="51" t="s">
        <v>39</v>
      </c>
      <c r="F2963" s="51" t="s">
        <v>29</v>
      </c>
      <c r="G2963" s="51" t="s">
        <v>42</v>
      </c>
      <c r="H2963" s="79"/>
      <c r="I2963" s="51" t="s">
        <v>24</v>
      </c>
      <c r="J2963" s="51" t="s">
        <v>29</v>
      </c>
      <c r="K2963" s="51" t="s">
        <v>42</v>
      </c>
      <c r="O2963" s="79"/>
      <c r="P2963" s="51" t="s">
        <v>24</v>
      </c>
      <c r="Q29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964" spans="1:17" ht="17.149999999999999" customHeight="1" x14ac:dyDescent="0.4">
      <c r="A2964" s="78" t="s">
        <v>3041</v>
      </c>
      <c r="B2964" s="51" t="s">
        <v>75</v>
      </c>
      <c r="C2964" s="51">
        <v>14094</v>
      </c>
      <c r="E2964" s="51" t="s">
        <v>39</v>
      </c>
      <c r="F2964" s="51" t="s">
        <v>29</v>
      </c>
      <c r="G2964" s="51" t="s">
        <v>42</v>
      </c>
      <c r="H2964" s="79"/>
      <c r="I2964" s="51" t="s">
        <v>24</v>
      </c>
      <c r="J2964" s="51" t="s">
        <v>29</v>
      </c>
      <c r="K2964" s="51" t="s">
        <v>42</v>
      </c>
      <c r="O2964" s="79"/>
      <c r="P2964" s="51" t="s">
        <v>24</v>
      </c>
      <c r="Q29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965" spans="1:17" ht="17.149999999999999" customHeight="1" x14ac:dyDescent="0.4">
      <c r="A2965" s="78" t="s">
        <v>3042</v>
      </c>
      <c r="B2965" s="51" t="s">
        <v>75</v>
      </c>
      <c r="C2965" s="51">
        <v>14094</v>
      </c>
      <c r="E2965" s="51" t="s">
        <v>39</v>
      </c>
      <c r="F2965" s="51" t="s">
        <v>29</v>
      </c>
      <c r="G2965" s="51" t="s">
        <v>42</v>
      </c>
      <c r="H2965" s="79"/>
      <c r="I2965" s="51" t="s">
        <v>24</v>
      </c>
      <c r="J2965" s="51" t="s">
        <v>29</v>
      </c>
      <c r="K2965" s="51" t="s">
        <v>42</v>
      </c>
      <c r="O2965" s="79"/>
      <c r="P2965" s="51" t="s">
        <v>24</v>
      </c>
      <c r="Q29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966" spans="1:17" ht="17.149999999999999" customHeight="1" x14ac:dyDescent="0.4">
      <c r="A2966" s="78" t="s">
        <v>3043</v>
      </c>
      <c r="B2966" s="51" t="s">
        <v>75</v>
      </c>
      <c r="C2966" s="51">
        <v>14094</v>
      </c>
      <c r="E2966" s="51" t="s">
        <v>39</v>
      </c>
      <c r="F2966" s="51" t="s">
        <v>29</v>
      </c>
      <c r="G2966" s="51" t="s">
        <v>42</v>
      </c>
      <c r="H2966" s="79"/>
      <c r="I2966" s="51" t="s">
        <v>24</v>
      </c>
      <c r="J2966" s="51" t="s">
        <v>29</v>
      </c>
      <c r="K2966" s="51" t="s">
        <v>42</v>
      </c>
      <c r="O2966" s="79"/>
      <c r="P2966" s="51" t="s">
        <v>24</v>
      </c>
      <c r="Q29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967" spans="1:17" ht="17.149999999999999" customHeight="1" x14ac:dyDescent="0.4">
      <c r="A2967" s="78" t="s">
        <v>3044</v>
      </c>
      <c r="B2967" s="51" t="s">
        <v>75</v>
      </c>
      <c r="C2967" s="51">
        <v>14094</v>
      </c>
      <c r="E2967" s="51" t="s">
        <v>39</v>
      </c>
      <c r="F2967" s="51" t="s">
        <v>29</v>
      </c>
      <c r="G2967" s="51" t="s">
        <v>42</v>
      </c>
      <c r="H2967" s="79"/>
      <c r="I2967" s="51" t="s">
        <v>24</v>
      </c>
      <c r="J2967" s="51" t="s">
        <v>29</v>
      </c>
      <c r="K2967" s="51" t="s">
        <v>42</v>
      </c>
      <c r="O2967" s="79"/>
      <c r="P2967" s="51" t="s">
        <v>24</v>
      </c>
      <c r="Q29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968" spans="1:17" ht="17.149999999999999" customHeight="1" x14ac:dyDescent="0.4">
      <c r="A2968" s="78" t="s">
        <v>3045</v>
      </c>
      <c r="B2968" s="51" t="s">
        <v>75</v>
      </c>
      <c r="C2968" s="51">
        <v>14094</v>
      </c>
      <c r="E2968" s="51" t="s">
        <v>39</v>
      </c>
      <c r="F2968" s="51" t="s">
        <v>29</v>
      </c>
      <c r="G2968" s="51" t="s">
        <v>42</v>
      </c>
      <c r="H2968" s="79"/>
      <c r="I2968" s="51" t="s">
        <v>24</v>
      </c>
      <c r="J2968" s="51" t="s">
        <v>29</v>
      </c>
      <c r="K2968" s="51" t="s">
        <v>42</v>
      </c>
      <c r="O2968" s="79"/>
      <c r="P2968" s="51" t="s">
        <v>24</v>
      </c>
      <c r="Q29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969" spans="1:17" ht="17.149999999999999" customHeight="1" x14ac:dyDescent="0.4">
      <c r="A2969" s="78" t="s">
        <v>3046</v>
      </c>
      <c r="B2969" s="51" t="s">
        <v>75</v>
      </c>
      <c r="C2969" s="51">
        <v>14094</v>
      </c>
      <c r="E2969" s="51" t="s">
        <v>39</v>
      </c>
      <c r="F2969" s="51" t="s">
        <v>29</v>
      </c>
      <c r="G2969" s="51" t="s">
        <v>42</v>
      </c>
      <c r="H2969" s="79"/>
      <c r="I2969" s="51" t="s">
        <v>24</v>
      </c>
      <c r="J2969" s="51" t="s">
        <v>29</v>
      </c>
      <c r="K2969" s="51" t="s">
        <v>42</v>
      </c>
      <c r="O2969" s="79"/>
      <c r="P2969" s="51" t="s">
        <v>24</v>
      </c>
      <c r="Q29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970" spans="1:17" ht="17.149999999999999" customHeight="1" x14ac:dyDescent="0.4">
      <c r="A2970" s="78" t="s">
        <v>3047</v>
      </c>
      <c r="B2970" s="51" t="s">
        <v>75</v>
      </c>
      <c r="C2970" s="51">
        <v>14094</v>
      </c>
      <c r="E2970" s="51" t="s">
        <v>39</v>
      </c>
      <c r="F2970" s="51" t="s">
        <v>29</v>
      </c>
      <c r="G2970" s="51" t="s">
        <v>42</v>
      </c>
      <c r="H2970" s="79"/>
      <c r="I2970" s="51" t="s">
        <v>24</v>
      </c>
      <c r="J2970" s="51" t="s">
        <v>29</v>
      </c>
      <c r="K2970" s="51" t="s">
        <v>42</v>
      </c>
      <c r="O2970" s="79"/>
      <c r="P2970" s="51" t="s">
        <v>24</v>
      </c>
      <c r="Q29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971" spans="1:17" ht="17.149999999999999" customHeight="1" x14ac:dyDescent="0.4">
      <c r="A2971" s="78" t="s">
        <v>3048</v>
      </c>
      <c r="B2971" s="51" t="s">
        <v>75</v>
      </c>
      <c r="C2971" s="51">
        <v>14094</v>
      </c>
      <c r="E2971" s="51" t="s">
        <v>39</v>
      </c>
      <c r="F2971" s="51" t="s">
        <v>29</v>
      </c>
      <c r="G2971" s="51" t="s">
        <v>42</v>
      </c>
      <c r="H2971" s="79"/>
      <c r="I2971" s="51" t="s">
        <v>24</v>
      </c>
      <c r="J2971" s="51" t="s">
        <v>29</v>
      </c>
      <c r="K2971" s="51" t="s">
        <v>42</v>
      </c>
      <c r="O2971" s="79"/>
      <c r="P2971" s="51" t="s">
        <v>24</v>
      </c>
      <c r="Q29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972" spans="1:17" ht="17.149999999999999" customHeight="1" x14ac:dyDescent="0.4">
      <c r="A2972" s="78" t="s">
        <v>3049</v>
      </c>
      <c r="B2972" s="51" t="s">
        <v>75</v>
      </c>
      <c r="C2972" s="51">
        <v>14094</v>
      </c>
      <c r="E2972" s="51" t="s">
        <v>39</v>
      </c>
      <c r="F2972" s="51" t="s">
        <v>29</v>
      </c>
      <c r="G2972" s="51" t="s">
        <v>42</v>
      </c>
      <c r="H2972" s="79"/>
      <c r="I2972" s="51" t="s">
        <v>24</v>
      </c>
      <c r="J2972" s="51" t="s">
        <v>29</v>
      </c>
      <c r="K2972" s="51" t="s">
        <v>42</v>
      </c>
      <c r="O2972" s="79"/>
      <c r="P2972" s="51" t="s">
        <v>24</v>
      </c>
      <c r="Q29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973" spans="1:17" ht="17.149999999999999" customHeight="1" x14ac:dyDescent="0.4">
      <c r="A2973" s="78" t="s">
        <v>3050</v>
      </c>
      <c r="B2973" s="51" t="s">
        <v>75</v>
      </c>
      <c r="C2973" s="51">
        <v>14094</v>
      </c>
      <c r="E2973" s="51" t="s">
        <v>39</v>
      </c>
      <c r="F2973" s="51" t="s">
        <v>29</v>
      </c>
      <c r="G2973" s="51" t="s">
        <v>42</v>
      </c>
      <c r="H2973" s="79"/>
      <c r="I2973" s="51" t="s">
        <v>24</v>
      </c>
      <c r="J2973" s="51" t="s">
        <v>29</v>
      </c>
      <c r="K2973" s="51" t="s">
        <v>42</v>
      </c>
      <c r="O2973" s="79"/>
      <c r="P2973" s="51" t="s">
        <v>24</v>
      </c>
      <c r="Q29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974" spans="1:17" ht="17.149999999999999" customHeight="1" x14ac:dyDescent="0.4">
      <c r="A2974" s="78" t="s">
        <v>3051</v>
      </c>
      <c r="B2974" s="51" t="s">
        <v>75</v>
      </c>
      <c r="C2974" s="51">
        <v>14094</v>
      </c>
      <c r="E2974" s="51" t="s">
        <v>39</v>
      </c>
      <c r="F2974" s="51" t="s">
        <v>29</v>
      </c>
      <c r="G2974" s="51" t="s">
        <v>42</v>
      </c>
      <c r="H2974" s="79"/>
      <c r="I2974" s="51" t="s">
        <v>24</v>
      </c>
      <c r="J2974" s="51" t="s">
        <v>29</v>
      </c>
      <c r="K2974" s="51" t="s">
        <v>42</v>
      </c>
      <c r="O2974" s="79"/>
      <c r="P2974" s="51" t="s">
        <v>24</v>
      </c>
      <c r="Q29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975" spans="1:17" ht="17.149999999999999" customHeight="1" x14ac:dyDescent="0.4">
      <c r="A2975" s="78" t="s">
        <v>3052</v>
      </c>
      <c r="B2975" s="51" t="s">
        <v>75</v>
      </c>
      <c r="C2975" s="51">
        <v>14094</v>
      </c>
      <c r="E2975" s="51" t="s">
        <v>39</v>
      </c>
      <c r="F2975" s="51" t="s">
        <v>29</v>
      </c>
      <c r="G2975" s="51" t="s">
        <v>42</v>
      </c>
      <c r="H2975" s="79"/>
      <c r="I2975" s="51" t="s">
        <v>24</v>
      </c>
      <c r="J2975" s="51" t="s">
        <v>29</v>
      </c>
      <c r="K2975" s="51" t="s">
        <v>42</v>
      </c>
      <c r="O2975" s="79"/>
      <c r="P2975" s="51" t="s">
        <v>24</v>
      </c>
      <c r="Q29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976" spans="1:17" ht="17.149999999999999" customHeight="1" x14ac:dyDescent="0.4">
      <c r="A2976" s="78" t="s">
        <v>3053</v>
      </c>
      <c r="B2976" s="51" t="s">
        <v>75</v>
      </c>
      <c r="C2976" s="51">
        <v>14094</v>
      </c>
      <c r="E2976" s="51" t="s">
        <v>39</v>
      </c>
      <c r="F2976" s="51" t="s">
        <v>29</v>
      </c>
      <c r="G2976" s="51" t="s">
        <v>42</v>
      </c>
      <c r="H2976" s="79"/>
      <c r="I2976" s="51" t="s">
        <v>24</v>
      </c>
      <c r="J2976" s="51" t="s">
        <v>29</v>
      </c>
      <c r="K2976" s="51" t="s">
        <v>42</v>
      </c>
      <c r="O2976" s="79"/>
      <c r="P2976" s="51" t="s">
        <v>24</v>
      </c>
      <c r="Q29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977" spans="1:17" ht="17.149999999999999" customHeight="1" x14ac:dyDescent="0.4">
      <c r="A2977" s="78" t="s">
        <v>3054</v>
      </c>
      <c r="B2977" s="51" t="s">
        <v>75</v>
      </c>
      <c r="C2977" s="51">
        <v>14094</v>
      </c>
      <c r="E2977" s="51" t="s">
        <v>39</v>
      </c>
      <c r="F2977" s="51" t="s">
        <v>29</v>
      </c>
      <c r="G2977" s="51" t="s">
        <v>42</v>
      </c>
      <c r="H2977" s="79"/>
      <c r="I2977" s="51" t="s">
        <v>24</v>
      </c>
      <c r="J2977" s="51" t="s">
        <v>29</v>
      </c>
      <c r="K2977" s="51" t="s">
        <v>42</v>
      </c>
      <c r="O2977" s="79"/>
      <c r="P2977" s="51" t="s">
        <v>24</v>
      </c>
      <c r="Q29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978" spans="1:17" ht="17.149999999999999" customHeight="1" x14ac:dyDescent="0.4">
      <c r="A2978" s="78" t="s">
        <v>3055</v>
      </c>
      <c r="B2978" s="51" t="s">
        <v>75</v>
      </c>
      <c r="C2978" s="51">
        <v>14094</v>
      </c>
      <c r="E2978" s="51" t="s">
        <v>39</v>
      </c>
      <c r="F2978" s="51" t="s">
        <v>29</v>
      </c>
      <c r="G2978" s="51" t="s">
        <v>42</v>
      </c>
      <c r="H2978" s="79"/>
      <c r="I2978" s="51" t="s">
        <v>24</v>
      </c>
      <c r="J2978" s="51" t="s">
        <v>29</v>
      </c>
      <c r="K2978" s="51" t="s">
        <v>42</v>
      </c>
      <c r="O2978" s="79"/>
      <c r="P2978" s="51" t="s">
        <v>24</v>
      </c>
      <c r="Q29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979" spans="1:17" ht="17.149999999999999" customHeight="1" x14ac:dyDescent="0.4">
      <c r="A2979" s="78" t="s">
        <v>3056</v>
      </c>
      <c r="B2979" s="51" t="s">
        <v>75</v>
      </c>
      <c r="C2979" s="51">
        <v>14094</v>
      </c>
      <c r="E2979" s="51" t="s">
        <v>29</v>
      </c>
      <c r="F2979" s="51" t="s">
        <v>29</v>
      </c>
      <c r="G2979" s="51" t="s">
        <v>42</v>
      </c>
      <c r="H2979" s="79"/>
      <c r="I2979" s="51" t="s">
        <v>24</v>
      </c>
      <c r="J2979" s="51" t="s">
        <v>29</v>
      </c>
      <c r="K2979" s="51" t="s">
        <v>42</v>
      </c>
      <c r="O2979" s="79"/>
      <c r="P2979" s="51" t="s">
        <v>24</v>
      </c>
      <c r="Q29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980" spans="1:17" ht="17.149999999999999" customHeight="1" x14ac:dyDescent="0.4">
      <c r="A2980" s="78" t="s">
        <v>3057</v>
      </c>
      <c r="B2980" s="51" t="s">
        <v>75</v>
      </c>
      <c r="C2980" s="51">
        <v>14094</v>
      </c>
      <c r="E2980" s="51" t="s">
        <v>29</v>
      </c>
      <c r="F2980" s="51" t="s">
        <v>29</v>
      </c>
      <c r="G2980" s="51" t="s">
        <v>42</v>
      </c>
      <c r="H2980" s="79"/>
      <c r="I2980" s="51" t="s">
        <v>24</v>
      </c>
      <c r="J2980" s="51" t="s">
        <v>29</v>
      </c>
      <c r="K2980" s="51" t="s">
        <v>42</v>
      </c>
      <c r="O2980" s="79"/>
      <c r="P2980" s="51" t="s">
        <v>24</v>
      </c>
      <c r="Q29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981" spans="1:17" ht="17.149999999999999" customHeight="1" x14ac:dyDescent="0.4">
      <c r="A2981" s="78" t="s">
        <v>3058</v>
      </c>
      <c r="B2981" s="51" t="s">
        <v>75</v>
      </c>
      <c r="C2981" s="51">
        <v>14094</v>
      </c>
      <c r="E2981" s="51" t="s">
        <v>29</v>
      </c>
      <c r="F2981" s="51" t="s">
        <v>29</v>
      </c>
      <c r="G2981" s="51" t="s">
        <v>42</v>
      </c>
      <c r="H2981" s="79"/>
      <c r="I2981" s="51" t="s">
        <v>24</v>
      </c>
      <c r="J2981" s="51" t="s">
        <v>29</v>
      </c>
      <c r="K2981" s="51" t="s">
        <v>42</v>
      </c>
      <c r="O2981" s="79"/>
      <c r="P2981" s="51" t="s">
        <v>24</v>
      </c>
      <c r="Q29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982" spans="1:17" ht="17.149999999999999" customHeight="1" x14ac:dyDescent="0.4">
      <c r="A2982" s="78" t="s">
        <v>3059</v>
      </c>
      <c r="B2982" s="51" t="s">
        <v>75</v>
      </c>
      <c r="C2982" s="51">
        <v>14094</v>
      </c>
      <c r="E2982" s="51" t="s">
        <v>39</v>
      </c>
      <c r="F2982" s="51" t="s">
        <v>29</v>
      </c>
      <c r="G2982" s="51" t="s">
        <v>42</v>
      </c>
      <c r="H2982" s="79"/>
      <c r="I2982" s="51" t="s">
        <v>24</v>
      </c>
      <c r="J2982" s="51" t="s">
        <v>29</v>
      </c>
      <c r="K2982" s="51" t="s">
        <v>42</v>
      </c>
      <c r="O2982" s="79"/>
      <c r="P2982" s="51" t="s">
        <v>24</v>
      </c>
      <c r="Q29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983" spans="1:17" ht="17.149999999999999" customHeight="1" x14ac:dyDescent="0.4">
      <c r="A2983" s="78" t="s">
        <v>3060</v>
      </c>
      <c r="B2983" s="51" t="s">
        <v>75</v>
      </c>
      <c r="C2983" s="51">
        <v>14094</v>
      </c>
      <c r="E2983" s="51" t="s">
        <v>39</v>
      </c>
      <c r="F2983" s="51" t="s">
        <v>29</v>
      </c>
      <c r="G2983" s="51" t="s">
        <v>42</v>
      </c>
      <c r="H2983" s="79"/>
      <c r="I2983" s="51" t="s">
        <v>24</v>
      </c>
      <c r="J2983" s="51" t="s">
        <v>29</v>
      </c>
      <c r="K2983" s="51" t="s">
        <v>42</v>
      </c>
      <c r="O2983" s="79"/>
      <c r="P2983" s="51" t="s">
        <v>24</v>
      </c>
      <c r="Q29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984" spans="1:17" ht="17.149999999999999" customHeight="1" x14ac:dyDescent="0.4">
      <c r="A2984" s="78" t="s">
        <v>3061</v>
      </c>
      <c r="B2984" s="51" t="s">
        <v>75</v>
      </c>
      <c r="C2984" s="51">
        <v>14094</v>
      </c>
      <c r="E2984" s="51" t="s">
        <v>39</v>
      </c>
      <c r="F2984" s="51" t="s">
        <v>29</v>
      </c>
      <c r="G2984" s="51" t="s">
        <v>42</v>
      </c>
      <c r="H2984" s="79"/>
      <c r="I2984" s="51" t="s">
        <v>24</v>
      </c>
      <c r="J2984" s="51" t="s">
        <v>29</v>
      </c>
      <c r="K2984" s="51" t="s">
        <v>42</v>
      </c>
      <c r="O2984" s="79"/>
      <c r="P2984" s="51" t="s">
        <v>24</v>
      </c>
      <c r="Q29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985" spans="1:17" ht="17.149999999999999" customHeight="1" x14ac:dyDescent="0.4">
      <c r="A2985" s="78" t="s">
        <v>3062</v>
      </c>
      <c r="B2985" s="51" t="s">
        <v>75</v>
      </c>
      <c r="C2985" s="51">
        <v>14094</v>
      </c>
      <c r="E2985" s="51" t="s">
        <v>39</v>
      </c>
      <c r="F2985" s="51" t="s">
        <v>29</v>
      </c>
      <c r="G2985" s="51" t="s">
        <v>42</v>
      </c>
      <c r="H2985" s="79"/>
      <c r="I2985" s="51" t="s">
        <v>24</v>
      </c>
      <c r="J2985" s="51" t="s">
        <v>29</v>
      </c>
      <c r="K2985" s="51" t="s">
        <v>42</v>
      </c>
      <c r="O2985" s="79"/>
      <c r="P2985" s="51" t="s">
        <v>24</v>
      </c>
      <c r="Q29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986" spans="1:17" ht="17.149999999999999" customHeight="1" x14ac:dyDescent="0.4">
      <c r="A2986" s="78" t="s">
        <v>3063</v>
      </c>
      <c r="B2986" s="51" t="s">
        <v>75</v>
      </c>
      <c r="C2986" s="51">
        <v>14094</v>
      </c>
      <c r="E2986" s="51" t="s">
        <v>39</v>
      </c>
      <c r="F2986" s="51" t="s">
        <v>29</v>
      </c>
      <c r="G2986" s="51" t="s">
        <v>42</v>
      </c>
      <c r="H2986" s="79"/>
      <c r="I2986" s="51" t="s">
        <v>24</v>
      </c>
      <c r="J2986" s="51" t="s">
        <v>29</v>
      </c>
      <c r="K2986" s="51" t="s">
        <v>42</v>
      </c>
      <c r="O2986" s="79"/>
      <c r="P2986" s="51" t="s">
        <v>24</v>
      </c>
      <c r="Q29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987" spans="1:17" ht="17.149999999999999" customHeight="1" x14ac:dyDescent="0.4">
      <c r="A2987" s="78" t="s">
        <v>3064</v>
      </c>
      <c r="B2987" s="51" t="s">
        <v>75</v>
      </c>
      <c r="C2987" s="51">
        <v>14094</v>
      </c>
      <c r="E2987" s="51" t="s">
        <v>39</v>
      </c>
      <c r="F2987" s="51" t="s">
        <v>29</v>
      </c>
      <c r="G2987" s="51" t="s">
        <v>42</v>
      </c>
      <c r="H2987" s="79"/>
      <c r="I2987" s="51" t="s">
        <v>24</v>
      </c>
      <c r="J2987" s="51" t="s">
        <v>29</v>
      </c>
      <c r="K2987" s="51" t="s">
        <v>42</v>
      </c>
      <c r="O2987" s="79"/>
      <c r="P2987" s="51" t="s">
        <v>24</v>
      </c>
      <c r="Q29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988" spans="1:17" ht="17.149999999999999" customHeight="1" x14ac:dyDescent="0.4">
      <c r="A2988" s="78" t="s">
        <v>3065</v>
      </c>
      <c r="B2988" s="51" t="s">
        <v>75</v>
      </c>
      <c r="C2988" s="51">
        <v>14094</v>
      </c>
      <c r="E2988" s="51" t="s">
        <v>39</v>
      </c>
      <c r="F2988" s="51" t="s">
        <v>29</v>
      </c>
      <c r="G2988" s="51" t="s">
        <v>42</v>
      </c>
      <c r="H2988" s="79"/>
      <c r="I2988" s="51" t="s">
        <v>83</v>
      </c>
      <c r="J2988" s="51" t="s">
        <v>29</v>
      </c>
      <c r="K2988" s="51" t="s">
        <v>42</v>
      </c>
      <c r="O2988" s="79"/>
      <c r="P2988" s="51" t="s">
        <v>83</v>
      </c>
      <c r="Q29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989" spans="1:17" ht="17.149999999999999" customHeight="1" x14ac:dyDescent="0.4">
      <c r="A2989" s="78" t="s">
        <v>3066</v>
      </c>
      <c r="B2989" s="51" t="s">
        <v>75</v>
      </c>
      <c r="C2989" s="51">
        <v>14094</v>
      </c>
      <c r="E2989" s="51" t="s">
        <v>29</v>
      </c>
      <c r="F2989" s="51" t="s">
        <v>29</v>
      </c>
      <c r="G2989" s="51" t="s">
        <v>42</v>
      </c>
      <c r="H2989" s="79"/>
      <c r="I2989" s="51" t="s">
        <v>83</v>
      </c>
      <c r="J2989" s="51" t="s">
        <v>29</v>
      </c>
      <c r="K2989" s="51" t="s">
        <v>42</v>
      </c>
      <c r="O2989" s="79"/>
      <c r="P2989" s="51" t="s">
        <v>83</v>
      </c>
      <c r="Q29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990" spans="1:17" ht="17.149999999999999" customHeight="1" x14ac:dyDescent="0.4">
      <c r="A2990" s="78" t="s">
        <v>3067</v>
      </c>
      <c r="B2990" s="51" t="s">
        <v>75</v>
      </c>
      <c r="C2990" s="51">
        <v>14094</v>
      </c>
      <c r="E2990" s="51" t="s">
        <v>29</v>
      </c>
      <c r="F2990" s="51" t="s">
        <v>29</v>
      </c>
      <c r="G2990" s="51" t="s">
        <v>42</v>
      </c>
      <c r="H2990" s="79"/>
      <c r="I2990" s="51" t="s">
        <v>83</v>
      </c>
      <c r="J2990" s="51" t="s">
        <v>29</v>
      </c>
      <c r="K2990" s="51" t="s">
        <v>42</v>
      </c>
      <c r="O2990" s="79"/>
      <c r="P2990" s="51" t="s">
        <v>83</v>
      </c>
      <c r="Q29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991" spans="1:17" ht="17.149999999999999" customHeight="1" x14ac:dyDescent="0.4">
      <c r="A2991" s="78" t="s">
        <v>3068</v>
      </c>
      <c r="B2991" s="51" t="s">
        <v>75</v>
      </c>
      <c r="C2991" s="51">
        <v>14094</v>
      </c>
      <c r="E2991" s="51" t="s">
        <v>29</v>
      </c>
      <c r="F2991" s="51" t="s">
        <v>29</v>
      </c>
      <c r="G2991" s="51" t="s">
        <v>42</v>
      </c>
      <c r="H2991" s="79"/>
      <c r="I2991" s="51" t="s">
        <v>83</v>
      </c>
      <c r="J2991" s="51" t="s">
        <v>29</v>
      </c>
      <c r="K2991" s="51" t="s">
        <v>42</v>
      </c>
      <c r="O2991" s="79"/>
      <c r="P2991" s="51" t="s">
        <v>83</v>
      </c>
      <c r="Q29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992" spans="1:17" ht="17.149999999999999" customHeight="1" x14ac:dyDescent="0.4">
      <c r="A2992" s="78" t="s">
        <v>3069</v>
      </c>
      <c r="B2992" s="51" t="s">
        <v>75</v>
      </c>
      <c r="C2992" s="51">
        <v>14094</v>
      </c>
      <c r="E2992" s="51" t="s">
        <v>29</v>
      </c>
      <c r="F2992" s="51" t="s">
        <v>29</v>
      </c>
      <c r="G2992" s="51" t="s">
        <v>42</v>
      </c>
      <c r="H2992" s="79"/>
      <c r="I2992" s="51" t="s">
        <v>83</v>
      </c>
      <c r="J2992" s="51" t="s">
        <v>29</v>
      </c>
      <c r="K2992" s="51" t="s">
        <v>42</v>
      </c>
      <c r="O2992" s="79"/>
      <c r="P2992" s="51" t="s">
        <v>83</v>
      </c>
      <c r="Q29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993" spans="1:17" ht="17.149999999999999" customHeight="1" x14ac:dyDescent="0.4">
      <c r="A2993" s="78" t="s">
        <v>3070</v>
      </c>
      <c r="B2993" s="51" t="s">
        <v>75</v>
      </c>
      <c r="C2993" s="51">
        <v>14094</v>
      </c>
      <c r="E2993" s="51" t="s">
        <v>29</v>
      </c>
      <c r="F2993" s="51" t="s">
        <v>29</v>
      </c>
      <c r="G2993" s="51" t="s">
        <v>42</v>
      </c>
      <c r="H2993" s="79"/>
      <c r="I2993" s="51" t="s">
        <v>83</v>
      </c>
      <c r="J2993" s="51" t="s">
        <v>29</v>
      </c>
      <c r="K2993" s="51" t="s">
        <v>42</v>
      </c>
      <c r="O2993" s="79"/>
      <c r="P2993" s="51" t="s">
        <v>83</v>
      </c>
      <c r="Q29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994" spans="1:17" ht="17.149999999999999" customHeight="1" x14ac:dyDescent="0.4">
      <c r="A2994" s="78" t="s">
        <v>3071</v>
      </c>
      <c r="B2994" s="51" t="s">
        <v>75</v>
      </c>
      <c r="C2994" s="51">
        <v>14094</v>
      </c>
      <c r="E2994" s="51" t="s">
        <v>192</v>
      </c>
      <c r="F2994" s="51" t="s">
        <v>29</v>
      </c>
      <c r="G2994" s="51" t="s">
        <v>23</v>
      </c>
      <c r="H2994" s="79"/>
      <c r="I2994" s="51" t="s">
        <v>24</v>
      </c>
      <c r="J2994" s="51" t="s">
        <v>192</v>
      </c>
      <c r="K2994" s="51" t="s">
        <v>23</v>
      </c>
      <c r="O2994" s="79"/>
      <c r="P2994" s="51" t="s">
        <v>24</v>
      </c>
      <c r="Q29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995" spans="1:17" ht="17.149999999999999" customHeight="1" x14ac:dyDescent="0.4">
      <c r="A2995" s="78" t="s">
        <v>3072</v>
      </c>
      <c r="B2995" s="51" t="s">
        <v>75</v>
      </c>
      <c r="C2995" s="51">
        <v>14094</v>
      </c>
      <c r="E2995" s="51" t="s">
        <v>39</v>
      </c>
      <c r="F2995" s="51" t="s">
        <v>29</v>
      </c>
      <c r="G2995" s="51" t="s">
        <v>42</v>
      </c>
      <c r="H2995" s="79"/>
      <c r="I2995" s="51" t="s">
        <v>24</v>
      </c>
      <c r="J2995" s="51" t="s">
        <v>29</v>
      </c>
      <c r="K2995" s="51" t="s">
        <v>42</v>
      </c>
      <c r="O2995" s="79"/>
      <c r="P2995" s="51" t="s">
        <v>24</v>
      </c>
      <c r="Q29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996" spans="1:17" ht="17.149999999999999" customHeight="1" x14ac:dyDescent="0.4">
      <c r="A2996" s="78" t="s">
        <v>3073</v>
      </c>
      <c r="B2996" s="51" t="s">
        <v>75</v>
      </c>
      <c r="C2996" s="51">
        <v>14094</v>
      </c>
      <c r="E2996" s="51" t="s">
        <v>39</v>
      </c>
      <c r="F2996" s="51" t="s">
        <v>29</v>
      </c>
      <c r="G2996" s="51" t="s">
        <v>42</v>
      </c>
      <c r="H2996" s="79"/>
      <c r="I2996" s="51" t="s">
        <v>24</v>
      </c>
      <c r="J2996" s="51" t="s">
        <v>29</v>
      </c>
      <c r="K2996" s="51" t="s">
        <v>42</v>
      </c>
      <c r="O2996" s="79"/>
      <c r="P2996" s="51" t="s">
        <v>24</v>
      </c>
      <c r="Q29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997" spans="1:17" ht="17.149999999999999" customHeight="1" x14ac:dyDescent="0.4">
      <c r="A2997" s="78" t="s">
        <v>3074</v>
      </c>
      <c r="B2997" s="51" t="s">
        <v>75</v>
      </c>
      <c r="C2997" s="51">
        <v>14094</v>
      </c>
      <c r="E2997" s="51" t="s">
        <v>39</v>
      </c>
      <c r="F2997" s="51" t="s">
        <v>29</v>
      </c>
      <c r="G2997" s="51" t="s">
        <v>42</v>
      </c>
      <c r="H2997" s="79"/>
      <c r="I2997" s="51" t="s">
        <v>24</v>
      </c>
      <c r="J2997" s="51" t="s">
        <v>29</v>
      </c>
      <c r="K2997" s="51" t="s">
        <v>42</v>
      </c>
      <c r="O2997" s="79"/>
      <c r="P2997" s="51" t="s">
        <v>24</v>
      </c>
      <c r="Q29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998" spans="1:17" ht="17.149999999999999" customHeight="1" x14ac:dyDescent="0.4">
      <c r="A2998" s="78" t="s">
        <v>3075</v>
      </c>
      <c r="B2998" s="51" t="s">
        <v>75</v>
      </c>
      <c r="C2998" s="51">
        <v>14094</v>
      </c>
      <c r="E2998" s="51" t="s">
        <v>39</v>
      </c>
      <c r="F2998" s="51" t="s">
        <v>29</v>
      </c>
      <c r="G2998" s="51" t="s">
        <v>42</v>
      </c>
      <c r="H2998" s="79"/>
      <c r="I2998" s="51" t="s">
        <v>24</v>
      </c>
      <c r="J2998" s="51" t="s">
        <v>29</v>
      </c>
      <c r="K2998" s="51" t="s">
        <v>42</v>
      </c>
      <c r="O2998" s="79"/>
      <c r="P2998" s="51" t="s">
        <v>24</v>
      </c>
      <c r="Q29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999" spans="1:17" ht="17.149999999999999" customHeight="1" x14ac:dyDescent="0.4">
      <c r="A2999" s="78" t="s">
        <v>3076</v>
      </c>
      <c r="B2999" s="51" t="s">
        <v>75</v>
      </c>
      <c r="C2999" s="51">
        <v>14094</v>
      </c>
      <c r="E2999" s="51" t="s">
        <v>39</v>
      </c>
      <c r="F2999" s="51" t="s">
        <v>29</v>
      </c>
      <c r="G2999" s="51" t="s">
        <v>42</v>
      </c>
      <c r="H2999" s="79"/>
      <c r="I2999" s="51" t="s">
        <v>24</v>
      </c>
      <c r="J2999" s="51" t="s">
        <v>29</v>
      </c>
      <c r="K2999" s="51" t="s">
        <v>42</v>
      </c>
      <c r="O2999" s="79"/>
      <c r="P2999" s="51" t="s">
        <v>24</v>
      </c>
      <c r="Q29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000" spans="1:17" ht="17.149999999999999" customHeight="1" x14ac:dyDescent="0.4">
      <c r="A3000" s="78" t="s">
        <v>3077</v>
      </c>
      <c r="B3000" s="51" t="s">
        <v>75</v>
      </c>
      <c r="C3000" s="51">
        <v>14094</v>
      </c>
      <c r="E3000" s="51" t="s">
        <v>39</v>
      </c>
      <c r="F3000" s="51" t="s">
        <v>29</v>
      </c>
      <c r="G3000" s="51" t="s">
        <v>42</v>
      </c>
      <c r="H3000" s="79"/>
      <c r="I3000" s="51" t="s">
        <v>24</v>
      </c>
      <c r="J3000" s="51" t="s">
        <v>29</v>
      </c>
      <c r="K3000" s="51" t="s">
        <v>42</v>
      </c>
      <c r="O3000" s="79"/>
      <c r="P3000" s="51" t="s">
        <v>24</v>
      </c>
      <c r="Q30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001" spans="1:17" ht="17.149999999999999" customHeight="1" x14ac:dyDescent="0.4">
      <c r="A3001" s="78" t="s">
        <v>3078</v>
      </c>
      <c r="B3001" s="51" t="s">
        <v>75</v>
      </c>
      <c r="C3001" s="51">
        <v>14094</v>
      </c>
      <c r="E3001" s="51" t="s">
        <v>39</v>
      </c>
      <c r="F3001" s="51" t="s">
        <v>29</v>
      </c>
      <c r="G3001" s="51" t="s">
        <v>42</v>
      </c>
      <c r="H3001" s="79"/>
      <c r="I3001" s="51" t="s">
        <v>24</v>
      </c>
      <c r="J3001" s="51" t="s">
        <v>29</v>
      </c>
      <c r="K3001" s="51" t="s">
        <v>42</v>
      </c>
      <c r="O3001" s="79"/>
      <c r="P3001" s="51" t="s">
        <v>24</v>
      </c>
      <c r="Q30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002" spans="1:17" ht="17.149999999999999" customHeight="1" x14ac:dyDescent="0.4">
      <c r="A3002" s="78" t="s">
        <v>3079</v>
      </c>
      <c r="B3002" s="51" t="s">
        <v>75</v>
      </c>
      <c r="C3002" s="51">
        <v>14094</v>
      </c>
      <c r="E3002" s="51" t="s">
        <v>39</v>
      </c>
      <c r="F3002" s="51" t="s">
        <v>29</v>
      </c>
      <c r="G3002" s="51" t="s">
        <v>42</v>
      </c>
      <c r="H3002" s="79"/>
      <c r="I3002" s="51" t="s">
        <v>24</v>
      </c>
      <c r="J3002" s="51" t="s">
        <v>29</v>
      </c>
      <c r="K3002" s="51" t="s">
        <v>42</v>
      </c>
      <c r="O3002" s="79"/>
      <c r="P3002" s="51" t="s">
        <v>24</v>
      </c>
      <c r="Q30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003" spans="1:17" ht="17.149999999999999" customHeight="1" x14ac:dyDescent="0.4">
      <c r="A3003" s="78" t="s">
        <v>3080</v>
      </c>
      <c r="B3003" s="51" t="s">
        <v>75</v>
      </c>
      <c r="C3003" s="51">
        <v>14094</v>
      </c>
      <c r="E3003" s="51" t="s">
        <v>39</v>
      </c>
      <c r="F3003" s="51" t="s">
        <v>29</v>
      </c>
      <c r="G3003" s="51" t="s">
        <v>42</v>
      </c>
      <c r="H3003" s="79"/>
      <c r="I3003" s="51" t="s">
        <v>24</v>
      </c>
      <c r="J3003" s="51" t="s">
        <v>29</v>
      </c>
      <c r="K3003" s="51" t="s">
        <v>42</v>
      </c>
      <c r="O3003" s="79"/>
      <c r="P3003" s="51" t="s">
        <v>24</v>
      </c>
      <c r="Q30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004" spans="1:17" ht="17.149999999999999" customHeight="1" x14ac:dyDescent="0.4">
      <c r="A3004" s="78" t="s">
        <v>3081</v>
      </c>
      <c r="B3004" s="51" t="s">
        <v>75</v>
      </c>
      <c r="C3004" s="51">
        <v>14094</v>
      </c>
      <c r="E3004" s="51" t="s">
        <v>39</v>
      </c>
      <c r="F3004" s="51" t="s">
        <v>29</v>
      </c>
      <c r="G3004" s="51" t="s">
        <v>42</v>
      </c>
      <c r="H3004" s="79"/>
      <c r="I3004" s="51" t="s">
        <v>24</v>
      </c>
      <c r="J3004" s="51" t="s">
        <v>29</v>
      </c>
      <c r="K3004" s="51" t="s">
        <v>42</v>
      </c>
      <c r="O3004" s="79"/>
      <c r="P3004" s="51" t="s">
        <v>24</v>
      </c>
      <c r="Q30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005" spans="1:17" ht="17.149999999999999" customHeight="1" x14ac:dyDescent="0.4">
      <c r="A3005" s="78" t="s">
        <v>3082</v>
      </c>
      <c r="B3005" s="51" t="s">
        <v>75</v>
      </c>
      <c r="C3005" s="51">
        <v>14094</v>
      </c>
      <c r="E3005" s="51" t="s">
        <v>39</v>
      </c>
      <c r="F3005" s="51" t="s">
        <v>29</v>
      </c>
      <c r="G3005" s="51" t="s">
        <v>42</v>
      </c>
      <c r="H3005" s="79"/>
      <c r="I3005" s="51" t="s">
        <v>24</v>
      </c>
      <c r="J3005" s="51" t="s">
        <v>29</v>
      </c>
      <c r="K3005" s="51" t="s">
        <v>42</v>
      </c>
      <c r="O3005" s="79"/>
      <c r="P3005" s="51" t="s">
        <v>24</v>
      </c>
      <c r="Q30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006" spans="1:17" ht="17.149999999999999" customHeight="1" x14ac:dyDescent="0.4">
      <c r="A3006" s="78" t="s">
        <v>3083</v>
      </c>
      <c r="B3006" s="51" t="s">
        <v>75</v>
      </c>
      <c r="C3006" s="51">
        <v>14094</v>
      </c>
      <c r="E3006" s="51" t="s">
        <v>39</v>
      </c>
      <c r="F3006" s="51" t="s">
        <v>29</v>
      </c>
      <c r="G3006" s="51" t="s">
        <v>42</v>
      </c>
      <c r="H3006" s="79"/>
      <c r="I3006" s="51" t="s">
        <v>24</v>
      </c>
      <c r="J3006" s="51" t="s">
        <v>29</v>
      </c>
      <c r="K3006" s="51" t="s">
        <v>42</v>
      </c>
      <c r="O3006" s="79"/>
      <c r="P3006" s="51" t="s">
        <v>24</v>
      </c>
      <c r="Q30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007" spans="1:17" ht="17.149999999999999" customHeight="1" x14ac:dyDescent="0.4">
      <c r="A3007" s="78" t="s">
        <v>3084</v>
      </c>
      <c r="B3007" s="51" t="s">
        <v>75</v>
      </c>
      <c r="C3007" s="51">
        <v>14094</v>
      </c>
      <c r="E3007" s="51" t="s">
        <v>39</v>
      </c>
      <c r="F3007" s="51" t="s">
        <v>29</v>
      </c>
      <c r="G3007" s="51" t="s">
        <v>42</v>
      </c>
      <c r="H3007" s="79"/>
      <c r="I3007" s="51" t="s">
        <v>24</v>
      </c>
      <c r="J3007" s="51" t="s">
        <v>29</v>
      </c>
      <c r="K3007" s="51" t="s">
        <v>42</v>
      </c>
      <c r="O3007" s="79"/>
      <c r="P3007" s="51" t="s">
        <v>24</v>
      </c>
      <c r="Q30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008" spans="1:17" ht="17.149999999999999" customHeight="1" x14ac:dyDescent="0.4">
      <c r="A3008" s="78" t="s">
        <v>3085</v>
      </c>
      <c r="B3008" s="51" t="s">
        <v>75</v>
      </c>
      <c r="C3008" s="51">
        <v>14094</v>
      </c>
      <c r="E3008" s="51" t="s">
        <v>39</v>
      </c>
      <c r="F3008" s="51" t="s">
        <v>29</v>
      </c>
      <c r="G3008" s="51" t="s">
        <v>42</v>
      </c>
      <c r="H3008" s="79"/>
      <c r="I3008" s="51" t="s">
        <v>24</v>
      </c>
      <c r="J3008" s="51" t="s">
        <v>29</v>
      </c>
      <c r="K3008" s="51" t="s">
        <v>42</v>
      </c>
      <c r="O3008" s="79"/>
      <c r="P3008" s="51" t="s">
        <v>24</v>
      </c>
      <c r="Q30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009" spans="1:17" ht="17.149999999999999" customHeight="1" x14ac:dyDescent="0.4">
      <c r="A3009" s="78" t="s">
        <v>3086</v>
      </c>
      <c r="B3009" s="51" t="s">
        <v>75</v>
      </c>
      <c r="C3009" s="51">
        <v>14094</v>
      </c>
      <c r="E3009" s="51" t="s">
        <v>39</v>
      </c>
      <c r="F3009" s="51" t="s">
        <v>29</v>
      </c>
      <c r="G3009" s="51" t="s">
        <v>42</v>
      </c>
      <c r="H3009" s="79"/>
      <c r="I3009" s="51" t="s">
        <v>24</v>
      </c>
      <c r="J3009" s="51" t="s">
        <v>29</v>
      </c>
      <c r="K3009" s="51" t="s">
        <v>42</v>
      </c>
      <c r="O3009" s="79"/>
      <c r="P3009" s="51" t="s">
        <v>24</v>
      </c>
      <c r="Q30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010" spans="1:17" ht="17.149999999999999" customHeight="1" x14ac:dyDescent="0.4">
      <c r="A3010" s="78" t="s">
        <v>3087</v>
      </c>
      <c r="B3010" s="51" t="s">
        <v>75</v>
      </c>
      <c r="C3010" s="51">
        <v>14094</v>
      </c>
      <c r="E3010" s="51" t="s">
        <v>29</v>
      </c>
      <c r="F3010" s="51" t="s">
        <v>29</v>
      </c>
      <c r="G3010" s="51" t="s">
        <v>42</v>
      </c>
      <c r="H3010" s="79"/>
      <c r="I3010" s="51" t="s">
        <v>24</v>
      </c>
      <c r="J3010" s="51" t="s">
        <v>29</v>
      </c>
      <c r="K3010" s="51" t="s">
        <v>42</v>
      </c>
      <c r="O3010" s="79"/>
      <c r="P3010" s="51" t="s">
        <v>24</v>
      </c>
      <c r="Q30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011" spans="1:17" ht="17.149999999999999" customHeight="1" x14ac:dyDescent="0.4">
      <c r="A3011" s="78" t="s">
        <v>3088</v>
      </c>
      <c r="B3011" s="51" t="s">
        <v>75</v>
      </c>
      <c r="C3011" s="51">
        <v>14094</v>
      </c>
      <c r="E3011" s="51" t="s">
        <v>39</v>
      </c>
      <c r="F3011" s="51" t="s">
        <v>29</v>
      </c>
      <c r="G3011" s="51" t="s">
        <v>42</v>
      </c>
      <c r="H3011" s="79"/>
      <c r="I3011" s="51" t="s">
        <v>24</v>
      </c>
      <c r="J3011" s="51" t="s">
        <v>29</v>
      </c>
      <c r="K3011" s="51" t="s">
        <v>42</v>
      </c>
      <c r="O3011" s="79"/>
      <c r="P3011" s="51" t="s">
        <v>24</v>
      </c>
      <c r="Q30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012" spans="1:17" ht="17.149999999999999" customHeight="1" x14ac:dyDescent="0.4">
      <c r="A3012" s="78" t="s">
        <v>3089</v>
      </c>
      <c r="B3012" s="51" t="s">
        <v>75</v>
      </c>
      <c r="C3012" s="51">
        <v>14094</v>
      </c>
      <c r="E3012" s="51" t="s">
        <v>39</v>
      </c>
      <c r="F3012" s="51" t="s">
        <v>29</v>
      </c>
      <c r="G3012" s="51" t="s">
        <v>42</v>
      </c>
      <c r="H3012" s="79"/>
      <c r="I3012" s="51" t="s">
        <v>24</v>
      </c>
      <c r="J3012" s="51" t="s">
        <v>29</v>
      </c>
      <c r="K3012" s="51" t="s">
        <v>42</v>
      </c>
      <c r="O3012" s="79"/>
      <c r="P3012" s="51" t="s">
        <v>24</v>
      </c>
      <c r="Q30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013" spans="1:17" ht="17.149999999999999" customHeight="1" x14ac:dyDescent="0.4">
      <c r="A3013" s="78" t="s">
        <v>3090</v>
      </c>
      <c r="B3013" s="51" t="s">
        <v>75</v>
      </c>
      <c r="C3013" s="51">
        <v>14094</v>
      </c>
      <c r="E3013" s="51" t="s">
        <v>39</v>
      </c>
      <c r="F3013" s="51" t="s">
        <v>29</v>
      </c>
      <c r="G3013" s="51" t="s">
        <v>42</v>
      </c>
      <c r="H3013" s="79"/>
      <c r="I3013" s="51" t="s">
        <v>24</v>
      </c>
      <c r="J3013" s="51" t="s">
        <v>29</v>
      </c>
      <c r="K3013" s="51" t="s">
        <v>42</v>
      </c>
      <c r="O3013" s="79"/>
      <c r="P3013" s="51" t="s">
        <v>24</v>
      </c>
      <c r="Q30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014" spans="1:17" ht="17.149999999999999" customHeight="1" x14ac:dyDescent="0.4">
      <c r="A3014" s="78" t="s">
        <v>3091</v>
      </c>
      <c r="B3014" s="51" t="s">
        <v>75</v>
      </c>
      <c r="C3014" s="51">
        <v>14094</v>
      </c>
      <c r="E3014" s="51" t="s">
        <v>39</v>
      </c>
      <c r="F3014" s="51" t="s">
        <v>29</v>
      </c>
      <c r="G3014" s="51" t="s">
        <v>42</v>
      </c>
      <c r="H3014" s="79"/>
      <c r="I3014" s="51" t="s">
        <v>24</v>
      </c>
      <c r="J3014" s="51" t="s">
        <v>29</v>
      </c>
      <c r="K3014" s="51" t="s">
        <v>42</v>
      </c>
      <c r="O3014" s="79"/>
      <c r="P3014" s="51" t="s">
        <v>24</v>
      </c>
      <c r="Q30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015" spans="1:17" ht="17.149999999999999" customHeight="1" x14ac:dyDescent="0.4">
      <c r="A3015" s="78" t="s">
        <v>3092</v>
      </c>
      <c r="B3015" s="51" t="s">
        <v>75</v>
      </c>
      <c r="C3015" s="51">
        <v>14094</v>
      </c>
      <c r="E3015" s="51" t="s">
        <v>39</v>
      </c>
      <c r="F3015" s="51" t="s">
        <v>29</v>
      </c>
      <c r="G3015" s="51" t="s">
        <v>42</v>
      </c>
      <c r="H3015" s="79"/>
      <c r="I3015" s="51" t="s">
        <v>24</v>
      </c>
      <c r="J3015" s="51" t="s">
        <v>29</v>
      </c>
      <c r="K3015" s="51" t="s">
        <v>42</v>
      </c>
      <c r="O3015" s="79"/>
      <c r="P3015" s="51" t="s">
        <v>24</v>
      </c>
      <c r="Q30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016" spans="1:17" ht="17.149999999999999" customHeight="1" x14ac:dyDescent="0.4">
      <c r="A3016" s="78" t="s">
        <v>3093</v>
      </c>
      <c r="B3016" s="51" t="s">
        <v>75</v>
      </c>
      <c r="C3016" s="51">
        <v>14094</v>
      </c>
      <c r="E3016" s="51" t="s">
        <v>39</v>
      </c>
      <c r="F3016" s="51" t="s">
        <v>29</v>
      </c>
      <c r="G3016" s="51" t="s">
        <v>42</v>
      </c>
      <c r="H3016" s="79"/>
      <c r="I3016" s="51" t="s">
        <v>24</v>
      </c>
      <c r="J3016" s="51" t="s">
        <v>29</v>
      </c>
      <c r="K3016" s="51" t="s">
        <v>42</v>
      </c>
      <c r="O3016" s="79"/>
      <c r="P3016" s="51" t="s">
        <v>24</v>
      </c>
      <c r="Q30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017" spans="1:17" ht="17.149999999999999" customHeight="1" x14ac:dyDescent="0.4">
      <c r="A3017" s="78" t="s">
        <v>3094</v>
      </c>
      <c r="B3017" s="51" t="s">
        <v>75</v>
      </c>
      <c r="C3017" s="51">
        <v>14094</v>
      </c>
      <c r="E3017" s="51" t="s">
        <v>39</v>
      </c>
      <c r="F3017" s="51" t="s">
        <v>29</v>
      </c>
      <c r="G3017" s="51" t="s">
        <v>42</v>
      </c>
      <c r="H3017" s="79"/>
      <c r="I3017" s="51" t="s">
        <v>24</v>
      </c>
      <c r="J3017" s="51" t="s">
        <v>29</v>
      </c>
      <c r="K3017" s="51" t="s">
        <v>42</v>
      </c>
      <c r="O3017" s="79"/>
      <c r="P3017" s="51" t="s">
        <v>24</v>
      </c>
      <c r="Q30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018" spans="1:17" ht="17.149999999999999" customHeight="1" x14ac:dyDescent="0.4">
      <c r="A3018" s="78" t="s">
        <v>3095</v>
      </c>
      <c r="B3018" s="51" t="s">
        <v>75</v>
      </c>
      <c r="C3018" s="51">
        <v>14094</v>
      </c>
      <c r="E3018" s="51" t="s">
        <v>39</v>
      </c>
      <c r="F3018" s="51" t="s">
        <v>29</v>
      </c>
      <c r="G3018" s="51" t="s">
        <v>42</v>
      </c>
      <c r="H3018" s="79"/>
      <c r="I3018" s="51" t="s">
        <v>24</v>
      </c>
      <c r="J3018" s="51" t="s">
        <v>29</v>
      </c>
      <c r="K3018" s="51" t="s">
        <v>42</v>
      </c>
      <c r="O3018" s="79"/>
      <c r="P3018" s="51" t="s">
        <v>24</v>
      </c>
      <c r="Q30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019" spans="1:17" ht="17.149999999999999" customHeight="1" x14ac:dyDescent="0.4">
      <c r="A3019" s="78" t="s">
        <v>3096</v>
      </c>
      <c r="B3019" s="51" t="s">
        <v>75</v>
      </c>
      <c r="C3019" s="51">
        <v>14094</v>
      </c>
      <c r="E3019" s="51" t="s">
        <v>39</v>
      </c>
      <c r="F3019" s="51" t="s">
        <v>29</v>
      </c>
      <c r="G3019" s="51" t="s">
        <v>42</v>
      </c>
      <c r="H3019" s="79"/>
      <c r="I3019" s="51" t="s">
        <v>24</v>
      </c>
      <c r="J3019" s="51" t="s">
        <v>29</v>
      </c>
      <c r="K3019" s="51" t="s">
        <v>42</v>
      </c>
      <c r="O3019" s="79"/>
      <c r="P3019" s="51" t="s">
        <v>24</v>
      </c>
      <c r="Q30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020" spans="1:17" ht="17.149999999999999" customHeight="1" x14ac:dyDescent="0.4">
      <c r="A3020" s="78" t="s">
        <v>3097</v>
      </c>
      <c r="B3020" s="51" t="s">
        <v>75</v>
      </c>
      <c r="C3020" s="51">
        <v>14094</v>
      </c>
      <c r="E3020" s="51" t="s">
        <v>192</v>
      </c>
      <c r="F3020" s="51" t="s">
        <v>29</v>
      </c>
      <c r="G3020" s="51" t="s">
        <v>23</v>
      </c>
      <c r="H3020" s="79"/>
      <c r="I3020" s="51" t="s">
        <v>24</v>
      </c>
      <c r="J3020" s="51" t="s">
        <v>192</v>
      </c>
      <c r="K3020" s="51" t="s">
        <v>23</v>
      </c>
      <c r="O3020" s="79"/>
      <c r="P3020" s="51" t="s">
        <v>24</v>
      </c>
      <c r="Q30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021" spans="1:17" ht="17.149999999999999" customHeight="1" x14ac:dyDescent="0.4">
      <c r="A3021" s="78" t="s">
        <v>3098</v>
      </c>
      <c r="B3021" s="51" t="s">
        <v>75</v>
      </c>
      <c r="C3021" s="51">
        <v>14094</v>
      </c>
      <c r="E3021" s="51" t="s">
        <v>39</v>
      </c>
      <c r="F3021" s="51" t="s">
        <v>29</v>
      </c>
      <c r="G3021" s="51" t="s">
        <v>42</v>
      </c>
      <c r="H3021" s="79"/>
      <c r="I3021" s="51" t="s">
        <v>24</v>
      </c>
      <c r="J3021" s="51" t="s">
        <v>29</v>
      </c>
      <c r="K3021" s="51" t="s">
        <v>42</v>
      </c>
      <c r="O3021" s="79"/>
      <c r="P3021" s="51" t="s">
        <v>24</v>
      </c>
      <c r="Q30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022" spans="1:17" ht="17.149999999999999" customHeight="1" x14ac:dyDescent="0.4">
      <c r="A3022" s="78" t="s">
        <v>3099</v>
      </c>
      <c r="B3022" s="51" t="s">
        <v>75</v>
      </c>
      <c r="C3022" s="51">
        <v>14094</v>
      </c>
      <c r="E3022" s="51" t="s">
        <v>39</v>
      </c>
      <c r="F3022" s="51" t="s">
        <v>29</v>
      </c>
      <c r="G3022" s="51" t="s">
        <v>42</v>
      </c>
      <c r="H3022" s="79"/>
      <c r="I3022" s="51" t="s">
        <v>24</v>
      </c>
      <c r="J3022" s="51" t="s">
        <v>29</v>
      </c>
      <c r="K3022" s="51" t="s">
        <v>42</v>
      </c>
      <c r="O3022" s="79"/>
      <c r="P3022" s="51" t="s">
        <v>24</v>
      </c>
      <c r="Q30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023" spans="1:17" ht="17.149999999999999" customHeight="1" x14ac:dyDescent="0.4">
      <c r="A3023" s="78" t="s">
        <v>3100</v>
      </c>
      <c r="B3023" s="51" t="s">
        <v>75</v>
      </c>
      <c r="C3023" s="51">
        <v>14094</v>
      </c>
      <c r="E3023" s="51" t="s">
        <v>39</v>
      </c>
      <c r="F3023" s="51" t="s">
        <v>29</v>
      </c>
      <c r="G3023" s="51" t="s">
        <v>42</v>
      </c>
      <c r="H3023" s="79"/>
      <c r="I3023" s="51" t="s">
        <v>24</v>
      </c>
      <c r="J3023" s="51" t="s">
        <v>29</v>
      </c>
      <c r="K3023" s="51" t="s">
        <v>42</v>
      </c>
      <c r="O3023" s="79"/>
      <c r="P3023" s="51" t="s">
        <v>24</v>
      </c>
      <c r="Q30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024" spans="1:17" ht="17.149999999999999" customHeight="1" x14ac:dyDescent="0.4">
      <c r="A3024" s="78" t="s">
        <v>3101</v>
      </c>
      <c r="B3024" s="51" t="s">
        <v>75</v>
      </c>
      <c r="C3024" s="51">
        <v>14094</v>
      </c>
      <c r="E3024" s="51" t="s">
        <v>39</v>
      </c>
      <c r="F3024" s="51" t="s">
        <v>29</v>
      </c>
      <c r="G3024" s="51" t="s">
        <v>42</v>
      </c>
      <c r="H3024" s="79"/>
      <c r="I3024" s="51" t="s">
        <v>24</v>
      </c>
      <c r="J3024" s="51" t="s">
        <v>29</v>
      </c>
      <c r="K3024" s="51" t="s">
        <v>42</v>
      </c>
      <c r="O3024" s="79"/>
      <c r="P3024" s="51" t="s">
        <v>24</v>
      </c>
      <c r="Q30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025" spans="1:17" ht="17.149999999999999" customHeight="1" x14ac:dyDescent="0.4">
      <c r="A3025" s="78" t="s">
        <v>3102</v>
      </c>
      <c r="B3025" s="51" t="s">
        <v>75</v>
      </c>
      <c r="C3025" s="51">
        <v>14094</v>
      </c>
      <c r="E3025" s="51" t="s">
        <v>39</v>
      </c>
      <c r="F3025" s="51" t="s">
        <v>29</v>
      </c>
      <c r="G3025" s="51" t="s">
        <v>42</v>
      </c>
      <c r="H3025" s="79"/>
      <c r="I3025" s="51" t="s">
        <v>24</v>
      </c>
      <c r="J3025" s="51" t="s">
        <v>29</v>
      </c>
      <c r="K3025" s="51" t="s">
        <v>42</v>
      </c>
      <c r="O3025" s="79"/>
      <c r="P3025" s="51" t="s">
        <v>24</v>
      </c>
      <c r="Q30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026" spans="1:17" ht="17.149999999999999" customHeight="1" x14ac:dyDescent="0.4">
      <c r="A3026" s="78" t="s">
        <v>3103</v>
      </c>
      <c r="B3026" s="51" t="s">
        <v>75</v>
      </c>
      <c r="C3026" s="51">
        <v>14094</v>
      </c>
      <c r="E3026" s="51" t="s">
        <v>39</v>
      </c>
      <c r="F3026" s="51" t="s">
        <v>29</v>
      </c>
      <c r="G3026" s="51" t="s">
        <v>42</v>
      </c>
      <c r="H3026" s="79"/>
      <c r="I3026" s="51" t="s">
        <v>24</v>
      </c>
      <c r="J3026" s="51" t="s">
        <v>29</v>
      </c>
      <c r="K3026" s="51" t="s">
        <v>42</v>
      </c>
      <c r="O3026" s="79"/>
      <c r="P3026" s="51" t="s">
        <v>24</v>
      </c>
      <c r="Q30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027" spans="1:17" ht="17.149999999999999" customHeight="1" x14ac:dyDescent="0.4">
      <c r="A3027" s="78" t="s">
        <v>3104</v>
      </c>
      <c r="B3027" s="51" t="s">
        <v>75</v>
      </c>
      <c r="C3027" s="51">
        <v>14094</v>
      </c>
      <c r="E3027" s="51" t="s">
        <v>39</v>
      </c>
      <c r="F3027" s="51" t="s">
        <v>29</v>
      </c>
      <c r="G3027" s="51" t="s">
        <v>42</v>
      </c>
      <c r="H3027" s="79"/>
      <c r="I3027" s="51" t="s">
        <v>24</v>
      </c>
      <c r="J3027" s="51" t="s">
        <v>29</v>
      </c>
      <c r="K3027" s="51" t="s">
        <v>42</v>
      </c>
      <c r="O3027" s="79"/>
      <c r="P3027" s="51" t="s">
        <v>24</v>
      </c>
      <c r="Q30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028" spans="1:17" ht="17.149999999999999" customHeight="1" x14ac:dyDescent="0.4">
      <c r="A3028" s="78" t="s">
        <v>3105</v>
      </c>
      <c r="B3028" s="51" t="s">
        <v>75</v>
      </c>
      <c r="C3028" s="51">
        <v>14094</v>
      </c>
      <c r="E3028" s="51" t="s">
        <v>39</v>
      </c>
      <c r="F3028" s="51" t="s">
        <v>29</v>
      </c>
      <c r="G3028" s="51" t="s">
        <v>42</v>
      </c>
      <c r="H3028" s="79"/>
      <c r="I3028" s="51" t="s">
        <v>24</v>
      </c>
      <c r="J3028" s="51" t="s">
        <v>29</v>
      </c>
      <c r="K3028" s="51" t="s">
        <v>42</v>
      </c>
      <c r="O3028" s="79"/>
      <c r="P3028" s="51" t="s">
        <v>24</v>
      </c>
      <c r="Q30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029" spans="1:17" ht="17.149999999999999" customHeight="1" x14ac:dyDescent="0.4">
      <c r="A3029" s="78" t="s">
        <v>3106</v>
      </c>
      <c r="B3029" s="51" t="s">
        <v>75</v>
      </c>
      <c r="C3029" s="51">
        <v>14094</v>
      </c>
      <c r="E3029" s="51" t="s">
        <v>29</v>
      </c>
      <c r="F3029" s="51" t="s">
        <v>29</v>
      </c>
      <c r="G3029" s="51" t="s">
        <v>42</v>
      </c>
      <c r="H3029" s="79"/>
      <c r="I3029" s="51" t="s">
        <v>83</v>
      </c>
      <c r="J3029" s="51" t="s">
        <v>29</v>
      </c>
      <c r="K3029" s="51" t="s">
        <v>42</v>
      </c>
      <c r="O3029" s="79"/>
      <c r="P3029" s="51" t="s">
        <v>83</v>
      </c>
      <c r="Q30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030" spans="1:17" ht="17.149999999999999" customHeight="1" x14ac:dyDescent="0.4">
      <c r="A3030" s="78" t="s">
        <v>3107</v>
      </c>
      <c r="B3030" s="51" t="s">
        <v>75</v>
      </c>
      <c r="C3030" s="51">
        <v>14094</v>
      </c>
      <c r="E3030" s="51" t="s">
        <v>58</v>
      </c>
      <c r="F3030" s="51" t="s">
        <v>21</v>
      </c>
      <c r="G3030" s="51" t="s">
        <v>23</v>
      </c>
      <c r="H3030" s="79"/>
      <c r="I3030" s="51" t="s">
        <v>83</v>
      </c>
      <c r="J3030" s="51" t="s">
        <v>29</v>
      </c>
      <c r="K3030" s="51" t="s">
        <v>42</v>
      </c>
      <c r="O3030" s="79"/>
      <c r="P3030" s="51" t="s">
        <v>83</v>
      </c>
      <c r="Q30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3031" spans="1:17" ht="17.149999999999999" customHeight="1" x14ac:dyDescent="0.4">
      <c r="A3031" s="78" t="s">
        <v>3108</v>
      </c>
      <c r="B3031" s="51" t="s">
        <v>75</v>
      </c>
      <c r="C3031" s="51">
        <v>14094</v>
      </c>
      <c r="E3031" s="51" t="s">
        <v>58</v>
      </c>
      <c r="F3031" s="51" t="s">
        <v>21</v>
      </c>
      <c r="G3031" s="51" t="s">
        <v>23</v>
      </c>
      <c r="H3031" s="79"/>
      <c r="I3031" s="51" t="s">
        <v>24</v>
      </c>
      <c r="J3031" s="51" t="s">
        <v>29</v>
      </c>
      <c r="K3031" s="51" t="s">
        <v>42</v>
      </c>
      <c r="O3031" s="79"/>
      <c r="P3031" s="51" t="s">
        <v>24</v>
      </c>
      <c r="Q30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3032" spans="1:17" ht="17.149999999999999" customHeight="1" x14ac:dyDescent="0.4">
      <c r="A3032" s="78" t="s">
        <v>3109</v>
      </c>
      <c r="B3032" s="51" t="s">
        <v>75</v>
      </c>
      <c r="C3032" s="51">
        <v>14094</v>
      </c>
      <c r="E3032" s="51" t="s">
        <v>58</v>
      </c>
      <c r="F3032" s="51" t="s">
        <v>21</v>
      </c>
      <c r="G3032" s="51" t="s">
        <v>23</v>
      </c>
      <c r="H3032" s="79"/>
      <c r="I3032" s="51" t="s">
        <v>24</v>
      </c>
      <c r="J3032" s="51" t="s">
        <v>29</v>
      </c>
      <c r="K3032" s="51" t="s">
        <v>42</v>
      </c>
      <c r="O3032" s="79"/>
      <c r="P3032" s="51" t="s">
        <v>24</v>
      </c>
      <c r="Q30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3033" spans="1:17" ht="17.149999999999999" customHeight="1" x14ac:dyDescent="0.4">
      <c r="A3033" s="78" t="s">
        <v>3110</v>
      </c>
      <c r="B3033" s="51" t="s">
        <v>75</v>
      </c>
      <c r="C3033" s="51">
        <v>14094</v>
      </c>
      <c r="E3033" s="51" t="s">
        <v>58</v>
      </c>
      <c r="F3033" s="51" t="s">
        <v>21</v>
      </c>
      <c r="G3033" s="51" t="s">
        <v>23</v>
      </c>
      <c r="H3033" s="79"/>
      <c r="I3033" s="51" t="s">
        <v>24</v>
      </c>
      <c r="J3033" s="51" t="s">
        <v>29</v>
      </c>
      <c r="K3033" s="51" t="s">
        <v>42</v>
      </c>
      <c r="O3033" s="79"/>
      <c r="P3033" s="51" t="s">
        <v>24</v>
      </c>
      <c r="Q30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3034" spans="1:17" ht="17.149999999999999" customHeight="1" x14ac:dyDescent="0.4">
      <c r="A3034" s="78" t="s">
        <v>3111</v>
      </c>
      <c r="B3034" s="51" t="s">
        <v>75</v>
      </c>
      <c r="C3034" s="51">
        <v>14094</v>
      </c>
      <c r="E3034" s="51" t="s">
        <v>58</v>
      </c>
      <c r="F3034" s="51" t="s">
        <v>21</v>
      </c>
      <c r="G3034" s="51" t="s">
        <v>23</v>
      </c>
      <c r="H3034" s="79"/>
      <c r="I3034" s="51" t="s">
        <v>24</v>
      </c>
      <c r="J3034" s="51" t="s">
        <v>29</v>
      </c>
      <c r="K3034" s="51" t="s">
        <v>42</v>
      </c>
      <c r="O3034" s="79"/>
      <c r="P3034" s="51" t="s">
        <v>24</v>
      </c>
      <c r="Q30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3035" spans="1:17" ht="17.149999999999999" customHeight="1" x14ac:dyDescent="0.4">
      <c r="A3035" s="78" t="s">
        <v>3112</v>
      </c>
      <c r="B3035" s="51" t="s">
        <v>75</v>
      </c>
      <c r="C3035" s="51">
        <v>14094</v>
      </c>
      <c r="E3035" s="51" t="s">
        <v>58</v>
      </c>
      <c r="F3035" s="51" t="s">
        <v>21</v>
      </c>
      <c r="G3035" s="51" t="s">
        <v>23</v>
      </c>
      <c r="H3035" s="79"/>
      <c r="I3035" s="51" t="s">
        <v>83</v>
      </c>
      <c r="J3035" s="51" t="s">
        <v>29</v>
      </c>
      <c r="K3035" s="51" t="s">
        <v>42</v>
      </c>
      <c r="O3035" s="79"/>
      <c r="P3035" s="51" t="s">
        <v>83</v>
      </c>
      <c r="Q30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3036" spans="1:17" ht="17.149999999999999" customHeight="1" x14ac:dyDescent="0.4">
      <c r="A3036" s="78" t="s">
        <v>3113</v>
      </c>
      <c r="B3036" s="51" t="s">
        <v>75</v>
      </c>
      <c r="C3036" s="51">
        <v>14094</v>
      </c>
      <c r="E3036" s="51" t="s">
        <v>58</v>
      </c>
      <c r="F3036" s="51" t="s">
        <v>21</v>
      </c>
      <c r="G3036" s="51" t="s">
        <v>23</v>
      </c>
      <c r="H3036" s="79"/>
      <c r="I3036" s="51" t="s">
        <v>24</v>
      </c>
      <c r="J3036" s="51" t="s">
        <v>29</v>
      </c>
      <c r="K3036" s="51" t="s">
        <v>42</v>
      </c>
      <c r="O3036" s="79"/>
      <c r="P3036" s="51" t="s">
        <v>24</v>
      </c>
      <c r="Q30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3037" spans="1:17" ht="17.149999999999999" customHeight="1" x14ac:dyDescent="0.4">
      <c r="A3037" s="78" t="s">
        <v>3114</v>
      </c>
      <c r="B3037" s="51" t="s">
        <v>75</v>
      </c>
      <c r="C3037" s="51">
        <v>14094</v>
      </c>
      <c r="E3037" s="51" t="s">
        <v>58</v>
      </c>
      <c r="F3037" s="51" t="s">
        <v>21</v>
      </c>
      <c r="G3037" s="51" t="s">
        <v>23</v>
      </c>
      <c r="H3037" s="79"/>
      <c r="I3037" s="51" t="s">
        <v>24</v>
      </c>
      <c r="J3037" s="51" t="s">
        <v>29</v>
      </c>
      <c r="K3037" s="51" t="s">
        <v>42</v>
      </c>
      <c r="O3037" s="79"/>
      <c r="P3037" s="51" t="s">
        <v>24</v>
      </c>
      <c r="Q30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3038" spans="1:17" ht="17.149999999999999" customHeight="1" x14ac:dyDescent="0.4">
      <c r="A3038" s="78" t="s">
        <v>3115</v>
      </c>
      <c r="B3038" s="51" t="s">
        <v>75</v>
      </c>
      <c r="C3038" s="51">
        <v>14094</v>
      </c>
      <c r="E3038" s="51" t="s">
        <v>58</v>
      </c>
      <c r="F3038" s="51" t="s">
        <v>21</v>
      </c>
      <c r="G3038" s="51" t="s">
        <v>23</v>
      </c>
      <c r="H3038" s="79"/>
      <c r="I3038" s="51" t="s">
        <v>24</v>
      </c>
      <c r="J3038" s="51" t="s">
        <v>29</v>
      </c>
      <c r="K3038" s="51" t="s">
        <v>42</v>
      </c>
      <c r="O3038" s="79"/>
      <c r="P3038" s="51" t="s">
        <v>24</v>
      </c>
      <c r="Q30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3039" spans="1:17" ht="17.149999999999999" customHeight="1" x14ac:dyDescent="0.4">
      <c r="A3039" s="78" t="s">
        <v>3116</v>
      </c>
      <c r="B3039" s="51" t="s">
        <v>75</v>
      </c>
      <c r="C3039" s="51">
        <v>14094</v>
      </c>
      <c r="E3039" s="51" t="s">
        <v>58</v>
      </c>
      <c r="F3039" s="51" t="s">
        <v>21</v>
      </c>
      <c r="G3039" s="51" t="s">
        <v>23</v>
      </c>
      <c r="H3039" s="79"/>
      <c r="I3039" s="51" t="s">
        <v>24</v>
      </c>
      <c r="J3039" s="51" t="s">
        <v>29</v>
      </c>
      <c r="K3039" s="51" t="s">
        <v>42</v>
      </c>
      <c r="O3039" s="79"/>
      <c r="P3039" s="51" t="s">
        <v>24</v>
      </c>
      <c r="Q30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3040" spans="1:17" ht="17.149999999999999" customHeight="1" x14ac:dyDescent="0.4">
      <c r="A3040" s="78" t="s">
        <v>3117</v>
      </c>
      <c r="B3040" s="51" t="s">
        <v>75</v>
      </c>
      <c r="C3040" s="51">
        <v>14094</v>
      </c>
      <c r="E3040" s="51" t="s">
        <v>58</v>
      </c>
      <c r="F3040" s="51" t="s">
        <v>21</v>
      </c>
      <c r="G3040" s="51" t="s">
        <v>23</v>
      </c>
      <c r="H3040" s="79"/>
      <c r="I3040" s="51" t="s">
        <v>24</v>
      </c>
      <c r="J3040" s="51" t="s">
        <v>29</v>
      </c>
      <c r="K3040" s="51" t="s">
        <v>42</v>
      </c>
      <c r="O3040" s="79"/>
      <c r="P3040" s="51" t="s">
        <v>24</v>
      </c>
      <c r="Q30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3041" spans="1:17" ht="17.149999999999999" customHeight="1" x14ac:dyDescent="0.4">
      <c r="A3041" s="78" t="s">
        <v>3118</v>
      </c>
      <c r="B3041" s="51" t="s">
        <v>75</v>
      </c>
      <c r="C3041" s="51">
        <v>14094</v>
      </c>
      <c r="E3041" s="51" t="s">
        <v>58</v>
      </c>
      <c r="F3041" s="51" t="s">
        <v>21</v>
      </c>
      <c r="G3041" s="51" t="s">
        <v>23</v>
      </c>
      <c r="H3041" s="79"/>
      <c r="I3041" s="51" t="s">
        <v>24</v>
      </c>
      <c r="J3041" s="51" t="s">
        <v>29</v>
      </c>
      <c r="K3041" s="51" t="s">
        <v>42</v>
      </c>
      <c r="O3041" s="79"/>
      <c r="P3041" s="51" t="s">
        <v>24</v>
      </c>
      <c r="Q30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3042" spans="1:17" ht="17.149999999999999" customHeight="1" x14ac:dyDescent="0.4">
      <c r="A3042" s="78" t="s">
        <v>3119</v>
      </c>
      <c r="B3042" s="51" t="s">
        <v>75</v>
      </c>
      <c r="C3042" s="51">
        <v>14094</v>
      </c>
      <c r="E3042" s="51" t="s">
        <v>58</v>
      </c>
      <c r="F3042" s="51" t="s">
        <v>21</v>
      </c>
      <c r="G3042" s="51" t="s">
        <v>23</v>
      </c>
      <c r="H3042" s="79"/>
      <c r="I3042" s="51" t="s">
        <v>24</v>
      </c>
      <c r="J3042" s="51" t="s">
        <v>29</v>
      </c>
      <c r="K3042" s="51" t="s">
        <v>42</v>
      </c>
      <c r="O3042" s="79"/>
      <c r="P3042" s="51" t="s">
        <v>24</v>
      </c>
      <c r="Q30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3043" spans="1:17" ht="17.149999999999999" customHeight="1" x14ac:dyDescent="0.4">
      <c r="A3043" s="78" t="s">
        <v>3120</v>
      </c>
      <c r="B3043" s="51" t="s">
        <v>75</v>
      </c>
      <c r="C3043" s="51">
        <v>14094</v>
      </c>
      <c r="E3043" s="51" t="s">
        <v>58</v>
      </c>
      <c r="F3043" s="51" t="s">
        <v>21</v>
      </c>
      <c r="G3043" s="51" t="s">
        <v>23</v>
      </c>
      <c r="H3043" s="79"/>
      <c r="I3043" s="51" t="s">
        <v>24</v>
      </c>
      <c r="J3043" s="51" t="s">
        <v>29</v>
      </c>
      <c r="K3043" s="51" t="s">
        <v>42</v>
      </c>
      <c r="O3043" s="79"/>
      <c r="P3043" s="51" t="s">
        <v>24</v>
      </c>
      <c r="Q30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3044" spans="1:17" ht="17.149999999999999" customHeight="1" x14ac:dyDescent="0.4">
      <c r="A3044" s="78" t="s">
        <v>3121</v>
      </c>
      <c r="B3044" s="51" t="s">
        <v>75</v>
      </c>
      <c r="C3044" s="51">
        <v>14094</v>
      </c>
      <c r="E3044" s="51" t="s">
        <v>58</v>
      </c>
      <c r="F3044" s="51" t="s">
        <v>21</v>
      </c>
      <c r="G3044" s="51" t="s">
        <v>23</v>
      </c>
      <c r="H3044" s="79"/>
      <c r="I3044" s="51" t="s">
        <v>24</v>
      </c>
      <c r="J3044" s="51" t="s">
        <v>29</v>
      </c>
      <c r="K3044" s="51" t="s">
        <v>42</v>
      </c>
      <c r="O3044" s="79"/>
      <c r="P3044" s="51" t="s">
        <v>24</v>
      </c>
      <c r="Q30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3045" spans="1:17" ht="17.149999999999999" customHeight="1" x14ac:dyDescent="0.4">
      <c r="A3045" s="78" t="s">
        <v>3122</v>
      </c>
      <c r="B3045" s="51" t="s">
        <v>75</v>
      </c>
      <c r="C3045" s="51">
        <v>14094</v>
      </c>
      <c r="E3045" s="51" t="s">
        <v>58</v>
      </c>
      <c r="F3045" s="51" t="s">
        <v>21</v>
      </c>
      <c r="G3045" s="51" t="s">
        <v>23</v>
      </c>
      <c r="H3045" s="79"/>
      <c r="I3045" s="51" t="s">
        <v>24</v>
      </c>
      <c r="J3045" s="51" t="s">
        <v>29</v>
      </c>
      <c r="K3045" s="51" t="s">
        <v>42</v>
      </c>
      <c r="O3045" s="79"/>
      <c r="P3045" s="51" t="s">
        <v>24</v>
      </c>
      <c r="Q30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3046" spans="1:17" ht="17.149999999999999" customHeight="1" x14ac:dyDescent="0.4">
      <c r="A3046" s="78" t="s">
        <v>3123</v>
      </c>
      <c r="B3046" s="51" t="s">
        <v>75</v>
      </c>
      <c r="C3046" s="51">
        <v>14094</v>
      </c>
      <c r="E3046" s="51" t="s">
        <v>58</v>
      </c>
      <c r="F3046" s="51" t="s">
        <v>21</v>
      </c>
      <c r="G3046" s="51" t="s">
        <v>23</v>
      </c>
      <c r="H3046" s="79"/>
      <c r="I3046" s="51" t="s">
        <v>24</v>
      </c>
      <c r="J3046" s="51" t="s">
        <v>29</v>
      </c>
      <c r="K3046" s="51" t="s">
        <v>42</v>
      </c>
      <c r="O3046" s="79"/>
      <c r="P3046" s="51" t="s">
        <v>24</v>
      </c>
      <c r="Q30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3047" spans="1:17" ht="17.149999999999999" customHeight="1" x14ac:dyDescent="0.4">
      <c r="A3047" s="78" t="s">
        <v>3124</v>
      </c>
      <c r="B3047" s="51" t="s">
        <v>75</v>
      </c>
      <c r="C3047" s="51">
        <v>14094</v>
      </c>
      <c r="E3047" s="51" t="s">
        <v>39</v>
      </c>
      <c r="F3047" s="51" t="s">
        <v>29</v>
      </c>
      <c r="G3047" s="51" t="s">
        <v>42</v>
      </c>
      <c r="H3047" s="79"/>
      <c r="I3047" s="51" t="s">
        <v>24</v>
      </c>
      <c r="J3047" s="51" t="s">
        <v>29</v>
      </c>
      <c r="K3047" s="51" t="s">
        <v>42</v>
      </c>
      <c r="O3047" s="79"/>
      <c r="P3047" s="51" t="s">
        <v>24</v>
      </c>
      <c r="Q30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048" spans="1:17" ht="17.149999999999999" customHeight="1" x14ac:dyDescent="0.4">
      <c r="A3048" s="78" t="s">
        <v>3125</v>
      </c>
      <c r="B3048" s="51" t="s">
        <v>75</v>
      </c>
      <c r="C3048" s="51">
        <v>14094</v>
      </c>
      <c r="E3048" s="51" t="s">
        <v>39</v>
      </c>
      <c r="F3048" s="51" t="s">
        <v>29</v>
      </c>
      <c r="G3048" s="51" t="s">
        <v>42</v>
      </c>
      <c r="H3048" s="79"/>
      <c r="I3048" s="51" t="s">
        <v>24</v>
      </c>
      <c r="J3048" s="51" t="s">
        <v>29</v>
      </c>
      <c r="K3048" s="51" t="s">
        <v>42</v>
      </c>
      <c r="O3048" s="79"/>
      <c r="P3048" s="51" t="s">
        <v>24</v>
      </c>
      <c r="Q30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049" spans="1:17" ht="17.149999999999999" customHeight="1" x14ac:dyDescent="0.4">
      <c r="A3049" s="78" t="s">
        <v>3126</v>
      </c>
      <c r="B3049" s="51" t="s">
        <v>75</v>
      </c>
      <c r="C3049" s="51">
        <v>14094</v>
      </c>
      <c r="E3049" s="51" t="s">
        <v>39</v>
      </c>
      <c r="F3049" s="51" t="s">
        <v>29</v>
      </c>
      <c r="G3049" s="51" t="s">
        <v>42</v>
      </c>
      <c r="H3049" s="79"/>
      <c r="I3049" s="51" t="s">
        <v>24</v>
      </c>
      <c r="J3049" s="51" t="s">
        <v>29</v>
      </c>
      <c r="K3049" s="51" t="s">
        <v>42</v>
      </c>
      <c r="O3049" s="79"/>
      <c r="P3049" s="51" t="s">
        <v>24</v>
      </c>
      <c r="Q30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050" spans="1:17" ht="17.149999999999999" customHeight="1" x14ac:dyDescent="0.4">
      <c r="A3050" s="78" t="s">
        <v>3127</v>
      </c>
      <c r="B3050" s="51" t="s">
        <v>75</v>
      </c>
      <c r="C3050" s="51">
        <v>14094</v>
      </c>
      <c r="E3050" s="51" t="s">
        <v>39</v>
      </c>
      <c r="F3050" s="51" t="s">
        <v>29</v>
      </c>
      <c r="G3050" s="51" t="s">
        <v>42</v>
      </c>
      <c r="H3050" s="79"/>
      <c r="I3050" s="51" t="s">
        <v>24</v>
      </c>
      <c r="J3050" s="51" t="s">
        <v>29</v>
      </c>
      <c r="K3050" s="51" t="s">
        <v>42</v>
      </c>
      <c r="O3050" s="79"/>
      <c r="P3050" s="51" t="s">
        <v>24</v>
      </c>
      <c r="Q30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051" spans="1:17" ht="17.149999999999999" customHeight="1" x14ac:dyDescent="0.4">
      <c r="A3051" s="78" t="s">
        <v>3128</v>
      </c>
      <c r="B3051" s="51" t="s">
        <v>75</v>
      </c>
      <c r="C3051" s="51">
        <v>14094</v>
      </c>
      <c r="E3051" s="51" t="s">
        <v>192</v>
      </c>
      <c r="F3051" s="51" t="s">
        <v>29</v>
      </c>
      <c r="G3051" s="51" t="s">
        <v>23</v>
      </c>
      <c r="H3051" s="79"/>
      <c r="I3051" s="51" t="s">
        <v>24</v>
      </c>
      <c r="J3051" s="51" t="s">
        <v>192</v>
      </c>
      <c r="K3051" s="51" t="s">
        <v>23</v>
      </c>
      <c r="O3051" s="79"/>
      <c r="P3051" s="51" t="s">
        <v>24</v>
      </c>
      <c r="Q30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052" spans="1:17" ht="17.149999999999999" customHeight="1" x14ac:dyDescent="0.4">
      <c r="A3052" s="78" t="s">
        <v>3129</v>
      </c>
      <c r="B3052" s="51" t="s">
        <v>75</v>
      </c>
      <c r="C3052" s="51">
        <v>14094</v>
      </c>
      <c r="E3052" s="51" t="s">
        <v>39</v>
      </c>
      <c r="F3052" s="51" t="s">
        <v>29</v>
      </c>
      <c r="G3052" s="51" t="s">
        <v>42</v>
      </c>
      <c r="H3052" s="79"/>
      <c r="I3052" s="51" t="s">
        <v>24</v>
      </c>
      <c r="J3052" s="51" t="s">
        <v>29</v>
      </c>
      <c r="K3052" s="51" t="s">
        <v>42</v>
      </c>
      <c r="O3052" s="79"/>
      <c r="P3052" s="51" t="s">
        <v>24</v>
      </c>
      <c r="Q30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053" spans="1:17" ht="17.149999999999999" customHeight="1" x14ac:dyDescent="0.4">
      <c r="A3053" s="78" t="s">
        <v>3130</v>
      </c>
      <c r="B3053" s="51" t="s">
        <v>75</v>
      </c>
      <c r="C3053" s="51">
        <v>14094</v>
      </c>
      <c r="E3053" s="51" t="s">
        <v>39</v>
      </c>
      <c r="F3053" s="51" t="s">
        <v>29</v>
      </c>
      <c r="G3053" s="51" t="s">
        <v>42</v>
      </c>
      <c r="H3053" s="79"/>
      <c r="I3053" s="51" t="s">
        <v>24</v>
      </c>
      <c r="J3053" s="51" t="s">
        <v>29</v>
      </c>
      <c r="K3053" s="51" t="s">
        <v>42</v>
      </c>
      <c r="O3053" s="79"/>
      <c r="P3053" s="51" t="s">
        <v>24</v>
      </c>
      <c r="Q30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054" spans="1:17" ht="17.149999999999999" customHeight="1" x14ac:dyDescent="0.4">
      <c r="A3054" s="78" t="s">
        <v>3131</v>
      </c>
      <c r="B3054" s="51" t="s">
        <v>75</v>
      </c>
      <c r="C3054" s="51">
        <v>14094</v>
      </c>
      <c r="E3054" s="51" t="s">
        <v>39</v>
      </c>
      <c r="F3054" s="51" t="s">
        <v>29</v>
      </c>
      <c r="G3054" s="51" t="s">
        <v>42</v>
      </c>
      <c r="H3054" s="79"/>
      <c r="I3054" s="51" t="s">
        <v>24</v>
      </c>
      <c r="J3054" s="51" t="s">
        <v>29</v>
      </c>
      <c r="K3054" s="51" t="s">
        <v>42</v>
      </c>
      <c r="O3054" s="79"/>
      <c r="P3054" s="51" t="s">
        <v>24</v>
      </c>
      <c r="Q30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055" spans="1:17" ht="17.149999999999999" customHeight="1" x14ac:dyDescent="0.4">
      <c r="A3055" s="78" t="s">
        <v>3132</v>
      </c>
      <c r="B3055" s="51" t="s">
        <v>75</v>
      </c>
      <c r="C3055" s="51">
        <v>14094</v>
      </c>
      <c r="E3055" s="51" t="s">
        <v>29</v>
      </c>
      <c r="F3055" s="51" t="s">
        <v>29</v>
      </c>
      <c r="G3055" s="51" t="s">
        <v>42</v>
      </c>
      <c r="H3055" s="79"/>
      <c r="I3055" s="51" t="s">
        <v>24</v>
      </c>
      <c r="J3055" s="51" t="s">
        <v>29</v>
      </c>
      <c r="K3055" s="51" t="s">
        <v>42</v>
      </c>
      <c r="O3055" s="79"/>
      <c r="P3055" s="51" t="s">
        <v>24</v>
      </c>
      <c r="Q30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056" spans="1:17" ht="17.149999999999999" customHeight="1" x14ac:dyDescent="0.4">
      <c r="A3056" s="78" t="s">
        <v>3133</v>
      </c>
      <c r="B3056" s="51" t="s">
        <v>75</v>
      </c>
      <c r="C3056" s="51">
        <v>14094</v>
      </c>
      <c r="E3056" s="51" t="s">
        <v>39</v>
      </c>
      <c r="F3056" s="51" t="s">
        <v>29</v>
      </c>
      <c r="G3056" s="51" t="s">
        <v>42</v>
      </c>
      <c r="H3056" s="79"/>
      <c r="I3056" s="51" t="s">
        <v>24</v>
      </c>
      <c r="J3056" s="51" t="s">
        <v>29</v>
      </c>
      <c r="K3056" s="51" t="s">
        <v>42</v>
      </c>
      <c r="O3056" s="79"/>
      <c r="P3056" s="51" t="s">
        <v>24</v>
      </c>
      <c r="Q30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057" spans="1:17" ht="17.149999999999999" customHeight="1" x14ac:dyDescent="0.4">
      <c r="A3057" s="78" t="s">
        <v>3134</v>
      </c>
      <c r="B3057" s="51" t="s">
        <v>75</v>
      </c>
      <c r="C3057" s="51">
        <v>14094</v>
      </c>
      <c r="E3057" s="51" t="s">
        <v>39</v>
      </c>
      <c r="F3057" s="51" t="s">
        <v>29</v>
      </c>
      <c r="G3057" s="51" t="s">
        <v>42</v>
      </c>
      <c r="H3057" s="79"/>
      <c r="I3057" s="51" t="s">
        <v>24</v>
      </c>
      <c r="J3057" s="51" t="s">
        <v>29</v>
      </c>
      <c r="K3057" s="51" t="s">
        <v>42</v>
      </c>
      <c r="O3057" s="79"/>
      <c r="P3057" s="51" t="s">
        <v>24</v>
      </c>
      <c r="Q30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058" spans="1:17" ht="17.149999999999999" customHeight="1" x14ac:dyDescent="0.4">
      <c r="A3058" s="78" t="s">
        <v>3135</v>
      </c>
      <c r="B3058" s="51" t="s">
        <v>75</v>
      </c>
      <c r="C3058" s="51">
        <v>14094</v>
      </c>
      <c r="E3058" s="51" t="s">
        <v>39</v>
      </c>
      <c r="F3058" s="51" t="s">
        <v>29</v>
      </c>
      <c r="G3058" s="51" t="s">
        <v>42</v>
      </c>
      <c r="H3058" s="79"/>
      <c r="I3058" s="51" t="s">
        <v>24</v>
      </c>
      <c r="J3058" s="51" t="s">
        <v>29</v>
      </c>
      <c r="K3058" s="51" t="s">
        <v>42</v>
      </c>
      <c r="O3058" s="79"/>
      <c r="P3058" s="51" t="s">
        <v>24</v>
      </c>
      <c r="Q30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059" spans="1:17" ht="17.149999999999999" customHeight="1" x14ac:dyDescent="0.4">
      <c r="A3059" s="78" t="s">
        <v>3136</v>
      </c>
      <c r="B3059" s="51" t="s">
        <v>75</v>
      </c>
      <c r="C3059" s="51">
        <v>14094</v>
      </c>
      <c r="E3059" s="51" t="s">
        <v>39</v>
      </c>
      <c r="F3059" s="51" t="s">
        <v>29</v>
      </c>
      <c r="G3059" s="51" t="s">
        <v>42</v>
      </c>
      <c r="H3059" s="79"/>
      <c r="I3059" s="51" t="s">
        <v>24</v>
      </c>
      <c r="J3059" s="51" t="s">
        <v>29</v>
      </c>
      <c r="K3059" s="51" t="s">
        <v>42</v>
      </c>
      <c r="O3059" s="79"/>
      <c r="P3059" s="51" t="s">
        <v>24</v>
      </c>
      <c r="Q30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060" spans="1:17" ht="17.149999999999999" customHeight="1" x14ac:dyDescent="0.4">
      <c r="A3060" s="78" t="s">
        <v>3137</v>
      </c>
      <c r="B3060" s="51" t="s">
        <v>75</v>
      </c>
      <c r="C3060" s="51">
        <v>14094</v>
      </c>
      <c r="E3060" s="51" t="s">
        <v>29</v>
      </c>
      <c r="F3060" s="51" t="s">
        <v>29</v>
      </c>
      <c r="G3060" s="51" t="s">
        <v>42</v>
      </c>
      <c r="H3060" s="79"/>
      <c r="I3060" s="51" t="s">
        <v>24</v>
      </c>
      <c r="J3060" s="51" t="s">
        <v>29</v>
      </c>
      <c r="K3060" s="51" t="s">
        <v>42</v>
      </c>
      <c r="O3060" s="79"/>
      <c r="P3060" s="51" t="s">
        <v>24</v>
      </c>
      <c r="Q30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061" spans="1:17" ht="17.149999999999999" customHeight="1" x14ac:dyDescent="0.4">
      <c r="A3061" s="78" t="s">
        <v>3138</v>
      </c>
      <c r="B3061" s="51" t="s">
        <v>75</v>
      </c>
      <c r="C3061" s="51">
        <v>14094</v>
      </c>
      <c r="E3061" s="51" t="s">
        <v>39</v>
      </c>
      <c r="F3061" s="51" t="s">
        <v>29</v>
      </c>
      <c r="G3061" s="51" t="s">
        <v>42</v>
      </c>
      <c r="H3061" s="79"/>
      <c r="I3061" s="51" t="s">
        <v>24</v>
      </c>
      <c r="J3061" s="51" t="s">
        <v>29</v>
      </c>
      <c r="K3061" s="51" t="s">
        <v>42</v>
      </c>
      <c r="O3061" s="79"/>
      <c r="P3061" s="51" t="s">
        <v>24</v>
      </c>
      <c r="Q30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062" spans="1:17" ht="17.149999999999999" customHeight="1" x14ac:dyDescent="0.4">
      <c r="A3062" s="78" t="s">
        <v>3139</v>
      </c>
      <c r="B3062" s="51" t="s">
        <v>75</v>
      </c>
      <c r="C3062" s="51">
        <v>14094</v>
      </c>
      <c r="E3062" s="51" t="s">
        <v>58</v>
      </c>
      <c r="F3062" s="51" t="s">
        <v>21</v>
      </c>
      <c r="G3062" s="51" t="s">
        <v>23</v>
      </c>
      <c r="H3062" s="79"/>
      <c r="I3062" s="51" t="s">
        <v>24</v>
      </c>
      <c r="J3062" s="51" t="s">
        <v>29</v>
      </c>
      <c r="K3062" s="51" t="s">
        <v>42</v>
      </c>
      <c r="O3062" s="79"/>
      <c r="P3062" s="51" t="s">
        <v>24</v>
      </c>
      <c r="Q30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3063" spans="1:17" ht="17.149999999999999" customHeight="1" x14ac:dyDescent="0.4">
      <c r="A3063" s="78" t="s">
        <v>3140</v>
      </c>
      <c r="B3063" s="51" t="s">
        <v>75</v>
      </c>
      <c r="C3063" s="51">
        <v>14094</v>
      </c>
      <c r="E3063" s="51" t="s">
        <v>58</v>
      </c>
      <c r="F3063" s="51" t="s">
        <v>21</v>
      </c>
      <c r="G3063" s="51" t="s">
        <v>23</v>
      </c>
      <c r="H3063" s="79"/>
      <c r="I3063" s="51" t="s">
        <v>24</v>
      </c>
      <c r="J3063" s="51" t="s">
        <v>29</v>
      </c>
      <c r="K3063" s="51" t="s">
        <v>42</v>
      </c>
      <c r="O3063" s="79"/>
      <c r="P3063" s="51" t="s">
        <v>24</v>
      </c>
      <c r="Q30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3064" spans="1:17" ht="17.149999999999999" customHeight="1" x14ac:dyDescent="0.4">
      <c r="A3064" s="78" t="s">
        <v>3141</v>
      </c>
      <c r="B3064" s="51" t="s">
        <v>75</v>
      </c>
      <c r="C3064" s="51">
        <v>14094</v>
      </c>
      <c r="E3064" s="51" t="s">
        <v>58</v>
      </c>
      <c r="F3064" s="51" t="s">
        <v>21</v>
      </c>
      <c r="G3064" s="51" t="s">
        <v>23</v>
      </c>
      <c r="H3064" s="79"/>
      <c r="I3064" s="51" t="s">
        <v>24</v>
      </c>
      <c r="J3064" s="51" t="s">
        <v>29</v>
      </c>
      <c r="K3064" s="51" t="s">
        <v>42</v>
      </c>
      <c r="O3064" s="79"/>
      <c r="P3064" s="51" t="s">
        <v>24</v>
      </c>
      <c r="Q30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3065" spans="1:17" ht="17.149999999999999" customHeight="1" x14ac:dyDescent="0.4">
      <c r="A3065" s="78" t="s">
        <v>3142</v>
      </c>
      <c r="B3065" s="51" t="s">
        <v>75</v>
      </c>
      <c r="C3065" s="51">
        <v>14094</v>
      </c>
      <c r="E3065" s="51" t="s">
        <v>29</v>
      </c>
      <c r="F3065" s="51" t="s">
        <v>29</v>
      </c>
      <c r="G3065" s="51" t="s">
        <v>42</v>
      </c>
      <c r="H3065" s="79"/>
      <c r="I3065" s="51" t="s">
        <v>24</v>
      </c>
      <c r="J3065" s="51" t="s">
        <v>29</v>
      </c>
      <c r="K3065" s="51" t="s">
        <v>42</v>
      </c>
      <c r="O3065" s="79"/>
      <c r="P3065" s="51" t="s">
        <v>24</v>
      </c>
      <c r="Q30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066" spans="1:17" ht="17.149999999999999" customHeight="1" x14ac:dyDescent="0.4">
      <c r="A3066" s="78" t="s">
        <v>3143</v>
      </c>
      <c r="B3066" s="51" t="s">
        <v>75</v>
      </c>
      <c r="C3066" s="51">
        <v>14094</v>
      </c>
      <c r="E3066" s="51" t="s">
        <v>58</v>
      </c>
      <c r="F3066" s="51" t="s">
        <v>21</v>
      </c>
      <c r="G3066" s="51" t="s">
        <v>23</v>
      </c>
      <c r="H3066" s="79"/>
      <c r="I3066" s="51" t="s">
        <v>24</v>
      </c>
      <c r="J3066" s="51" t="s">
        <v>29</v>
      </c>
      <c r="K3066" s="51" t="s">
        <v>42</v>
      </c>
      <c r="O3066" s="79"/>
      <c r="P3066" s="51" t="s">
        <v>24</v>
      </c>
      <c r="Q30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3067" spans="1:17" ht="17.149999999999999" customHeight="1" x14ac:dyDescent="0.4">
      <c r="A3067" s="78" t="s">
        <v>3144</v>
      </c>
      <c r="B3067" s="51" t="s">
        <v>75</v>
      </c>
      <c r="C3067" s="51">
        <v>14094</v>
      </c>
      <c r="E3067" s="51" t="s">
        <v>58</v>
      </c>
      <c r="F3067" s="51" t="s">
        <v>21</v>
      </c>
      <c r="G3067" s="51" t="s">
        <v>23</v>
      </c>
      <c r="H3067" s="79"/>
      <c r="I3067" s="51" t="s">
        <v>24</v>
      </c>
      <c r="J3067" s="51" t="s">
        <v>29</v>
      </c>
      <c r="K3067" s="51" t="s">
        <v>42</v>
      </c>
      <c r="O3067" s="79"/>
      <c r="P3067" s="51" t="s">
        <v>24</v>
      </c>
      <c r="Q30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3068" spans="1:17" ht="17.149999999999999" customHeight="1" x14ac:dyDescent="0.4">
      <c r="A3068" s="78" t="s">
        <v>3145</v>
      </c>
      <c r="B3068" s="51" t="s">
        <v>75</v>
      </c>
      <c r="C3068" s="51">
        <v>14094</v>
      </c>
      <c r="E3068" s="51" t="s">
        <v>39</v>
      </c>
      <c r="F3068" s="51" t="s">
        <v>21</v>
      </c>
      <c r="G3068" s="51" t="s">
        <v>23</v>
      </c>
      <c r="H3068" s="79"/>
      <c r="I3068" s="51" t="s">
        <v>24</v>
      </c>
      <c r="J3068" s="51" t="s">
        <v>192</v>
      </c>
      <c r="K3068" s="51" t="s">
        <v>23</v>
      </c>
      <c r="O3068" s="79"/>
      <c r="P3068" s="51" t="s">
        <v>24</v>
      </c>
      <c r="Q30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069" spans="1:17" ht="17.149999999999999" customHeight="1" x14ac:dyDescent="0.4">
      <c r="A3069" s="78" t="s">
        <v>3146</v>
      </c>
      <c r="B3069" s="51" t="s">
        <v>75</v>
      </c>
      <c r="C3069" s="51">
        <v>14094</v>
      </c>
      <c r="E3069" s="51" t="s">
        <v>58</v>
      </c>
      <c r="F3069" s="51" t="s">
        <v>21</v>
      </c>
      <c r="G3069" s="51" t="s">
        <v>23</v>
      </c>
      <c r="H3069" s="79"/>
      <c r="I3069" s="51" t="s">
        <v>24</v>
      </c>
      <c r="J3069" s="51" t="s">
        <v>29</v>
      </c>
      <c r="K3069" s="51" t="s">
        <v>42</v>
      </c>
      <c r="O3069" s="79"/>
      <c r="P3069" s="51" t="s">
        <v>24</v>
      </c>
      <c r="Q30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3070" spans="1:17" ht="17.149999999999999" customHeight="1" x14ac:dyDescent="0.4">
      <c r="A3070" s="78" t="s">
        <v>3147</v>
      </c>
      <c r="B3070" s="51" t="s">
        <v>75</v>
      </c>
      <c r="C3070" s="51">
        <v>14094</v>
      </c>
      <c r="E3070" s="51" t="s">
        <v>58</v>
      </c>
      <c r="F3070" s="51" t="s">
        <v>21</v>
      </c>
      <c r="G3070" s="51" t="s">
        <v>23</v>
      </c>
      <c r="H3070" s="79"/>
      <c r="I3070" s="51" t="s">
        <v>24</v>
      </c>
      <c r="J3070" s="51" t="s">
        <v>29</v>
      </c>
      <c r="K3070" s="51" t="s">
        <v>42</v>
      </c>
      <c r="O3070" s="79"/>
      <c r="P3070" s="51" t="s">
        <v>24</v>
      </c>
      <c r="Q30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3071" spans="1:17" ht="17.149999999999999" customHeight="1" x14ac:dyDescent="0.4">
      <c r="A3071" s="78" t="s">
        <v>3148</v>
      </c>
      <c r="B3071" s="51" t="s">
        <v>75</v>
      </c>
      <c r="C3071" s="51">
        <v>14094</v>
      </c>
      <c r="E3071" s="51" t="s">
        <v>29</v>
      </c>
      <c r="F3071" s="51" t="s">
        <v>29</v>
      </c>
      <c r="G3071" s="51" t="s">
        <v>42</v>
      </c>
      <c r="H3071" s="79"/>
      <c r="I3071" s="51" t="s">
        <v>83</v>
      </c>
      <c r="J3071" s="51" t="s">
        <v>29</v>
      </c>
      <c r="K3071" s="51" t="s">
        <v>42</v>
      </c>
      <c r="O3071" s="79"/>
      <c r="P3071" s="51" t="s">
        <v>83</v>
      </c>
      <c r="Q30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072" spans="1:17" ht="17.149999999999999" customHeight="1" x14ac:dyDescent="0.4">
      <c r="A3072" s="78" t="s">
        <v>3149</v>
      </c>
      <c r="B3072" s="51" t="s">
        <v>75</v>
      </c>
      <c r="C3072" s="51">
        <v>14094</v>
      </c>
      <c r="E3072" s="51" t="s">
        <v>29</v>
      </c>
      <c r="F3072" s="51" t="s">
        <v>29</v>
      </c>
      <c r="G3072" s="51" t="s">
        <v>42</v>
      </c>
      <c r="H3072" s="79"/>
      <c r="I3072" s="51" t="s">
        <v>83</v>
      </c>
      <c r="J3072" s="51" t="s">
        <v>29</v>
      </c>
      <c r="K3072" s="51" t="s">
        <v>42</v>
      </c>
      <c r="O3072" s="79"/>
      <c r="P3072" s="51" t="s">
        <v>83</v>
      </c>
      <c r="Q30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073" spans="1:17" ht="17.149999999999999" customHeight="1" x14ac:dyDescent="0.4">
      <c r="A3073" s="78" t="s">
        <v>3150</v>
      </c>
      <c r="B3073" s="51" t="s">
        <v>75</v>
      </c>
      <c r="C3073" s="51">
        <v>14094</v>
      </c>
      <c r="E3073" s="51" t="s">
        <v>58</v>
      </c>
      <c r="F3073" s="51" t="s">
        <v>21</v>
      </c>
      <c r="G3073" s="51" t="s">
        <v>23</v>
      </c>
      <c r="H3073" s="79"/>
      <c r="I3073" s="51" t="s">
        <v>24</v>
      </c>
      <c r="J3073" s="51" t="s">
        <v>29</v>
      </c>
      <c r="K3073" s="51" t="s">
        <v>42</v>
      </c>
      <c r="O3073" s="79"/>
      <c r="P3073" s="51" t="s">
        <v>24</v>
      </c>
      <c r="Q30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3074" spans="1:17" ht="17.149999999999999" customHeight="1" x14ac:dyDescent="0.4">
      <c r="A3074" s="78" t="s">
        <v>3151</v>
      </c>
      <c r="B3074" s="51" t="s">
        <v>75</v>
      </c>
      <c r="C3074" s="51">
        <v>14094</v>
      </c>
      <c r="E3074" s="51" t="s">
        <v>58</v>
      </c>
      <c r="F3074" s="51" t="s">
        <v>21</v>
      </c>
      <c r="G3074" s="51" t="s">
        <v>23</v>
      </c>
      <c r="H3074" s="79"/>
      <c r="I3074" s="51" t="s">
        <v>24</v>
      </c>
      <c r="J3074" s="51" t="s">
        <v>29</v>
      </c>
      <c r="K3074" s="51" t="s">
        <v>42</v>
      </c>
      <c r="O3074" s="79"/>
      <c r="P3074" s="51" t="s">
        <v>24</v>
      </c>
      <c r="Q30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3075" spans="1:17" ht="17.149999999999999" customHeight="1" x14ac:dyDescent="0.4">
      <c r="A3075" s="78" t="s">
        <v>3152</v>
      </c>
      <c r="B3075" s="51" t="s">
        <v>75</v>
      </c>
      <c r="C3075" s="51">
        <v>14094</v>
      </c>
      <c r="E3075" s="51" t="s">
        <v>58</v>
      </c>
      <c r="F3075" s="51" t="s">
        <v>21</v>
      </c>
      <c r="G3075" s="51" t="s">
        <v>23</v>
      </c>
      <c r="H3075" s="79"/>
      <c r="I3075" s="51" t="s">
        <v>24</v>
      </c>
      <c r="J3075" s="51" t="s">
        <v>29</v>
      </c>
      <c r="K3075" s="51" t="s">
        <v>42</v>
      </c>
      <c r="O3075" s="79"/>
      <c r="P3075" s="51" t="s">
        <v>24</v>
      </c>
      <c r="Q30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3076" spans="1:17" ht="17.149999999999999" customHeight="1" x14ac:dyDescent="0.4">
      <c r="A3076" s="78" t="s">
        <v>3153</v>
      </c>
      <c r="B3076" s="51" t="s">
        <v>75</v>
      </c>
      <c r="C3076" s="51">
        <v>14094</v>
      </c>
      <c r="E3076" s="51" t="s">
        <v>58</v>
      </c>
      <c r="F3076" s="51" t="s">
        <v>21</v>
      </c>
      <c r="G3076" s="51" t="s">
        <v>23</v>
      </c>
      <c r="H3076" s="79"/>
      <c r="I3076" s="51" t="s">
        <v>24</v>
      </c>
      <c r="J3076" s="51" t="s">
        <v>29</v>
      </c>
      <c r="K3076" s="51" t="s">
        <v>42</v>
      </c>
      <c r="O3076" s="79"/>
      <c r="P3076" s="51" t="s">
        <v>24</v>
      </c>
      <c r="Q30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3077" spans="1:17" ht="17.149999999999999" customHeight="1" x14ac:dyDescent="0.4">
      <c r="A3077" s="78" t="s">
        <v>3154</v>
      </c>
      <c r="B3077" s="51" t="s">
        <v>75</v>
      </c>
      <c r="C3077" s="51">
        <v>14094</v>
      </c>
      <c r="E3077" s="51" t="s">
        <v>58</v>
      </c>
      <c r="F3077" s="51" t="s">
        <v>21</v>
      </c>
      <c r="G3077" s="51" t="s">
        <v>23</v>
      </c>
      <c r="H3077" s="79"/>
      <c r="I3077" s="51" t="s">
        <v>24</v>
      </c>
      <c r="J3077" s="51" t="s">
        <v>29</v>
      </c>
      <c r="K3077" s="51" t="s">
        <v>42</v>
      </c>
      <c r="O3077" s="79"/>
      <c r="P3077" s="51" t="s">
        <v>24</v>
      </c>
      <c r="Q30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3078" spans="1:17" ht="17.149999999999999" customHeight="1" x14ac:dyDescent="0.4">
      <c r="A3078" s="78" t="s">
        <v>3155</v>
      </c>
      <c r="B3078" s="51" t="s">
        <v>75</v>
      </c>
      <c r="C3078" s="51">
        <v>14094</v>
      </c>
      <c r="E3078" s="51" t="s">
        <v>58</v>
      </c>
      <c r="F3078" s="51" t="s">
        <v>21</v>
      </c>
      <c r="G3078" s="51" t="s">
        <v>23</v>
      </c>
      <c r="H3078" s="79"/>
      <c r="I3078" s="51" t="s">
        <v>24</v>
      </c>
      <c r="J3078" s="51" t="s">
        <v>29</v>
      </c>
      <c r="K3078" s="51" t="s">
        <v>42</v>
      </c>
      <c r="O3078" s="79"/>
      <c r="P3078" s="51" t="s">
        <v>24</v>
      </c>
      <c r="Q30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3079" spans="1:17" ht="17.149999999999999" customHeight="1" x14ac:dyDescent="0.4">
      <c r="A3079" s="78" t="s">
        <v>3156</v>
      </c>
      <c r="B3079" s="51" t="s">
        <v>75</v>
      </c>
      <c r="C3079" s="51">
        <v>14094</v>
      </c>
      <c r="E3079" s="51" t="s">
        <v>58</v>
      </c>
      <c r="F3079" s="51" t="s">
        <v>21</v>
      </c>
      <c r="G3079" s="51" t="s">
        <v>23</v>
      </c>
      <c r="H3079" s="79"/>
      <c r="I3079" s="51" t="s">
        <v>24</v>
      </c>
      <c r="J3079" s="51" t="s">
        <v>29</v>
      </c>
      <c r="K3079" s="51" t="s">
        <v>42</v>
      </c>
      <c r="O3079" s="79"/>
      <c r="P3079" s="51" t="s">
        <v>24</v>
      </c>
      <c r="Q30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3080" spans="1:17" ht="17.149999999999999" customHeight="1" x14ac:dyDescent="0.4">
      <c r="A3080" s="78" t="s">
        <v>3157</v>
      </c>
      <c r="B3080" s="51" t="s">
        <v>75</v>
      </c>
      <c r="C3080" s="51">
        <v>14094</v>
      </c>
      <c r="E3080" s="51" t="s">
        <v>39</v>
      </c>
      <c r="F3080" s="51" t="s">
        <v>29</v>
      </c>
      <c r="G3080" s="51" t="s">
        <v>42</v>
      </c>
      <c r="H3080" s="79"/>
      <c r="I3080" s="51" t="s">
        <v>83</v>
      </c>
      <c r="J3080" s="51" t="s">
        <v>29</v>
      </c>
      <c r="K3080" s="51" t="s">
        <v>42</v>
      </c>
      <c r="O3080" s="79"/>
      <c r="P3080" s="51" t="s">
        <v>83</v>
      </c>
      <c r="Q30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081" spans="1:17" ht="17.149999999999999" customHeight="1" x14ac:dyDescent="0.4">
      <c r="A3081" s="78" t="s">
        <v>3158</v>
      </c>
      <c r="B3081" s="51" t="s">
        <v>75</v>
      </c>
      <c r="C3081" s="51">
        <v>14094</v>
      </c>
      <c r="E3081" s="51" t="s">
        <v>39</v>
      </c>
      <c r="F3081" s="51" t="s">
        <v>29</v>
      </c>
      <c r="G3081" s="51" t="s">
        <v>42</v>
      </c>
      <c r="H3081" s="79"/>
      <c r="I3081" s="51" t="s">
        <v>24</v>
      </c>
      <c r="J3081" s="51" t="s">
        <v>29</v>
      </c>
      <c r="K3081" s="51" t="s">
        <v>42</v>
      </c>
      <c r="O3081" s="79"/>
      <c r="P3081" s="51" t="s">
        <v>24</v>
      </c>
      <c r="Q30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082" spans="1:17" ht="17.149999999999999" customHeight="1" x14ac:dyDescent="0.4">
      <c r="A3082" s="78" t="s">
        <v>3159</v>
      </c>
      <c r="B3082" s="51" t="s">
        <v>75</v>
      </c>
      <c r="C3082" s="51">
        <v>14094</v>
      </c>
      <c r="E3082" s="51" t="s">
        <v>39</v>
      </c>
      <c r="F3082" s="51" t="s">
        <v>29</v>
      </c>
      <c r="G3082" s="51" t="s">
        <v>42</v>
      </c>
      <c r="H3082" s="79"/>
      <c r="I3082" s="51" t="s">
        <v>24</v>
      </c>
      <c r="J3082" s="51" t="s">
        <v>29</v>
      </c>
      <c r="K3082" s="51" t="s">
        <v>42</v>
      </c>
      <c r="O3082" s="79"/>
      <c r="P3082" s="51" t="s">
        <v>24</v>
      </c>
      <c r="Q30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083" spans="1:17" ht="17.149999999999999" customHeight="1" x14ac:dyDescent="0.4">
      <c r="A3083" s="78" t="s">
        <v>3160</v>
      </c>
      <c r="B3083" s="51" t="s">
        <v>75</v>
      </c>
      <c r="C3083" s="51">
        <v>14094</v>
      </c>
      <c r="E3083" s="51" t="s">
        <v>39</v>
      </c>
      <c r="F3083" s="51" t="s">
        <v>29</v>
      </c>
      <c r="G3083" s="51" t="s">
        <v>42</v>
      </c>
      <c r="H3083" s="79"/>
      <c r="I3083" s="51" t="s">
        <v>24</v>
      </c>
      <c r="J3083" s="51" t="s">
        <v>29</v>
      </c>
      <c r="K3083" s="51" t="s">
        <v>42</v>
      </c>
      <c r="O3083" s="79"/>
      <c r="P3083" s="51" t="s">
        <v>24</v>
      </c>
      <c r="Q30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084" spans="1:17" ht="17.149999999999999" customHeight="1" x14ac:dyDescent="0.4">
      <c r="A3084" s="78" t="s">
        <v>3161</v>
      </c>
      <c r="B3084" s="51" t="s">
        <v>75</v>
      </c>
      <c r="C3084" s="51">
        <v>14094</v>
      </c>
      <c r="E3084" s="51" t="s">
        <v>39</v>
      </c>
      <c r="F3084" s="51" t="s">
        <v>29</v>
      </c>
      <c r="G3084" s="51" t="s">
        <v>42</v>
      </c>
      <c r="H3084" s="79"/>
      <c r="I3084" s="51" t="s">
        <v>24</v>
      </c>
      <c r="J3084" s="51" t="s">
        <v>29</v>
      </c>
      <c r="K3084" s="51" t="s">
        <v>42</v>
      </c>
      <c r="O3084" s="79"/>
      <c r="P3084" s="51" t="s">
        <v>24</v>
      </c>
      <c r="Q30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085" spans="1:17" ht="17.149999999999999" customHeight="1" x14ac:dyDescent="0.4">
      <c r="A3085" s="78" t="s">
        <v>3162</v>
      </c>
      <c r="B3085" s="51" t="s">
        <v>75</v>
      </c>
      <c r="C3085" s="51">
        <v>14094</v>
      </c>
      <c r="E3085" s="51" t="s">
        <v>39</v>
      </c>
      <c r="F3085" s="51" t="s">
        <v>29</v>
      </c>
      <c r="G3085" s="51" t="s">
        <v>42</v>
      </c>
      <c r="H3085" s="79"/>
      <c r="I3085" s="51" t="s">
        <v>24</v>
      </c>
      <c r="J3085" s="51" t="s">
        <v>29</v>
      </c>
      <c r="K3085" s="51" t="s">
        <v>42</v>
      </c>
      <c r="O3085" s="79"/>
      <c r="P3085" s="51" t="s">
        <v>24</v>
      </c>
      <c r="Q30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086" spans="1:17" ht="17.149999999999999" customHeight="1" x14ac:dyDescent="0.4">
      <c r="A3086" s="78" t="s">
        <v>3163</v>
      </c>
      <c r="B3086" s="51" t="s">
        <v>75</v>
      </c>
      <c r="C3086" s="51">
        <v>14094</v>
      </c>
      <c r="E3086" s="51" t="s">
        <v>39</v>
      </c>
      <c r="F3086" s="51" t="s">
        <v>29</v>
      </c>
      <c r="G3086" s="51" t="s">
        <v>42</v>
      </c>
      <c r="H3086" s="79"/>
      <c r="I3086" s="51" t="s">
        <v>24</v>
      </c>
      <c r="J3086" s="51" t="s">
        <v>29</v>
      </c>
      <c r="K3086" s="51" t="s">
        <v>42</v>
      </c>
      <c r="O3086" s="79"/>
      <c r="P3086" s="51" t="s">
        <v>24</v>
      </c>
      <c r="Q30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087" spans="1:17" ht="17.149999999999999" customHeight="1" x14ac:dyDescent="0.4">
      <c r="A3087" s="78" t="s">
        <v>3164</v>
      </c>
      <c r="B3087" s="51" t="s">
        <v>75</v>
      </c>
      <c r="C3087" s="51">
        <v>14094</v>
      </c>
      <c r="E3087" s="51" t="s">
        <v>39</v>
      </c>
      <c r="F3087" s="51" t="s">
        <v>29</v>
      </c>
      <c r="G3087" s="51" t="s">
        <v>42</v>
      </c>
      <c r="H3087" s="79"/>
      <c r="I3087" s="51" t="s">
        <v>24</v>
      </c>
      <c r="J3087" s="51" t="s">
        <v>29</v>
      </c>
      <c r="K3087" s="51" t="s">
        <v>42</v>
      </c>
      <c r="O3087" s="79"/>
      <c r="P3087" s="51" t="s">
        <v>24</v>
      </c>
      <c r="Q30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088" spans="1:17" ht="17.149999999999999" customHeight="1" x14ac:dyDescent="0.4">
      <c r="A3088" s="78" t="s">
        <v>3165</v>
      </c>
      <c r="B3088" s="51" t="s">
        <v>75</v>
      </c>
      <c r="C3088" s="51">
        <v>14094</v>
      </c>
      <c r="E3088" s="51" t="s">
        <v>39</v>
      </c>
      <c r="F3088" s="51" t="s">
        <v>29</v>
      </c>
      <c r="G3088" s="51" t="s">
        <v>42</v>
      </c>
      <c r="H3088" s="79"/>
      <c r="I3088" s="51" t="s">
        <v>24</v>
      </c>
      <c r="J3088" s="51" t="s">
        <v>29</v>
      </c>
      <c r="K3088" s="51" t="s">
        <v>42</v>
      </c>
      <c r="O3088" s="79"/>
      <c r="P3088" s="51" t="s">
        <v>24</v>
      </c>
      <c r="Q30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089" spans="1:17" ht="17.149999999999999" customHeight="1" x14ac:dyDescent="0.4">
      <c r="A3089" s="78" t="s">
        <v>3166</v>
      </c>
      <c r="B3089" s="51" t="s">
        <v>75</v>
      </c>
      <c r="C3089" s="51">
        <v>14094</v>
      </c>
      <c r="E3089" s="51" t="s">
        <v>39</v>
      </c>
      <c r="F3089" s="51" t="s">
        <v>29</v>
      </c>
      <c r="G3089" s="51" t="s">
        <v>42</v>
      </c>
      <c r="H3089" s="79"/>
      <c r="I3089" s="51" t="s">
        <v>24</v>
      </c>
      <c r="J3089" s="51" t="s">
        <v>29</v>
      </c>
      <c r="K3089" s="51" t="s">
        <v>42</v>
      </c>
      <c r="O3089" s="79"/>
      <c r="P3089" s="51" t="s">
        <v>24</v>
      </c>
      <c r="Q30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090" spans="1:17" ht="17.149999999999999" customHeight="1" x14ac:dyDescent="0.4">
      <c r="A3090" s="78" t="s">
        <v>3167</v>
      </c>
      <c r="B3090" s="51" t="s">
        <v>75</v>
      </c>
      <c r="C3090" s="51">
        <v>14094</v>
      </c>
      <c r="E3090" s="51" t="s">
        <v>39</v>
      </c>
      <c r="F3090" s="51" t="s">
        <v>29</v>
      </c>
      <c r="G3090" s="51" t="s">
        <v>42</v>
      </c>
      <c r="H3090" s="79"/>
      <c r="I3090" s="51" t="s">
        <v>24</v>
      </c>
      <c r="J3090" s="51" t="s">
        <v>29</v>
      </c>
      <c r="K3090" s="51" t="s">
        <v>42</v>
      </c>
      <c r="O3090" s="79"/>
      <c r="P3090" s="51" t="s">
        <v>24</v>
      </c>
      <c r="Q30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091" spans="1:17" ht="17.149999999999999" customHeight="1" x14ac:dyDescent="0.4">
      <c r="A3091" s="78" t="s">
        <v>3168</v>
      </c>
      <c r="B3091" s="51" t="s">
        <v>75</v>
      </c>
      <c r="C3091" s="51">
        <v>14094</v>
      </c>
      <c r="E3091" s="51" t="s">
        <v>39</v>
      </c>
      <c r="F3091" s="51" t="s">
        <v>29</v>
      </c>
      <c r="G3091" s="51" t="s">
        <v>42</v>
      </c>
      <c r="H3091" s="79"/>
      <c r="I3091" s="51" t="s">
        <v>24</v>
      </c>
      <c r="J3091" s="51" t="s">
        <v>29</v>
      </c>
      <c r="K3091" s="51" t="s">
        <v>42</v>
      </c>
      <c r="O3091" s="79"/>
      <c r="P3091" s="51" t="s">
        <v>24</v>
      </c>
      <c r="Q30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092" spans="1:17" ht="17.149999999999999" customHeight="1" x14ac:dyDescent="0.4">
      <c r="A3092" s="78" t="s">
        <v>3169</v>
      </c>
      <c r="B3092" s="51" t="s">
        <v>75</v>
      </c>
      <c r="C3092" s="51">
        <v>14094</v>
      </c>
      <c r="E3092" s="51" t="s">
        <v>39</v>
      </c>
      <c r="F3092" s="51" t="s">
        <v>29</v>
      </c>
      <c r="G3092" s="51" t="s">
        <v>42</v>
      </c>
      <c r="H3092" s="79"/>
      <c r="I3092" s="51" t="s">
        <v>24</v>
      </c>
      <c r="J3092" s="51" t="s">
        <v>29</v>
      </c>
      <c r="K3092" s="51" t="s">
        <v>42</v>
      </c>
      <c r="O3092" s="79"/>
      <c r="P3092" s="51" t="s">
        <v>24</v>
      </c>
      <c r="Q30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093" spans="1:17" ht="17.149999999999999" customHeight="1" x14ac:dyDescent="0.4">
      <c r="A3093" s="78" t="s">
        <v>3170</v>
      </c>
      <c r="B3093" s="51" t="s">
        <v>75</v>
      </c>
      <c r="C3093" s="51">
        <v>14094</v>
      </c>
      <c r="E3093" s="51" t="s">
        <v>39</v>
      </c>
      <c r="F3093" s="51" t="s">
        <v>29</v>
      </c>
      <c r="G3093" s="51" t="s">
        <v>42</v>
      </c>
      <c r="H3093" s="79"/>
      <c r="I3093" s="51" t="s">
        <v>24</v>
      </c>
      <c r="J3093" s="51" t="s">
        <v>29</v>
      </c>
      <c r="K3093" s="51" t="s">
        <v>42</v>
      </c>
      <c r="O3093" s="79"/>
      <c r="P3093" s="51" t="s">
        <v>24</v>
      </c>
      <c r="Q30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094" spans="1:17" ht="17.149999999999999" customHeight="1" x14ac:dyDescent="0.4">
      <c r="A3094" s="78" t="s">
        <v>3171</v>
      </c>
      <c r="B3094" s="51" t="s">
        <v>75</v>
      </c>
      <c r="C3094" s="51">
        <v>14094</v>
      </c>
      <c r="E3094" s="51" t="s">
        <v>39</v>
      </c>
      <c r="F3094" s="51" t="s">
        <v>29</v>
      </c>
      <c r="G3094" s="51" t="s">
        <v>42</v>
      </c>
      <c r="H3094" s="79"/>
      <c r="I3094" s="51" t="s">
        <v>24</v>
      </c>
      <c r="J3094" s="51" t="s">
        <v>29</v>
      </c>
      <c r="K3094" s="51" t="s">
        <v>42</v>
      </c>
      <c r="O3094" s="79"/>
      <c r="P3094" s="51" t="s">
        <v>24</v>
      </c>
      <c r="Q30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095" spans="1:17" ht="17.149999999999999" customHeight="1" x14ac:dyDescent="0.4">
      <c r="A3095" s="78" t="s">
        <v>3172</v>
      </c>
      <c r="B3095" s="51" t="s">
        <v>75</v>
      </c>
      <c r="C3095" s="51">
        <v>14094</v>
      </c>
      <c r="E3095" s="51" t="s">
        <v>36</v>
      </c>
      <c r="F3095" s="51" t="s">
        <v>29</v>
      </c>
      <c r="G3095" s="51" t="s">
        <v>23</v>
      </c>
      <c r="H3095" s="79"/>
      <c r="I3095" s="51" t="s">
        <v>24</v>
      </c>
      <c r="J3095" s="51" t="s">
        <v>36</v>
      </c>
      <c r="K3095" s="51" t="s">
        <v>23</v>
      </c>
      <c r="O3095" s="79"/>
      <c r="P3095" s="51" t="s">
        <v>24</v>
      </c>
      <c r="Q30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096" spans="1:17" ht="17.149999999999999" customHeight="1" x14ac:dyDescent="0.4">
      <c r="A3096" s="78" t="s">
        <v>3173</v>
      </c>
      <c r="B3096" s="51" t="s">
        <v>75</v>
      </c>
      <c r="C3096" s="51">
        <v>14094</v>
      </c>
      <c r="E3096" s="51" t="s">
        <v>39</v>
      </c>
      <c r="F3096" s="51" t="s">
        <v>29</v>
      </c>
      <c r="G3096" s="51" t="s">
        <v>42</v>
      </c>
      <c r="H3096" s="79"/>
      <c r="I3096" s="51" t="s">
        <v>24</v>
      </c>
      <c r="J3096" s="51" t="s">
        <v>29</v>
      </c>
      <c r="K3096" s="51" t="s">
        <v>42</v>
      </c>
      <c r="O3096" s="79"/>
      <c r="P3096" s="51" t="s">
        <v>24</v>
      </c>
      <c r="Q30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097" spans="1:17" ht="17.149999999999999" customHeight="1" x14ac:dyDescent="0.4">
      <c r="A3097" s="78" t="s">
        <v>3174</v>
      </c>
      <c r="B3097" s="51" t="s">
        <v>75</v>
      </c>
      <c r="C3097" s="51">
        <v>14094</v>
      </c>
      <c r="E3097" s="51" t="s">
        <v>39</v>
      </c>
      <c r="F3097" s="51" t="s">
        <v>29</v>
      </c>
      <c r="G3097" s="51" t="s">
        <v>42</v>
      </c>
      <c r="H3097" s="79"/>
      <c r="I3097" s="51" t="s">
        <v>24</v>
      </c>
      <c r="J3097" s="51" t="s">
        <v>29</v>
      </c>
      <c r="K3097" s="51" t="s">
        <v>42</v>
      </c>
      <c r="O3097" s="79"/>
      <c r="P3097" s="51" t="s">
        <v>24</v>
      </c>
      <c r="Q30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098" spans="1:17" ht="17.149999999999999" customHeight="1" x14ac:dyDescent="0.4">
      <c r="A3098" s="78" t="s">
        <v>3175</v>
      </c>
      <c r="B3098" s="51" t="s">
        <v>75</v>
      </c>
      <c r="C3098" s="51">
        <v>14094</v>
      </c>
      <c r="E3098" s="51" t="s">
        <v>39</v>
      </c>
      <c r="F3098" s="51" t="s">
        <v>29</v>
      </c>
      <c r="G3098" s="51" t="s">
        <v>42</v>
      </c>
      <c r="H3098" s="79"/>
      <c r="I3098" s="51" t="s">
        <v>24</v>
      </c>
      <c r="J3098" s="51" t="s">
        <v>29</v>
      </c>
      <c r="K3098" s="51" t="s">
        <v>42</v>
      </c>
      <c r="O3098" s="79"/>
      <c r="P3098" s="51" t="s">
        <v>24</v>
      </c>
      <c r="Q30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099" spans="1:17" ht="17.149999999999999" customHeight="1" x14ac:dyDescent="0.4">
      <c r="A3099" s="78" t="s">
        <v>3176</v>
      </c>
      <c r="B3099" s="51" t="s">
        <v>75</v>
      </c>
      <c r="C3099" s="51">
        <v>14094</v>
      </c>
      <c r="E3099" s="51" t="s">
        <v>29</v>
      </c>
      <c r="F3099" s="51" t="s">
        <v>29</v>
      </c>
      <c r="G3099" s="51" t="s">
        <v>42</v>
      </c>
      <c r="H3099" s="79"/>
      <c r="I3099" s="51" t="s">
        <v>24</v>
      </c>
      <c r="J3099" s="51" t="s">
        <v>29</v>
      </c>
      <c r="K3099" s="51" t="s">
        <v>42</v>
      </c>
      <c r="O3099" s="79"/>
      <c r="P3099" s="51" t="s">
        <v>24</v>
      </c>
      <c r="Q30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100" spans="1:17" ht="17.149999999999999" customHeight="1" x14ac:dyDescent="0.4">
      <c r="A3100" s="78" t="s">
        <v>3177</v>
      </c>
      <c r="B3100" s="51" t="s">
        <v>75</v>
      </c>
      <c r="C3100" s="51">
        <v>14094</v>
      </c>
      <c r="E3100" s="51" t="s">
        <v>29</v>
      </c>
      <c r="F3100" s="51" t="s">
        <v>29</v>
      </c>
      <c r="G3100" s="51" t="s">
        <v>42</v>
      </c>
      <c r="H3100" s="79"/>
      <c r="I3100" s="51" t="s">
        <v>24</v>
      </c>
      <c r="J3100" s="51" t="s">
        <v>29</v>
      </c>
      <c r="K3100" s="51" t="s">
        <v>42</v>
      </c>
      <c r="O3100" s="79"/>
      <c r="P3100" s="51" t="s">
        <v>24</v>
      </c>
      <c r="Q31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101" spans="1:17" ht="17.149999999999999" customHeight="1" x14ac:dyDescent="0.4">
      <c r="A3101" s="78" t="s">
        <v>3178</v>
      </c>
      <c r="B3101" s="51" t="s">
        <v>75</v>
      </c>
      <c r="C3101" s="51">
        <v>14094</v>
      </c>
      <c r="E3101" s="51" t="s">
        <v>29</v>
      </c>
      <c r="F3101" s="51" t="s">
        <v>29</v>
      </c>
      <c r="G3101" s="51" t="s">
        <v>42</v>
      </c>
      <c r="H3101" s="79"/>
      <c r="I3101" s="51" t="s">
        <v>24</v>
      </c>
      <c r="J3101" s="51" t="s">
        <v>29</v>
      </c>
      <c r="K3101" s="51" t="s">
        <v>42</v>
      </c>
      <c r="O3101" s="79"/>
      <c r="P3101" s="51" t="s">
        <v>24</v>
      </c>
      <c r="Q31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102" spans="1:17" ht="17.149999999999999" customHeight="1" x14ac:dyDescent="0.4">
      <c r="A3102" s="78" t="s">
        <v>3179</v>
      </c>
      <c r="B3102" s="51" t="s">
        <v>75</v>
      </c>
      <c r="C3102" s="51">
        <v>14094</v>
      </c>
      <c r="E3102" s="51" t="s">
        <v>39</v>
      </c>
      <c r="F3102" s="51" t="s">
        <v>29</v>
      </c>
      <c r="G3102" s="51" t="s">
        <v>42</v>
      </c>
      <c r="H3102" s="79"/>
      <c r="I3102" s="51" t="s">
        <v>24</v>
      </c>
      <c r="J3102" s="51" t="s">
        <v>29</v>
      </c>
      <c r="K3102" s="51" t="s">
        <v>42</v>
      </c>
      <c r="O3102" s="79"/>
      <c r="P3102" s="51" t="s">
        <v>24</v>
      </c>
      <c r="Q31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103" spans="1:17" ht="17.149999999999999" customHeight="1" x14ac:dyDescent="0.4">
      <c r="A3103" s="78" t="s">
        <v>3180</v>
      </c>
      <c r="B3103" s="51" t="s">
        <v>75</v>
      </c>
      <c r="C3103" s="51">
        <v>14094</v>
      </c>
      <c r="E3103" s="51" t="s">
        <v>39</v>
      </c>
      <c r="F3103" s="51" t="s">
        <v>29</v>
      </c>
      <c r="G3103" s="51" t="s">
        <v>42</v>
      </c>
      <c r="H3103" s="79"/>
      <c r="I3103" s="51" t="s">
        <v>83</v>
      </c>
      <c r="J3103" s="51" t="s">
        <v>29</v>
      </c>
      <c r="K3103" s="51" t="s">
        <v>42</v>
      </c>
      <c r="O3103" s="79"/>
      <c r="P3103" s="51" t="s">
        <v>83</v>
      </c>
      <c r="Q31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104" spans="1:17" ht="17.149999999999999" customHeight="1" x14ac:dyDescent="0.4">
      <c r="A3104" s="78" t="s">
        <v>3181</v>
      </c>
      <c r="B3104" s="51" t="s">
        <v>75</v>
      </c>
      <c r="C3104" s="51">
        <v>14094</v>
      </c>
      <c r="E3104" s="51" t="s">
        <v>39</v>
      </c>
      <c r="F3104" s="51" t="s">
        <v>29</v>
      </c>
      <c r="G3104" s="51" t="s">
        <v>42</v>
      </c>
      <c r="H3104" s="79"/>
      <c r="I3104" s="51" t="s">
        <v>24</v>
      </c>
      <c r="J3104" s="51" t="s">
        <v>29</v>
      </c>
      <c r="K3104" s="51" t="s">
        <v>42</v>
      </c>
      <c r="O3104" s="79"/>
      <c r="P3104" s="51" t="s">
        <v>24</v>
      </c>
      <c r="Q31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105" spans="1:17" ht="17.149999999999999" customHeight="1" x14ac:dyDescent="0.4">
      <c r="A3105" s="78" t="s">
        <v>3182</v>
      </c>
      <c r="B3105" s="51" t="s">
        <v>75</v>
      </c>
      <c r="C3105" s="51">
        <v>14094</v>
      </c>
      <c r="E3105" s="51" t="s">
        <v>29</v>
      </c>
      <c r="F3105" s="51" t="s">
        <v>29</v>
      </c>
      <c r="G3105" s="51" t="s">
        <v>42</v>
      </c>
      <c r="H3105" s="79"/>
      <c r="I3105" s="51" t="s">
        <v>24</v>
      </c>
      <c r="J3105" s="51" t="s">
        <v>29</v>
      </c>
      <c r="K3105" s="51" t="s">
        <v>42</v>
      </c>
      <c r="O3105" s="79"/>
      <c r="P3105" s="51" t="s">
        <v>24</v>
      </c>
      <c r="Q31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106" spans="1:17" ht="17.149999999999999" customHeight="1" x14ac:dyDescent="0.4">
      <c r="A3106" s="78" t="s">
        <v>3183</v>
      </c>
      <c r="B3106" s="51" t="s">
        <v>75</v>
      </c>
      <c r="C3106" s="51">
        <v>14094</v>
      </c>
      <c r="E3106" s="51" t="s">
        <v>29</v>
      </c>
      <c r="F3106" s="51" t="s">
        <v>29</v>
      </c>
      <c r="G3106" s="51" t="s">
        <v>42</v>
      </c>
      <c r="H3106" s="79"/>
      <c r="I3106" s="51" t="s">
        <v>24</v>
      </c>
      <c r="J3106" s="51" t="s">
        <v>29</v>
      </c>
      <c r="K3106" s="51" t="s">
        <v>42</v>
      </c>
      <c r="O3106" s="79"/>
      <c r="P3106" s="51" t="s">
        <v>24</v>
      </c>
      <c r="Q31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107" spans="1:17" ht="17.149999999999999" customHeight="1" x14ac:dyDescent="0.4">
      <c r="A3107" s="78" t="s">
        <v>3184</v>
      </c>
      <c r="B3107" s="51" t="s">
        <v>75</v>
      </c>
      <c r="C3107" s="51">
        <v>14094</v>
      </c>
      <c r="E3107" s="51" t="s">
        <v>192</v>
      </c>
      <c r="F3107" s="51" t="s">
        <v>29</v>
      </c>
      <c r="G3107" s="51" t="s">
        <v>23</v>
      </c>
      <c r="H3107" s="79"/>
      <c r="I3107" s="51" t="s">
        <v>24</v>
      </c>
      <c r="J3107" s="51" t="s">
        <v>192</v>
      </c>
      <c r="K3107" s="51" t="s">
        <v>23</v>
      </c>
      <c r="O3107" s="79"/>
      <c r="P3107" s="51" t="s">
        <v>24</v>
      </c>
      <c r="Q31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108" spans="1:17" ht="17.149999999999999" customHeight="1" x14ac:dyDescent="0.4">
      <c r="A3108" s="78" t="s">
        <v>3185</v>
      </c>
      <c r="B3108" s="51" t="s">
        <v>75</v>
      </c>
      <c r="C3108" s="51">
        <v>14094</v>
      </c>
      <c r="E3108" s="51" t="s">
        <v>29</v>
      </c>
      <c r="F3108" s="51" t="s">
        <v>29</v>
      </c>
      <c r="G3108" s="51" t="s">
        <v>42</v>
      </c>
      <c r="H3108" s="79"/>
      <c r="I3108" s="51" t="s">
        <v>24</v>
      </c>
      <c r="J3108" s="51" t="s">
        <v>29</v>
      </c>
      <c r="K3108" s="51" t="s">
        <v>42</v>
      </c>
      <c r="O3108" s="79"/>
      <c r="P3108" s="51" t="s">
        <v>24</v>
      </c>
      <c r="Q31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109" spans="1:17" ht="17.149999999999999" customHeight="1" x14ac:dyDescent="0.4">
      <c r="A3109" s="78" t="s">
        <v>3186</v>
      </c>
      <c r="B3109" s="51" t="s">
        <v>75</v>
      </c>
      <c r="C3109" s="51">
        <v>14094</v>
      </c>
      <c r="E3109" s="51" t="s">
        <v>39</v>
      </c>
      <c r="F3109" s="51" t="s">
        <v>29</v>
      </c>
      <c r="G3109" s="51" t="s">
        <v>42</v>
      </c>
      <c r="H3109" s="79"/>
      <c r="I3109" s="51" t="s">
        <v>24</v>
      </c>
      <c r="J3109" s="51" t="s">
        <v>29</v>
      </c>
      <c r="K3109" s="51" t="s">
        <v>42</v>
      </c>
      <c r="O3109" s="79"/>
      <c r="P3109" s="51" t="s">
        <v>24</v>
      </c>
      <c r="Q31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110" spans="1:17" ht="17.149999999999999" customHeight="1" x14ac:dyDescent="0.4">
      <c r="A3110" s="78" t="s">
        <v>3187</v>
      </c>
      <c r="B3110" s="51" t="s">
        <v>75</v>
      </c>
      <c r="C3110" s="51">
        <v>14094</v>
      </c>
      <c r="E3110" s="51" t="s">
        <v>29</v>
      </c>
      <c r="F3110" s="51" t="s">
        <v>29</v>
      </c>
      <c r="G3110" s="51" t="s">
        <v>42</v>
      </c>
      <c r="H3110" s="79"/>
      <c r="I3110" s="51" t="s">
        <v>24</v>
      </c>
      <c r="J3110" s="51" t="s">
        <v>29</v>
      </c>
      <c r="K3110" s="51" t="s">
        <v>42</v>
      </c>
      <c r="O3110" s="79"/>
      <c r="P3110" s="51" t="s">
        <v>24</v>
      </c>
      <c r="Q31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111" spans="1:17" ht="17.149999999999999" customHeight="1" x14ac:dyDescent="0.4">
      <c r="A3111" s="78" t="s">
        <v>3188</v>
      </c>
      <c r="B3111" s="51" t="s">
        <v>75</v>
      </c>
      <c r="C3111" s="51">
        <v>14094</v>
      </c>
      <c r="E3111" s="51" t="s">
        <v>39</v>
      </c>
      <c r="F3111" s="51" t="s">
        <v>29</v>
      </c>
      <c r="G3111" s="51" t="s">
        <v>42</v>
      </c>
      <c r="H3111" s="79"/>
      <c r="I3111" s="51" t="s">
        <v>24</v>
      </c>
      <c r="J3111" s="51" t="s">
        <v>29</v>
      </c>
      <c r="K3111" s="51" t="s">
        <v>42</v>
      </c>
      <c r="O3111" s="79"/>
      <c r="P3111" s="51" t="s">
        <v>24</v>
      </c>
      <c r="Q31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112" spans="1:17" ht="17.149999999999999" customHeight="1" x14ac:dyDescent="0.4">
      <c r="A3112" s="78" t="s">
        <v>3189</v>
      </c>
      <c r="B3112" s="51" t="s">
        <v>75</v>
      </c>
      <c r="C3112" s="51">
        <v>14094</v>
      </c>
      <c r="E3112" s="51" t="s">
        <v>39</v>
      </c>
      <c r="F3112" s="51" t="s">
        <v>29</v>
      </c>
      <c r="G3112" s="51" t="s">
        <v>42</v>
      </c>
      <c r="H3112" s="79"/>
      <c r="I3112" s="51" t="s">
        <v>24</v>
      </c>
      <c r="J3112" s="51" t="s">
        <v>29</v>
      </c>
      <c r="K3112" s="51" t="s">
        <v>42</v>
      </c>
      <c r="O3112" s="79"/>
      <c r="P3112" s="51" t="s">
        <v>24</v>
      </c>
      <c r="Q31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113" spans="1:17" ht="17.149999999999999" customHeight="1" x14ac:dyDescent="0.4">
      <c r="A3113" s="78" t="s">
        <v>3190</v>
      </c>
      <c r="B3113" s="51" t="s">
        <v>75</v>
      </c>
      <c r="C3113" s="51">
        <v>14094</v>
      </c>
      <c r="E3113" s="51" t="s">
        <v>39</v>
      </c>
      <c r="F3113" s="51" t="s">
        <v>29</v>
      </c>
      <c r="G3113" s="51" t="s">
        <v>42</v>
      </c>
      <c r="H3113" s="79"/>
      <c r="I3113" s="51" t="s">
        <v>24</v>
      </c>
      <c r="J3113" s="51" t="s">
        <v>29</v>
      </c>
      <c r="K3113" s="51" t="s">
        <v>42</v>
      </c>
      <c r="O3113" s="79"/>
      <c r="P3113" s="51" t="s">
        <v>24</v>
      </c>
      <c r="Q31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114" spans="1:17" ht="17.149999999999999" customHeight="1" x14ac:dyDescent="0.4">
      <c r="A3114" s="78" t="s">
        <v>3191</v>
      </c>
      <c r="B3114" s="51" t="s">
        <v>75</v>
      </c>
      <c r="C3114" s="51">
        <v>14094</v>
      </c>
      <c r="E3114" s="51" t="s">
        <v>39</v>
      </c>
      <c r="F3114" s="51" t="s">
        <v>29</v>
      </c>
      <c r="G3114" s="51" t="s">
        <v>42</v>
      </c>
      <c r="H3114" s="79"/>
      <c r="I3114" s="51" t="s">
        <v>24</v>
      </c>
      <c r="J3114" s="51" t="s">
        <v>29</v>
      </c>
      <c r="K3114" s="51" t="s">
        <v>42</v>
      </c>
      <c r="O3114" s="79"/>
      <c r="P3114" s="51" t="s">
        <v>24</v>
      </c>
      <c r="Q31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115" spans="1:17" ht="17.149999999999999" customHeight="1" x14ac:dyDescent="0.4">
      <c r="A3115" s="78" t="s">
        <v>3192</v>
      </c>
      <c r="B3115" s="51" t="s">
        <v>75</v>
      </c>
      <c r="C3115" s="51">
        <v>14094</v>
      </c>
      <c r="E3115" s="51" t="s">
        <v>39</v>
      </c>
      <c r="F3115" s="51" t="s">
        <v>29</v>
      </c>
      <c r="G3115" s="51" t="s">
        <v>42</v>
      </c>
      <c r="H3115" s="79"/>
      <c r="I3115" s="51" t="s">
        <v>24</v>
      </c>
      <c r="J3115" s="51" t="s">
        <v>29</v>
      </c>
      <c r="K3115" s="51" t="s">
        <v>42</v>
      </c>
      <c r="O3115" s="79"/>
      <c r="P3115" s="51" t="s">
        <v>24</v>
      </c>
      <c r="Q31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116" spans="1:17" ht="17.149999999999999" customHeight="1" x14ac:dyDescent="0.4">
      <c r="A3116" s="78" t="s">
        <v>3193</v>
      </c>
      <c r="B3116" s="51" t="s">
        <v>75</v>
      </c>
      <c r="C3116" s="51">
        <v>14094</v>
      </c>
      <c r="E3116" s="51" t="s">
        <v>39</v>
      </c>
      <c r="F3116" s="51" t="s">
        <v>29</v>
      </c>
      <c r="G3116" s="51" t="s">
        <v>42</v>
      </c>
      <c r="H3116" s="79"/>
      <c r="I3116" s="51" t="s">
        <v>24</v>
      </c>
      <c r="J3116" s="51" t="s">
        <v>29</v>
      </c>
      <c r="K3116" s="51" t="s">
        <v>42</v>
      </c>
      <c r="O3116" s="79"/>
      <c r="P3116" s="51" t="s">
        <v>24</v>
      </c>
      <c r="Q31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117" spans="1:17" ht="17.149999999999999" customHeight="1" x14ac:dyDescent="0.4">
      <c r="A3117" s="78" t="s">
        <v>3194</v>
      </c>
      <c r="B3117" s="51" t="s">
        <v>75</v>
      </c>
      <c r="C3117" s="51">
        <v>14094</v>
      </c>
      <c r="E3117" s="51" t="s">
        <v>39</v>
      </c>
      <c r="F3117" s="51" t="s">
        <v>29</v>
      </c>
      <c r="G3117" s="51" t="s">
        <v>42</v>
      </c>
      <c r="H3117" s="79"/>
      <c r="I3117" s="51" t="s">
        <v>24</v>
      </c>
      <c r="J3117" s="51" t="s">
        <v>29</v>
      </c>
      <c r="K3117" s="51" t="s">
        <v>42</v>
      </c>
      <c r="O3117" s="79"/>
      <c r="P3117" s="51" t="s">
        <v>24</v>
      </c>
      <c r="Q31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118" spans="1:17" ht="17.149999999999999" customHeight="1" x14ac:dyDescent="0.4">
      <c r="A3118" s="78" t="s">
        <v>3195</v>
      </c>
      <c r="B3118" s="51" t="s">
        <v>75</v>
      </c>
      <c r="C3118" s="51">
        <v>14094</v>
      </c>
      <c r="E3118" s="51" t="s">
        <v>39</v>
      </c>
      <c r="F3118" s="51" t="s">
        <v>29</v>
      </c>
      <c r="G3118" s="51" t="s">
        <v>42</v>
      </c>
      <c r="H3118" s="79"/>
      <c r="I3118" s="51" t="s">
        <v>24</v>
      </c>
      <c r="J3118" s="51" t="s">
        <v>29</v>
      </c>
      <c r="K3118" s="51" t="s">
        <v>42</v>
      </c>
      <c r="O3118" s="79"/>
      <c r="P3118" s="51" t="s">
        <v>24</v>
      </c>
      <c r="Q31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119" spans="1:17" ht="17.149999999999999" customHeight="1" x14ac:dyDescent="0.4">
      <c r="A3119" s="78" t="s">
        <v>3196</v>
      </c>
      <c r="B3119" s="51" t="s">
        <v>75</v>
      </c>
      <c r="C3119" s="51">
        <v>14094</v>
      </c>
      <c r="E3119" s="51" t="s">
        <v>39</v>
      </c>
      <c r="F3119" s="51" t="s">
        <v>29</v>
      </c>
      <c r="G3119" s="51" t="s">
        <v>42</v>
      </c>
      <c r="H3119" s="79"/>
      <c r="I3119" s="51" t="s">
        <v>24</v>
      </c>
      <c r="J3119" s="51" t="s">
        <v>29</v>
      </c>
      <c r="K3119" s="51" t="s">
        <v>42</v>
      </c>
      <c r="O3119" s="79"/>
      <c r="P3119" s="51" t="s">
        <v>24</v>
      </c>
      <c r="Q31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120" spans="1:17" ht="17.149999999999999" customHeight="1" x14ac:dyDescent="0.4">
      <c r="A3120" s="78" t="s">
        <v>3197</v>
      </c>
      <c r="B3120" s="51" t="s">
        <v>75</v>
      </c>
      <c r="C3120" s="51">
        <v>14094</v>
      </c>
      <c r="E3120" s="51" t="s">
        <v>192</v>
      </c>
      <c r="F3120" s="51" t="s">
        <v>29</v>
      </c>
      <c r="G3120" s="51" t="s">
        <v>23</v>
      </c>
      <c r="H3120" s="79"/>
      <c r="I3120" s="51" t="s">
        <v>24</v>
      </c>
      <c r="J3120" s="51" t="s">
        <v>192</v>
      </c>
      <c r="K3120" s="51" t="s">
        <v>23</v>
      </c>
      <c r="O3120" s="79"/>
      <c r="P3120" s="51" t="s">
        <v>24</v>
      </c>
      <c r="Q31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121" spans="1:17" ht="17.149999999999999" customHeight="1" x14ac:dyDescent="0.4">
      <c r="A3121" s="78" t="s">
        <v>3198</v>
      </c>
      <c r="B3121" s="51" t="s">
        <v>75</v>
      </c>
      <c r="C3121" s="51">
        <v>14094</v>
      </c>
      <c r="E3121" s="51" t="s">
        <v>39</v>
      </c>
      <c r="F3121" s="51" t="s">
        <v>29</v>
      </c>
      <c r="G3121" s="51" t="s">
        <v>42</v>
      </c>
      <c r="H3121" s="79"/>
      <c r="I3121" s="51" t="s">
        <v>24</v>
      </c>
      <c r="J3121" s="51" t="s">
        <v>29</v>
      </c>
      <c r="K3121" s="51" t="s">
        <v>42</v>
      </c>
      <c r="O3121" s="79"/>
      <c r="P3121" s="51" t="s">
        <v>24</v>
      </c>
      <c r="Q31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122" spans="1:17" ht="17.149999999999999" customHeight="1" x14ac:dyDescent="0.4">
      <c r="A3122" s="78" t="s">
        <v>3199</v>
      </c>
      <c r="B3122" s="51" t="s">
        <v>75</v>
      </c>
      <c r="C3122" s="51">
        <v>14094</v>
      </c>
      <c r="E3122" s="51" t="s">
        <v>39</v>
      </c>
      <c r="F3122" s="51" t="s">
        <v>29</v>
      </c>
      <c r="G3122" s="51" t="s">
        <v>42</v>
      </c>
      <c r="H3122" s="79"/>
      <c r="I3122" s="51" t="s">
        <v>24</v>
      </c>
      <c r="J3122" s="51" t="s">
        <v>29</v>
      </c>
      <c r="K3122" s="51" t="s">
        <v>42</v>
      </c>
      <c r="O3122" s="79"/>
      <c r="P3122" s="51" t="s">
        <v>24</v>
      </c>
      <c r="Q31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123" spans="1:17" ht="17.149999999999999" customHeight="1" x14ac:dyDescent="0.4">
      <c r="A3123" s="78" t="s">
        <v>3200</v>
      </c>
      <c r="B3123" s="51" t="s">
        <v>75</v>
      </c>
      <c r="C3123" s="51">
        <v>14094</v>
      </c>
      <c r="E3123" s="51" t="s">
        <v>39</v>
      </c>
      <c r="F3123" s="51" t="s">
        <v>29</v>
      </c>
      <c r="G3123" s="51" t="s">
        <v>42</v>
      </c>
      <c r="H3123" s="79"/>
      <c r="I3123" s="51" t="s">
        <v>24</v>
      </c>
      <c r="J3123" s="51" t="s">
        <v>29</v>
      </c>
      <c r="K3123" s="51" t="s">
        <v>42</v>
      </c>
      <c r="O3123" s="79"/>
      <c r="P3123" s="51" t="s">
        <v>24</v>
      </c>
      <c r="Q31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124" spans="1:17" ht="17.149999999999999" customHeight="1" x14ac:dyDescent="0.4">
      <c r="A3124" s="78" t="s">
        <v>3201</v>
      </c>
      <c r="B3124" s="51" t="s">
        <v>75</v>
      </c>
      <c r="C3124" s="51">
        <v>14094</v>
      </c>
      <c r="E3124" s="51" t="s">
        <v>39</v>
      </c>
      <c r="F3124" s="51" t="s">
        <v>29</v>
      </c>
      <c r="G3124" s="51" t="s">
        <v>42</v>
      </c>
      <c r="H3124" s="79"/>
      <c r="I3124" s="51" t="s">
        <v>24</v>
      </c>
      <c r="J3124" s="51" t="s">
        <v>29</v>
      </c>
      <c r="K3124" s="51" t="s">
        <v>42</v>
      </c>
      <c r="O3124" s="79"/>
      <c r="P3124" s="51" t="s">
        <v>24</v>
      </c>
      <c r="Q31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125" spans="1:17" ht="17.149999999999999" customHeight="1" x14ac:dyDescent="0.4">
      <c r="A3125" s="78" t="s">
        <v>3202</v>
      </c>
      <c r="B3125" s="51" t="s">
        <v>75</v>
      </c>
      <c r="C3125" s="51">
        <v>14094</v>
      </c>
      <c r="E3125" s="51" t="s">
        <v>39</v>
      </c>
      <c r="F3125" s="51" t="s">
        <v>29</v>
      </c>
      <c r="G3125" s="51" t="s">
        <v>42</v>
      </c>
      <c r="H3125" s="79"/>
      <c r="I3125" s="51" t="s">
        <v>24</v>
      </c>
      <c r="J3125" s="51" t="s">
        <v>29</v>
      </c>
      <c r="K3125" s="51" t="s">
        <v>42</v>
      </c>
      <c r="O3125" s="79"/>
      <c r="P3125" s="51" t="s">
        <v>24</v>
      </c>
      <c r="Q31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126" spans="1:17" ht="17.149999999999999" customHeight="1" x14ac:dyDescent="0.4">
      <c r="A3126" s="78" t="s">
        <v>3203</v>
      </c>
      <c r="B3126" s="51" t="s">
        <v>75</v>
      </c>
      <c r="C3126" s="51">
        <v>14094</v>
      </c>
      <c r="E3126" s="51" t="s">
        <v>39</v>
      </c>
      <c r="F3126" s="51" t="s">
        <v>29</v>
      </c>
      <c r="G3126" s="51" t="s">
        <v>42</v>
      </c>
      <c r="H3126" s="79"/>
      <c r="I3126" s="51" t="s">
        <v>24</v>
      </c>
      <c r="J3126" s="51" t="s">
        <v>29</v>
      </c>
      <c r="K3126" s="51" t="s">
        <v>42</v>
      </c>
      <c r="O3126" s="79"/>
      <c r="P3126" s="51" t="s">
        <v>24</v>
      </c>
      <c r="Q31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127" spans="1:17" ht="17.149999999999999" customHeight="1" x14ac:dyDescent="0.4">
      <c r="A3127" s="78" t="s">
        <v>3204</v>
      </c>
      <c r="B3127" s="51" t="s">
        <v>75</v>
      </c>
      <c r="C3127" s="51">
        <v>14094</v>
      </c>
      <c r="E3127" s="51" t="s">
        <v>39</v>
      </c>
      <c r="F3127" s="51" t="s">
        <v>29</v>
      </c>
      <c r="G3127" s="51" t="s">
        <v>42</v>
      </c>
      <c r="H3127" s="79"/>
      <c r="I3127" s="51" t="s">
        <v>24</v>
      </c>
      <c r="J3127" s="51" t="s">
        <v>29</v>
      </c>
      <c r="K3127" s="51" t="s">
        <v>42</v>
      </c>
      <c r="O3127" s="79"/>
      <c r="P3127" s="51" t="s">
        <v>24</v>
      </c>
      <c r="Q31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128" spans="1:17" ht="17.149999999999999" customHeight="1" x14ac:dyDescent="0.4">
      <c r="A3128" s="78" t="s">
        <v>3205</v>
      </c>
      <c r="B3128" s="51" t="s">
        <v>75</v>
      </c>
      <c r="C3128" s="51">
        <v>14094</v>
      </c>
      <c r="E3128" s="51" t="s">
        <v>39</v>
      </c>
      <c r="F3128" s="51" t="s">
        <v>29</v>
      </c>
      <c r="G3128" s="51" t="s">
        <v>42</v>
      </c>
      <c r="H3128" s="79"/>
      <c r="I3128" s="51" t="s">
        <v>24</v>
      </c>
      <c r="J3128" s="51" t="s">
        <v>29</v>
      </c>
      <c r="K3128" s="51" t="s">
        <v>42</v>
      </c>
      <c r="O3128" s="79"/>
      <c r="P3128" s="51" t="s">
        <v>24</v>
      </c>
      <c r="Q31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129" spans="1:17" ht="17.149999999999999" customHeight="1" x14ac:dyDescent="0.4">
      <c r="A3129" s="78" t="s">
        <v>3206</v>
      </c>
      <c r="B3129" s="51" t="s">
        <v>75</v>
      </c>
      <c r="C3129" s="51">
        <v>14094</v>
      </c>
      <c r="E3129" s="51" t="s">
        <v>39</v>
      </c>
      <c r="F3129" s="51" t="s">
        <v>29</v>
      </c>
      <c r="G3129" s="51" t="s">
        <v>42</v>
      </c>
      <c r="H3129" s="79"/>
      <c r="I3129" s="51" t="s">
        <v>24</v>
      </c>
      <c r="J3129" s="51" t="s">
        <v>29</v>
      </c>
      <c r="K3129" s="51" t="s">
        <v>42</v>
      </c>
      <c r="O3129" s="79"/>
      <c r="P3129" s="51" t="s">
        <v>24</v>
      </c>
      <c r="Q31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130" spans="1:17" ht="17.149999999999999" customHeight="1" x14ac:dyDescent="0.4">
      <c r="A3130" s="78" t="s">
        <v>3207</v>
      </c>
      <c r="B3130" s="51" t="s">
        <v>75</v>
      </c>
      <c r="C3130" s="51">
        <v>14094</v>
      </c>
      <c r="E3130" s="51" t="s">
        <v>39</v>
      </c>
      <c r="F3130" s="51" t="s">
        <v>29</v>
      </c>
      <c r="G3130" s="51" t="s">
        <v>42</v>
      </c>
      <c r="H3130" s="79"/>
      <c r="I3130" s="51" t="s">
        <v>24</v>
      </c>
      <c r="J3130" s="51" t="s">
        <v>29</v>
      </c>
      <c r="K3130" s="51" t="s">
        <v>42</v>
      </c>
      <c r="O3130" s="79"/>
      <c r="P3130" s="51" t="s">
        <v>24</v>
      </c>
      <c r="Q31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131" spans="1:17" ht="17.149999999999999" customHeight="1" x14ac:dyDescent="0.4">
      <c r="A3131" s="78" t="s">
        <v>3208</v>
      </c>
      <c r="B3131" s="51" t="s">
        <v>75</v>
      </c>
      <c r="C3131" s="51">
        <v>14094</v>
      </c>
      <c r="E3131" s="51" t="s">
        <v>39</v>
      </c>
      <c r="F3131" s="51" t="s">
        <v>29</v>
      </c>
      <c r="G3131" s="51" t="s">
        <v>42</v>
      </c>
      <c r="H3131" s="79"/>
      <c r="I3131" s="51" t="s">
        <v>24</v>
      </c>
      <c r="J3131" s="51" t="s">
        <v>29</v>
      </c>
      <c r="K3131" s="51" t="s">
        <v>42</v>
      </c>
      <c r="O3131" s="79"/>
      <c r="P3131" s="51" t="s">
        <v>24</v>
      </c>
      <c r="Q31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132" spans="1:17" ht="17.149999999999999" customHeight="1" x14ac:dyDescent="0.4">
      <c r="A3132" s="78" t="s">
        <v>3209</v>
      </c>
      <c r="B3132" s="51" t="s">
        <v>75</v>
      </c>
      <c r="C3132" s="51">
        <v>14094</v>
      </c>
      <c r="E3132" s="51" t="s">
        <v>39</v>
      </c>
      <c r="F3132" s="51" t="s">
        <v>29</v>
      </c>
      <c r="G3132" s="51" t="s">
        <v>42</v>
      </c>
      <c r="H3132" s="79"/>
      <c r="I3132" s="51" t="s">
        <v>24</v>
      </c>
      <c r="J3132" s="51" t="s">
        <v>29</v>
      </c>
      <c r="K3132" s="51" t="s">
        <v>42</v>
      </c>
      <c r="O3132" s="79"/>
      <c r="P3132" s="51" t="s">
        <v>24</v>
      </c>
      <c r="Q31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133" spans="1:17" ht="17.149999999999999" customHeight="1" x14ac:dyDescent="0.4">
      <c r="A3133" s="78" t="s">
        <v>3210</v>
      </c>
      <c r="B3133" s="51" t="s">
        <v>75</v>
      </c>
      <c r="C3133" s="51">
        <v>14094</v>
      </c>
      <c r="E3133" s="51" t="s">
        <v>39</v>
      </c>
      <c r="F3133" s="51" t="s">
        <v>29</v>
      </c>
      <c r="G3133" s="51" t="s">
        <v>42</v>
      </c>
      <c r="H3133" s="79"/>
      <c r="I3133" s="51" t="s">
        <v>24</v>
      </c>
      <c r="J3133" s="51" t="s">
        <v>29</v>
      </c>
      <c r="K3133" s="51" t="s">
        <v>42</v>
      </c>
      <c r="O3133" s="79"/>
      <c r="P3133" s="51" t="s">
        <v>24</v>
      </c>
      <c r="Q31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134" spans="1:17" ht="17.149999999999999" customHeight="1" x14ac:dyDescent="0.4">
      <c r="A3134" s="78" t="s">
        <v>3211</v>
      </c>
      <c r="B3134" s="51" t="s">
        <v>75</v>
      </c>
      <c r="C3134" s="51">
        <v>14094</v>
      </c>
      <c r="E3134" s="51" t="s">
        <v>39</v>
      </c>
      <c r="F3134" s="51" t="s">
        <v>29</v>
      </c>
      <c r="G3134" s="51" t="s">
        <v>42</v>
      </c>
      <c r="H3134" s="79"/>
      <c r="I3134" s="51" t="s">
        <v>24</v>
      </c>
      <c r="J3134" s="51" t="s">
        <v>29</v>
      </c>
      <c r="K3134" s="51" t="s">
        <v>42</v>
      </c>
      <c r="O3134" s="79"/>
      <c r="P3134" s="51" t="s">
        <v>24</v>
      </c>
      <c r="Q31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135" spans="1:17" ht="17.149999999999999" customHeight="1" x14ac:dyDescent="0.4">
      <c r="A3135" s="78" t="s">
        <v>3212</v>
      </c>
      <c r="B3135" s="51" t="s">
        <v>75</v>
      </c>
      <c r="C3135" s="51">
        <v>14094</v>
      </c>
      <c r="E3135" s="51" t="s">
        <v>36</v>
      </c>
      <c r="F3135" s="51" t="s">
        <v>29</v>
      </c>
      <c r="G3135" s="51" t="s">
        <v>23</v>
      </c>
      <c r="H3135" s="79"/>
      <c r="I3135" s="51" t="s">
        <v>24</v>
      </c>
      <c r="J3135" s="51" t="s">
        <v>36</v>
      </c>
      <c r="K3135" s="51" t="s">
        <v>23</v>
      </c>
      <c r="O3135" s="79"/>
      <c r="P3135" s="51" t="s">
        <v>24</v>
      </c>
      <c r="Q31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136" spans="1:17" ht="17.149999999999999" customHeight="1" x14ac:dyDescent="0.4">
      <c r="A3136" s="78" t="s">
        <v>3213</v>
      </c>
      <c r="B3136" s="51" t="s">
        <v>75</v>
      </c>
      <c r="C3136" s="51">
        <v>14094</v>
      </c>
      <c r="E3136" s="51" t="s">
        <v>58</v>
      </c>
      <c r="F3136" s="51" t="s">
        <v>21</v>
      </c>
      <c r="G3136" s="51" t="s">
        <v>23</v>
      </c>
      <c r="H3136" s="79"/>
      <c r="I3136" s="51" t="s">
        <v>24</v>
      </c>
      <c r="J3136" s="51" t="s">
        <v>29</v>
      </c>
      <c r="K3136" s="51" t="s">
        <v>42</v>
      </c>
      <c r="O3136" s="79"/>
      <c r="P3136" s="51" t="s">
        <v>24</v>
      </c>
      <c r="Q31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3137" spans="1:17" ht="17.149999999999999" customHeight="1" x14ac:dyDescent="0.4">
      <c r="A3137" s="78" t="s">
        <v>3214</v>
      </c>
      <c r="B3137" s="51" t="s">
        <v>75</v>
      </c>
      <c r="C3137" s="51">
        <v>14094</v>
      </c>
      <c r="E3137" s="51" t="s">
        <v>58</v>
      </c>
      <c r="F3137" s="51" t="s">
        <v>21</v>
      </c>
      <c r="G3137" s="51" t="s">
        <v>23</v>
      </c>
      <c r="H3137" s="79"/>
      <c r="I3137" s="51" t="s">
        <v>24</v>
      </c>
      <c r="J3137" s="51" t="s">
        <v>29</v>
      </c>
      <c r="K3137" s="51" t="s">
        <v>42</v>
      </c>
      <c r="O3137" s="79"/>
      <c r="P3137" s="51" t="s">
        <v>24</v>
      </c>
      <c r="Q31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3138" spans="1:17" ht="17.149999999999999" customHeight="1" x14ac:dyDescent="0.4">
      <c r="A3138" s="78" t="s">
        <v>3215</v>
      </c>
      <c r="B3138" s="51" t="s">
        <v>75</v>
      </c>
      <c r="C3138" s="51">
        <v>14094</v>
      </c>
      <c r="E3138" s="51" t="s">
        <v>58</v>
      </c>
      <c r="F3138" s="51" t="s">
        <v>21</v>
      </c>
      <c r="G3138" s="51" t="s">
        <v>23</v>
      </c>
      <c r="H3138" s="79"/>
      <c r="I3138" s="51" t="s">
        <v>24</v>
      </c>
      <c r="J3138" s="51" t="s">
        <v>29</v>
      </c>
      <c r="K3138" s="51" t="s">
        <v>42</v>
      </c>
      <c r="O3138" s="79"/>
      <c r="P3138" s="51" t="s">
        <v>24</v>
      </c>
      <c r="Q31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3139" spans="1:17" ht="17.149999999999999" customHeight="1" x14ac:dyDescent="0.4">
      <c r="A3139" s="78" t="s">
        <v>3216</v>
      </c>
      <c r="B3139" s="51" t="s">
        <v>75</v>
      </c>
      <c r="C3139" s="51">
        <v>14094</v>
      </c>
      <c r="E3139" s="51" t="s">
        <v>58</v>
      </c>
      <c r="F3139" s="51" t="s">
        <v>21</v>
      </c>
      <c r="G3139" s="51" t="s">
        <v>23</v>
      </c>
      <c r="H3139" s="79"/>
      <c r="I3139" s="51" t="s">
        <v>24</v>
      </c>
      <c r="J3139" s="51" t="s">
        <v>29</v>
      </c>
      <c r="K3139" s="51" t="s">
        <v>42</v>
      </c>
      <c r="O3139" s="79"/>
      <c r="P3139" s="51" t="s">
        <v>24</v>
      </c>
      <c r="Q31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3140" spans="1:17" ht="17.149999999999999" customHeight="1" x14ac:dyDescent="0.4">
      <c r="A3140" s="78" t="s">
        <v>3217</v>
      </c>
      <c r="B3140" s="51" t="s">
        <v>75</v>
      </c>
      <c r="C3140" s="51">
        <v>14094</v>
      </c>
      <c r="E3140" s="51" t="s">
        <v>39</v>
      </c>
      <c r="F3140" s="51" t="s">
        <v>21</v>
      </c>
      <c r="G3140" s="51" t="s">
        <v>23</v>
      </c>
      <c r="H3140" s="79"/>
      <c r="I3140" s="51" t="s">
        <v>24</v>
      </c>
      <c r="J3140" s="51" t="s">
        <v>39</v>
      </c>
      <c r="K3140" s="51" t="s">
        <v>23</v>
      </c>
      <c r="O3140" s="79"/>
      <c r="P3140" s="51" t="s">
        <v>24</v>
      </c>
      <c r="Q31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141" spans="1:17" ht="17.149999999999999" customHeight="1" x14ac:dyDescent="0.4">
      <c r="A3141" s="78" t="s">
        <v>3218</v>
      </c>
      <c r="B3141" s="51" t="s">
        <v>75</v>
      </c>
      <c r="C3141" s="51">
        <v>14094</v>
      </c>
      <c r="E3141" s="51" t="s">
        <v>58</v>
      </c>
      <c r="F3141" s="51" t="s">
        <v>21</v>
      </c>
      <c r="G3141" s="51" t="s">
        <v>23</v>
      </c>
      <c r="H3141" s="79"/>
      <c r="I3141" s="51" t="s">
        <v>24</v>
      </c>
      <c r="J3141" s="51" t="s">
        <v>29</v>
      </c>
      <c r="K3141" s="51" t="s">
        <v>42</v>
      </c>
      <c r="O3141" s="79"/>
      <c r="P3141" s="51" t="s">
        <v>24</v>
      </c>
      <c r="Q31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3142" spans="1:17" ht="17.149999999999999" customHeight="1" x14ac:dyDescent="0.4">
      <c r="A3142" s="78" t="s">
        <v>3219</v>
      </c>
      <c r="B3142" s="51" t="s">
        <v>75</v>
      </c>
      <c r="C3142" s="51">
        <v>14094</v>
      </c>
      <c r="E3142" s="51" t="s">
        <v>58</v>
      </c>
      <c r="F3142" s="51" t="s">
        <v>21</v>
      </c>
      <c r="G3142" s="51" t="s">
        <v>23</v>
      </c>
      <c r="H3142" s="79"/>
      <c r="I3142" s="51" t="s">
        <v>24</v>
      </c>
      <c r="J3142" s="51" t="s">
        <v>29</v>
      </c>
      <c r="K3142" s="51" t="s">
        <v>42</v>
      </c>
      <c r="O3142" s="79"/>
      <c r="P3142" s="51" t="s">
        <v>24</v>
      </c>
      <c r="Q31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3143" spans="1:17" ht="17.149999999999999" customHeight="1" x14ac:dyDescent="0.4">
      <c r="A3143" s="78" t="s">
        <v>3220</v>
      </c>
      <c r="B3143" s="51" t="s">
        <v>75</v>
      </c>
      <c r="C3143" s="51">
        <v>14094</v>
      </c>
      <c r="E3143" s="51" t="s">
        <v>58</v>
      </c>
      <c r="F3143" s="51" t="s">
        <v>21</v>
      </c>
      <c r="G3143" s="51" t="s">
        <v>23</v>
      </c>
      <c r="H3143" s="79"/>
      <c r="I3143" s="51" t="s">
        <v>24</v>
      </c>
      <c r="J3143" s="51" t="s">
        <v>29</v>
      </c>
      <c r="K3143" s="51" t="s">
        <v>42</v>
      </c>
      <c r="O3143" s="79"/>
      <c r="P3143" s="51" t="s">
        <v>24</v>
      </c>
      <c r="Q31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3144" spans="1:17" ht="17.149999999999999" customHeight="1" x14ac:dyDescent="0.4">
      <c r="A3144" s="78" t="s">
        <v>3221</v>
      </c>
      <c r="B3144" s="51" t="s">
        <v>75</v>
      </c>
      <c r="C3144" s="51">
        <v>14094</v>
      </c>
      <c r="E3144" s="51" t="s">
        <v>58</v>
      </c>
      <c r="F3144" s="51" t="s">
        <v>21</v>
      </c>
      <c r="G3144" s="51" t="s">
        <v>23</v>
      </c>
      <c r="H3144" s="79"/>
      <c r="I3144" s="51" t="s">
        <v>24</v>
      </c>
      <c r="J3144" s="51" t="s">
        <v>29</v>
      </c>
      <c r="K3144" s="51" t="s">
        <v>42</v>
      </c>
      <c r="O3144" s="79"/>
      <c r="P3144" s="51" t="s">
        <v>24</v>
      </c>
      <c r="Q31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3145" spans="1:17" ht="17.149999999999999" customHeight="1" x14ac:dyDescent="0.4">
      <c r="A3145" s="78" t="s">
        <v>3222</v>
      </c>
      <c r="B3145" s="51" t="s">
        <v>75</v>
      </c>
      <c r="C3145" s="51">
        <v>14094</v>
      </c>
      <c r="E3145" s="51" t="s">
        <v>58</v>
      </c>
      <c r="F3145" s="51" t="s">
        <v>21</v>
      </c>
      <c r="G3145" s="51" t="s">
        <v>23</v>
      </c>
      <c r="H3145" s="79"/>
      <c r="I3145" s="51" t="s">
        <v>24</v>
      </c>
      <c r="J3145" s="51" t="s">
        <v>29</v>
      </c>
      <c r="K3145" s="51" t="s">
        <v>42</v>
      </c>
      <c r="O3145" s="79"/>
      <c r="P3145" s="51" t="s">
        <v>24</v>
      </c>
      <c r="Q31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3146" spans="1:17" ht="17.149999999999999" customHeight="1" x14ac:dyDescent="0.4">
      <c r="A3146" s="78" t="s">
        <v>3223</v>
      </c>
      <c r="B3146" s="51" t="s">
        <v>75</v>
      </c>
      <c r="C3146" s="51">
        <v>14094</v>
      </c>
      <c r="E3146" s="51" t="s">
        <v>58</v>
      </c>
      <c r="F3146" s="51" t="s">
        <v>21</v>
      </c>
      <c r="G3146" s="51" t="s">
        <v>23</v>
      </c>
      <c r="H3146" s="79"/>
      <c r="I3146" s="51" t="s">
        <v>24</v>
      </c>
      <c r="J3146" s="51" t="s">
        <v>29</v>
      </c>
      <c r="K3146" s="51" t="s">
        <v>42</v>
      </c>
      <c r="O3146" s="79"/>
      <c r="P3146" s="51" t="s">
        <v>24</v>
      </c>
      <c r="Q31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3147" spans="1:17" ht="17.149999999999999" customHeight="1" x14ac:dyDescent="0.4">
      <c r="A3147" s="78" t="s">
        <v>3224</v>
      </c>
      <c r="B3147" s="51" t="s">
        <v>75</v>
      </c>
      <c r="C3147" s="51">
        <v>14094</v>
      </c>
      <c r="E3147" s="51" t="s">
        <v>29</v>
      </c>
      <c r="F3147" s="51" t="s">
        <v>29</v>
      </c>
      <c r="G3147" s="51" t="s">
        <v>42</v>
      </c>
      <c r="H3147" s="79"/>
      <c r="I3147" s="51" t="s">
        <v>24</v>
      </c>
      <c r="J3147" s="51" t="s">
        <v>29</v>
      </c>
      <c r="K3147" s="51" t="s">
        <v>42</v>
      </c>
      <c r="O3147" s="79"/>
      <c r="P3147" s="51" t="s">
        <v>24</v>
      </c>
      <c r="Q31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148" spans="1:17" ht="17.149999999999999" customHeight="1" x14ac:dyDescent="0.4">
      <c r="A3148" s="78" t="s">
        <v>3225</v>
      </c>
      <c r="B3148" s="51" t="s">
        <v>75</v>
      </c>
      <c r="C3148" s="51">
        <v>14094</v>
      </c>
      <c r="E3148" s="51" t="s">
        <v>36</v>
      </c>
      <c r="F3148" s="51" t="s">
        <v>29</v>
      </c>
      <c r="G3148" s="51" t="s">
        <v>23</v>
      </c>
      <c r="H3148" s="79"/>
      <c r="I3148" s="51" t="s">
        <v>24</v>
      </c>
      <c r="J3148" s="51" t="s">
        <v>36</v>
      </c>
      <c r="K3148" s="51" t="s">
        <v>23</v>
      </c>
      <c r="O3148" s="79"/>
      <c r="P3148" s="51" t="s">
        <v>24</v>
      </c>
      <c r="Q31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149" spans="1:17" ht="17.149999999999999" customHeight="1" x14ac:dyDescent="0.4">
      <c r="A3149" s="78" t="s">
        <v>3226</v>
      </c>
      <c r="B3149" s="51" t="s">
        <v>75</v>
      </c>
      <c r="C3149" s="51">
        <v>14094</v>
      </c>
      <c r="E3149" s="51" t="s">
        <v>36</v>
      </c>
      <c r="F3149" s="51" t="s">
        <v>29</v>
      </c>
      <c r="G3149" s="51" t="s">
        <v>23</v>
      </c>
      <c r="H3149" s="79"/>
      <c r="I3149" s="51" t="s">
        <v>24</v>
      </c>
      <c r="J3149" s="51" t="s">
        <v>36</v>
      </c>
      <c r="K3149" s="51" t="s">
        <v>23</v>
      </c>
      <c r="O3149" s="79"/>
      <c r="P3149" s="51" t="s">
        <v>24</v>
      </c>
      <c r="Q31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150" spans="1:17" ht="17.149999999999999" customHeight="1" x14ac:dyDescent="0.4">
      <c r="A3150" s="78" t="s">
        <v>3227</v>
      </c>
      <c r="B3150" s="51" t="s">
        <v>75</v>
      </c>
      <c r="C3150" s="51">
        <v>14094</v>
      </c>
      <c r="E3150" s="51" t="s">
        <v>36</v>
      </c>
      <c r="F3150" s="51" t="s">
        <v>29</v>
      </c>
      <c r="G3150" s="51" t="s">
        <v>23</v>
      </c>
      <c r="H3150" s="79"/>
      <c r="I3150" s="51" t="s">
        <v>24</v>
      </c>
      <c r="J3150" s="51" t="s">
        <v>36</v>
      </c>
      <c r="K3150" s="51" t="s">
        <v>23</v>
      </c>
      <c r="O3150" s="79"/>
      <c r="P3150" s="51" t="s">
        <v>24</v>
      </c>
      <c r="Q31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151" spans="1:17" ht="17.149999999999999" customHeight="1" x14ac:dyDescent="0.4">
      <c r="A3151" s="78" t="s">
        <v>3228</v>
      </c>
      <c r="B3151" s="51" t="s">
        <v>75</v>
      </c>
      <c r="C3151" s="51">
        <v>14094</v>
      </c>
      <c r="E3151" s="51" t="s">
        <v>36</v>
      </c>
      <c r="F3151" s="51" t="s">
        <v>29</v>
      </c>
      <c r="G3151" s="51" t="s">
        <v>23</v>
      </c>
      <c r="H3151" s="79"/>
      <c r="I3151" s="51" t="s">
        <v>24</v>
      </c>
      <c r="J3151" s="51" t="s">
        <v>36</v>
      </c>
      <c r="K3151" s="51" t="s">
        <v>23</v>
      </c>
      <c r="O3151" s="79"/>
      <c r="P3151" s="51" t="s">
        <v>24</v>
      </c>
      <c r="Q31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152" spans="1:17" ht="17.149999999999999" customHeight="1" x14ac:dyDescent="0.4">
      <c r="A3152" s="78" t="s">
        <v>3229</v>
      </c>
      <c r="B3152" s="51" t="s">
        <v>75</v>
      </c>
      <c r="C3152" s="51">
        <v>14094</v>
      </c>
      <c r="E3152" s="51" t="s">
        <v>36</v>
      </c>
      <c r="F3152" s="51" t="s">
        <v>29</v>
      </c>
      <c r="G3152" s="51" t="s">
        <v>23</v>
      </c>
      <c r="H3152" s="79"/>
      <c r="I3152" s="51" t="s">
        <v>24</v>
      </c>
      <c r="J3152" s="51" t="s">
        <v>36</v>
      </c>
      <c r="K3152" s="51" t="s">
        <v>23</v>
      </c>
      <c r="O3152" s="79"/>
      <c r="P3152" s="51" t="s">
        <v>24</v>
      </c>
      <c r="Q31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153" spans="1:17" ht="17.149999999999999" customHeight="1" x14ac:dyDescent="0.4">
      <c r="A3153" s="78" t="s">
        <v>3230</v>
      </c>
      <c r="B3153" s="51" t="s">
        <v>75</v>
      </c>
      <c r="C3153" s="51">
        <v>14094</v>
      </c>
      <c r="E3153" s="51" t="s">
        <v>192</v>
      </c>
      <c r="F3153" s="51" t="s">
        <v>29</v>
      </c>
      <c r="G3153" s="51" t="s">
        <v>23</v>
      </c>
      <c r="H3153" s="79"/>
      <c r="I3153" s="51" t="s">
        <v>24</v>
      </c>
      <c r="J3153" s="51" t="s">
        <v>192</v>
      </c>
      <c r="K3153" s="51" t="s">
        <v>23</v>
      </c>
      <c r="O3153" s="79"/>
      <c r="P3153" s="51" t="s">
        <v>24</v>
      </c>
      <c r="Q31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154" spans="1:17" ht="17.149999999999999" customHeight="1" x14ac:dyDescent="0.4">
      <c r="A3154" s="78" t="s">
        <v>3231</v>
      </c>
      <c r="B3154" s="51" t="s">
        <v>75</v>
      </c>
      <c r="C3154" s="51">
        <v>14094</v>
      </c>
      <c r="E3154" s="51" t="s">
        <v>36</v>
      </c>
      <c r="F3154" s="51" t="s">
        <v>29</v>
      </c>
      <c r="G3154" s="51" t="s">
        <v>23</v>
      </c>
      <c r="H3154" s="79"/>
      <c r="I3154" s="51" t="s">
        <v>24</v>
      </c>
      <c r="J3154" s="51" t="s">
        <v>36</v>
      </c>
      <c r="K3154" s="51" t="s">
        <v>23</v>
      </c>
      <c r="O3154" s="79"/>
      <c r="P3154" s="51" t="s">
        <v>24</v>
      </c>
      <c r="Q31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155" spans="1:17" ht="17.149999999999999" customHeight="1" x14ac:dyDescent="0.4">
      <c r="A3155" s="78" t="s">
        <v>3232</v>
      </c>
      <c r="B3155" s="51" t="s">
        <v>75</v>
      </c>
      <c r="C3155" s="51">
        <v>14094</v>
      </c>
      <c r="E3155" s="51" t="s">
        <v>36</v>
      </c>
      <c r="F3155" s="51" t="s">
        <v>29</v>
      </c>
      <c r="G3155" s="51" t="s">
        <v>23</v>
      </c>
      <c r="H3155" s="79"/>
      <c r="I3155" s="51" t="s">
        <v>24</v>
      </c>
      <c r="J3155" s="51" t="s">
        <v>36</v>
      </c>
      <c r="K3155" s="51" t="s">
        <v>23</v>
      </c>
      <c r="O3155" s="79"/>
      <c r="P3155" s="51" t="s">
        <v>24</v>
      </c>
      <c r="Q31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156" spans="1:17" ht="17.149999999999999" customHeight="1" x14ac:dyDescent="0.4">
      <c r="A3156" s="78" t="s">
        <v>3233</v>
      </c>
      <c r="B3156" s="51" t="s">
        <v>75</v>
      </c>
      <c r="C3156" s="51">
        <v>14094</v>
      </c>
      <c r="E3156" s="51" t="s">
        <v>36</v>
      </c>
      <c r="F3156" s="51" t="s">
        <v>29</v>
      </c>
      <c r="G3156" s="51" t="s">
        <v>23</v>
      </c>
      <c r="H3156" s="79"/>
      <c r="I3156" s="51" t="s">
        <v>24</v>
      </c>
      <c r="J3156" s="51" t="s">
        <v>36</v>
      </c>
      <c r="K3156" s="51" t="s">
        <v>23</v>
      </c>
      <c r="O3156" s="79"/>
      <c r="P3156" s="51" t="s">
        <v>24</v>
      </c>
      <c r="Q31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157" spans="1:17" ht="17.149999999999999" customHeight="1" x14ac:dyDescent="0.4">
      <c r="A3157" s="78" t="s">
        <v>3234</v>
      </c>
      <c r="B3157" s="51" t="s">
        <v>75</v>
      </c>
      <c r="C3157" s="51">
        <v>14094</v>
      </c>
      <c r="E3157" s="51" t="s">
        <v>36</v>
      </c>
      <c r="F3157" s="51" t="s">
        <v>29</v>
      </c>
      <c r="G3157" s="51" t="s">
        <v>23</v>
      </c>
      <c r="H3157" s="79"/>
      <c r="I3157" s="51" t="s">
        <v>24</v>
      </c>
      <c r="J3157" s="51" t="s">
        <v>36</v>
      </c>
      <c r="K3157" s="51" t="s">
        <v>23</v>
      </c>
      <c r="O3157" s="79"/>
      <c r="P3157" s="51" t="s">
        <v>24</v>
      </c>
      <c r="Q31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158" spans="1:17" ht="17.149999999999999" customHeight="1" x14ac:dyDescent="0.4">
      <c r="A3158" s="78" t="s">
        <v>3235</v>
      </c>
      <c r="B3158" s="51" t="s">
        <v>75</v>
      </c>
      <c r="C3158" s="51">
        <v>14094</v>
      </c>
      <c r="E3158" s="51" t="s">
        <v>36</v>
      </c>
      <c r="F3158" s="51" t="s">
        <v>29</v>
      </c>
      <c r="G3158" s="51" t="s">
        <v>23</v>
      </c>
      <c r="H3158" s="79"/>
      <c r="I3158" s="51" t="s">
        <v>24</v>
      </c>
      <c r="J3158" s="51" t="s">
        <v>36</v>
      </c>
      <c r="K3158" s="51" t="s">
        <v>23</v>
      </c>
      <c r="O3158" s="79"/>
      <c r="P3158" s="51" t="s">
        <v>24</v>
      </c>
      <c r="Q31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159" spans="1:17" ht="17.149999999999999" customHeight="1" x14ac:dyDescent="0.4">
      <c r="A3159" s="78" t="s">
        <v>3236</v>
      </c>
      <c r="B3159" s="51" t="s">
        <v>75</v>
      </c>
      <c r="C3159" s="51">
        <v>14094</v>
      </c>
      <c r="E3159" s="51" t="s">
        <v>36</v>
      </c>
      <c r="F3159" s="51" t="s">
        <v>29</v>
      </c>
      <c r="G3159" s="51" t="s">
        <v>23</v>
      </c>
      <c r="H3159" s="79"/>
      <c r="I3159" s="51" t="s">
        <v>24</v>
      </c>
      <c r="J3159" s="51" t="s">
        <v>36</v>
      </c>
      <c r="K3159" s="51" t="s">
        <v>23</v>
      </c>
      <c r="O3159" s="79"/>
      <c r="P3159" s="51" t="s">
        <v>24</v>
      </c>
      <c r="Q31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160" spans="1:17" ht="17.149999999999999" customHeight="1" x14ac:dyDescent="0.4">
      <c r="A3160" s="78" t="s">
        <v>3237</v>
      </c>
      <c r="B3160" s="51" t="s">
        <v>75</v>
      </c>
      <c r="C3160" s="51">
        <v>14094</v>
      </c>
      <c r="E3160" s="51" t="s">
        <v>36</v>
      </c>
      <c r="F3160" s="51" t="s">
        <v>29</v>
      </c>
      <c r="G3160" s="51" t="s">
        <v>23</v>
      </c>
      <c r="H3160" s="79"/>
      <c r="I3160" s="51" t="s">
        <v>24</v>
      </c>
      <c r="J3160" s="51" t="s">
        <v>36</v>
      </c>
      <c r="K3160" s="51" t="s">
        <v>23</v>
      </c>
      <c r="O3160" s="79"/>
      <c r="P3160" s="51" t="s">
        <v>24</v>
      </c>
      <c r="Q31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161" spans="1:17" ht="17.149999999999999" customHeight="1" x14ac:dyDescent="0.4">
      <c r="A3161" s="78" t="s">
        <v>3238</v>
      </c>
      <c r="B3161" s="51" t="s">
        <v>75</v>
      </c>
      <c r="C3161" s="51">
        <v>14094</v>
      </c>
      <c r="E3161" s="51" t="s">
        <v>36</v>
      </c>
      <c r="F3161" s="51" t="s">
        <v>29</v>
      </c>
      <c r="G3161" s="51" t="s">
        <v>23</v>
      </c>
      <c r="H3161" s="79"/>
      <c r="I3161" s="51" t="s">
        <v>24</v>
      </c>
      <c r="J3161" s="51" t="s">
        <v>36</v>
      </c>
      <c r="K3161" s="51" t="s">
        <v>23</v>
      </c>
      <c r="O3161" s="79"/>
      <c r="P3161" s="51" t="s">
        <v>24</v>
      </c>
      <c r="Q31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162" spans="1:17" ht="17.149999999999999" customHeight="1" x14ac:dyDescent="0.4">
      <c r="A3162" s="78" t="s">
        <v>3239</v>
      </c>
      <c r="B3162" s="51" t="s">
        <v>75</v>
      </c>
      <c r="C3162" s="51">
        <v>14094</v>
      </c>
      <c r="E3162" s="51" t="s">
        <v>36</v>
      </c>
      <c r="F3162" s="51" t="s">
        <v>29</v>
      </c>
      <c r="G3162" s="51" t="s">
        <v>23</v>
      </c>
      <c r="H3162" s="79"/>
      <c r="I3162" s="51" t="s">
        <v>24</v>
      </c>
      <c r="J3162" s="51" t="s">
        <v>36</v>
      </c>
      <c r="K3162" s="51" t="s">
        <v>23</v>
      </c>
      <c r="O3162" s="79"/>
      <c r="P3162" s="51" t="s">
        <v>24</v>
      </c>
      <c r="Q31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163" spans="1:17" ht="17.149999999999999" customHeight="1" x14ac:dyDescent="0.4">
      <c r="A3163" s="78" t="s">
        <v>3240</v>
      </c>
      <c r="B3163" s="51" t="s">
        <v>75</v>
      </c>
      <c r="C3163" s="51">
        <v>14094</v>
      </c>
      <c r="E3163" s="51" t="s">
        <v>39</v>
      </c>
      <c r="F3163" s="51" t="s">
        <v>29</v>
      </c>
      <c r="G3163" s="51" t="s">
        <v>42</v>
      </c>
      <c r="H3163" s="79"/>
      <c r="I3163" s="51" t="s">
        <v>24</v>
      </c>
      <c r="J3163" s="51" t="s">
        <v>29</v>
      </c>
      <c r="K3163" s="51" t="s">
        <v>42</v>
      </c>
      <c r="O3163" s="79"/>
      <c r="P3163" s="51" t="s">
        <v>24</v>
      </c>
      <c r="Q31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164" spans="1:17" ht="17.149999999999999" customHeight="1" x14ac:dyDescent="0.4">
      <c r="A3164" s="78" t="s">
        <v>3241</v>
      </c>
      <c r="B3164" s="51" t="s">
        <v>75</v>
      </c>
      <c r="C3164" s="51">
        <v>14094</v>
      </c>
      <c r="E3164" s="51" t="s">
        <v>39</v>
      </c>
      <c r="F3164" s="51" t="s">
        <v>29</v>
      </c>
      <c r="G3164" s="51" t="s">
        <v>42</v>
      </c>
      <c r="H3164" s="79"/>
      <c r="I3164" s="51" t="s">
        <v>24</v>
      </c>
      <c r="J3164" s="51" t="s">
        <v>29</v>
      </c>
      <c r="K3164" s="51" t="s">
        <v>42</v>
      </c>
      <c r="O3164" s="79"/>
      <c r="P3164" s="51" t="s">
        <v>24</v>
      </c>
      <c r="Q31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165" spans="1:17" ht="17.149999999999999" customHeight="1" x14ac:dyDescent="0.4">
      <c r="A3165" s="78" t="s">
        <v>3242</v>
      </c>
      <c r="B3165" s="51" t="s">
        <v>75</v>
      </c>
      <c r="C3165" s="51">
        <v>14094</v>
      </c>
      <c r="E3165" s="51" t="s">
        <v>39</v>
      </c>
      <c r="F3165" s="51" t="s">
        <v>29</v>
      </c>
      <c r="G3165" s="51" t="s">
        <v>42</v>
      </c>
      <c r="H3165" s="79"/>
      <c r="I3165" s="51" t="s">
        <v>83</v>
      </c>
      <c r="J3165" s="51" t="s">
        <v>29</v>
      </c>
      <c r="K3165" s="51" t="s">
        <v>42</v>
      </c>
      <c r="O3165" s="79"/>
      <c r="P3165" s="51" t="s">
        <v>83</v>
      </c>
      <c r="Q31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166" spans="1:17" ht="17.149999999999999" customHeight="1" x14ac:dyDescent="0.4">
      <c r="A3166" s="78" t="s">
        <v>3243</v>
      </c>
      <c r="B3166" s="51" t="s">
        <v>75</v>
      </c>
      <c r="C3166" s="51">
        <v>14094</v>
      </c>
      <c r="E3166" s="51" t="s">
        <v>29</v>
      </c>
      <c r="F3166" s="51" t="s">
        <v>29</v>
      </c>
      <c r="G3166" s="51" t="s">
        <v>42</v>
      </c>
      <c r="H3166" s="79"/>
      <c r="I3166" s="51" t="s">
        <v>24</v>
      </c>
      <c r="J3166" s="51" t="s">
        <v>29</v>
      </c>
      <c r="K3166" s="51" t="s">
        <v>42</v>
      </c>
      <c r="O3166" s="79"/>
      <c r="P3166" s="51" t="s">
        <v>24</v>
      </c>
      <c r="Q31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167" spans="1:17" ht="17.149999999999999" customHeight="1" x14ac:dyDescent="0.4">
      <c r="A3167" s="78" t="s">
        <v>3244</v>
      </c>
      <c r="B3167" s="51" t="s">
        <v>75</v>
      </c>
      <c r="C3167" s="51">
        <v>14094</v>
      </c>
      <c r="E3167" s="51" t="s">
        <v>29</v>
      </c>
      <c r="F3167" s="51" t="s">
        <v>29</v>
      </c>
      <c r="G3167" s="51" t="s">
        <v>42</v>
      </c>
      <c r="H3167" s="79"/>
      <c r="I3167" s="51" t="s">
        <v>24</v>
      </c>
      <c r="J3167" s="51" t="s">
        <v>29</v>
      </c>
      <c r="K3167" s="51" t="s">
        <v>42</v>
      </c>
      <c r="O3167" s="79"/>
      <c r="P3167" s="51" t="s">
        <v>24</v>
      </c>
      <c r="Q31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168" spans="1:17" ht="17.149999999999999" customHeight="1" x14ac:dyDescent="0.4">
      <c r="A3168" s="78" t="s">
        <v>3245</v>
      </c>
      <c r="B3168" s="51" t="s">
        <v>75</v>
      </c>
      <c r="C3168" s="51">
        <v>14094</v>
      </c>
      <c r="E3168" s="51" t="s">
        <v>192</v>
      </c>
      <c r="F3168" s="51" t="s">
        <v>29</v>
      </c>
      <c r="G3168" s="51" t="s">
        <v>23</v>
      </c>
      <c r="H3168" s="79"/>
      <c r="I3168" s="51" t="s">
        <v>24</v>
      </c>
      <c r="J3168" s="51" t="s">
        <v>192</v>
      </c>
      <c r="K3168" s="51" t="s">
        <v>23</v>
      </c>
      <c r="O3168" s="79"/>
      <c r="P3168" s="51" t="s">
        <v>24</v>
      </c>
      <c r="Q31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169" spans="1:17" ht="17.149999999999999" customHeight="1" x14ac:dyDescent="0.4">
      <c r="A3169" s="78" t="s">
        <v>3246</v>
      </c>
      <c r="B3169" s="51" t="s">
        <v>75</v>
      </c>
      <c r="C3169" s="51">
        <v>14094</v>
      </c>
      <c r="E3169" s="51" t="s">
        <v>29</v>
      </c>
      <c r="F3169" s="51" t="s">
        <v>29</v>
      </c>
      <c r="G3169" s="51" t="s">
        <v>42</v>
      </c>
      <c r="H3169" s="79"/>
      <c r="I3169" s="51" t="s">
        <v>24</v>
      </c>
      <c r="J3169" s="51" t="s">
        <v>29</v>
      </c>
      <c r="K3169" s="51" t="s">
        <v>42</v>
      </c>
      <c r="O3169" s="79"/>
      <c r="P3169" s="51" t="s">
        <v>24</v>
      </c>
      <c r="Q31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170" spans="1:17" ht="17.149999999999999" customHeight="1" x14ac:dyDescent="0.4">
      <c r="A3170" s="78" t="s">
        <v>3247</v>
      </c>
      <c r="B3170" s="51" t="s">
        <v>75</v>
      </c>
      <c r="C3170" s="51">
        <v>14094</v>
      </c>
      <c r="E3170" s="51" t="s">
        <v>39</v>
      </c>
      <c r="F3170" s="51" t="s">
        <v>29</v>
      </c>
      <c r="G3170" s="51" t="s">
        <v>42</v>
      </c>
      <c r="H3170" s="79"/>
      <c r="I3170" s="51" t="s">
        <v>24</v>
      </c>
      <c r="J3170" s="51" t="s">
        <v>29</v>
      </c>
      <c r="K3170" s="51" t="s">
        <v>42</v>
      </c>
      <c r="O3170" s="79"/>
      <c r="P3170" s="51" t="s">
        <v>24</v>
      </c>
      <c r="Q31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171" spans="1:17" ht="17.149999999999999" customHeight="1" x14ac:dyDescent="0.4">
      <c r="A3171" s="78" t="s">
        <v>3248</v>
      </c>
      <c r="B3171" s="51" t="s">
        <v>75</v>
      </c>
      <c r="C3171" s="51">
        <v>14094</v>
      </c>
      <c r="E3171" s="51" t="s">
        <v>29</v>
      </c>
      <c r="F3171" s="51" t="s">
        <v>29</v>
      </c>
      <c r="G3171" s="51" t="s">
        <v>42</v>
      </c>
      <c r="H3171" s="79"/>
      <c r="I3171" s="51" t="s">
        <v>24</v>
      </c>
      <c r="J3171" s="51" t="s">
        <v>29</v>
      </c>
      <c r="K3171" s="51" t="s">
        <v>42</v>
      </c>
      <c r="O3171" s="79"/>
      <c r="P3171" s="51" t="s">
        <v>24</v>
      </c>
      <c r="Q31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172" spans="1:17" ht="17.149999999999999" customHeight="1" x14ac:dyDescent="0.4">
      <c r="A3172" s="78" t="s">
        <v>3249</v>
      </c>
      <c r="B3172" s="51" t="s">
        <v>75</v>
      </c>
      <c r="C3172" s="51">
        <v>14094</v>
      </c>
      <c r="E3172" s="51" t="s">
        <v>29</v>
      </c>
      <c r="F3172" s="51" t="s">
        <v>29</v>
      </c>
      <c r="G3172" s="51" t="s">
        <v>42</v>
      </c>
      <c r="H3172" s="79"/>
      <c r="I3172" s="51" t="s">
        <v>83</v>
      </c>
      <c r="J3172" s="51" t="s">
        <v>29</v>
      </c>
      <c r="K3172" s="51" t="s">
        <v>42</v>
      </c>
      <c r="O3172" s="79"/>
      <c r="P3172" s="51" t="s">
        <v>83</v>
      </c>
      <c r="Q31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173" spans="1:17" ht="17.149999999999999" customHeight="1" x14ac:dyDescent="0.4">
      <c r="A3173" s="78" t="s">
        <v>3250</v>
      </c>
      <c r="B3173" s="51" t="s">
        <v>75</v>
      </c>
      <c r="C3173" s="51">
        <v>14094</v>
      </c>
      <c r="E3173" s="51" t="s">
        <v>39</v>
      </c>
      <c r="F3173" s="51" t="s">
        <v>29</v>
      </c>
      <c r="G3173" s="51" t="s">
        <v>42</v>
      </c>
      <c r="H3173" s="79"/>
      <c r="I3173" s="51" t="s">
        <v>24</v>
      </c>
      <c r="J3173" s="51" t="s">
        <v>29</v>
      </c>
      <c r="K3173" s="51" t="s">
        <v>42</v>
      </c>
      <c r="O3173" s="79"/>
      <c r="P3173" s="51" t="s">
        <v>24</v>
      </c>
      <c r="Q31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174" spans="1:17" ht="17.149999999999999" customHeight="1" x14ac:dyDescent="0.4">
      <c r="A3174" s="78" t="s">
        <v>3251</v>
      </c>
      <c r="B3174" s="51" t="s">
        <v>75</v>
      </c>
      <c r="C3174" s="51">
        <v>14094</v>
      </c>
      <c r="E3174" s="51" t="s">
        <v>39</v>
      </c>
      <c r="F3174" s="51" t="s">
        <v>29</v>
      </c>
      <c r="G3174" s="51" t="s">
        <v>42</v>
      </c>
      <c r="H3174" s="79"/>
      <c r="I3174" s="51" t="s">
        <v>24</v>
      </c>
      <c r="J3174" s="51" t="s">
        <v>29</v>
      </c>
      <c r="K3174" s="51" t="s">
        <v>42</v>
      </c>
      <c r="O3174" s="79"/>
      <c r="P3174" s="51" t="s">
        <v>24</v>
      </c>
      <c r="Q31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175" spans="1:17" ht="17.149999999999999" customHeight="1" x14ac:dyDescent="0.4">
      <c r="A3175" s="78" t="s">
        <v>3252</v>
      </c>
      <c r="B3175" s="51" t="s">
        <v>75</v>
      </c>
      <c r="C3175" s="51">
        <v>14094</v>
      </c>
      <c r="E3175" s="51" t="s">
        <v>39</v>
      </c>
      <c r="F3175" s="51" t="s">
        <v>29</v>
      </c>
      <c r="G3175" s="51" t="s">
        <v>42</v>
      </c>
      <c r="H3175" s="79"/>
      <c r="I3175" s="51" t="s">
        <v>24</v>
      </c>
      <c r="J3175" s="51" t="s">
        <v>29</v>
      </c>
      <c r="K3175" s="51" t="s">
        <v>42</v>
      </c>
      <c r="O3175" s="79"/>
      <c r="P3175" s="51" t="s">
        <v>24</v>
      </c>
      <c r="Q31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176" spans="1:17" ht="17.149999999999999" customHeight="1" x14ac:dyDescent="0.4">
      <c r="A3176" s="78" t="s">
        <v>3253</v>
      </c>
      <c r="B3176" s="51" t="s">
        <v>75</v>
      </c>
      <c r="C3176" s="51">
        <v>14094</v>
      </c>
      <c r="E3176" s="51" t="s">
        <v>29</v>
      </c>
      <c r="F3176" s="51" t="s">
        <v>29</v>
      </c>
      <c r="G3176" s="51" t="s">
        <v>42</v>
      </c>
      <c r="H3176" s="79"/>
      <c r="I3176" s="51" t="s">
        <v>24</v>
      </c>
      <c r="J3176" s="51" t="s">
        <v>29</v>
      </c>
      <c r="K3176" s="51" t="s">
        <v>42</v>
      </c>
      <c r="O3176" s="79"/>
      <c r="P3176" s="51" t="s">
        <v>24</v>
      </c>
      <c r="Q31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177" spans="1:17" ht="17.149999999999999" customHeight="1" x14ac:dyDescent="0.4">
      <c r="A3177" s="78" t="s">
        <v>3254</v>
      </c>
      <c r="B3177" s="51" t="s">
        <v>75</v>
      </c>
      <c r="C3177" s="51">
        <v>14094</v>
      </c>
      <c r="E3177" s="51" t="s">
        <v>29</v>
      </c>
      <c r="F3177" s="51" t="s">
        <v>29</v>
      </c>
      <c r="G3177" s="51" t="s">
        <v>42</v>
      </c>
      <c r="H3177" s="79"/>
      <c r="I3177" s="51" t="s">
        <v>24</v>
      </c>
      <c r="J3177" s="51" t="s">
        <v>29</v>
      </c>
      <c r="K3177" s="51" t="s">
        <v>42</v>
      </c>
      <c r="O3177" s="79"/>
      <c r="P3177" s="51" t="s">
        <v>24</v>
      </c>
      <c r="Q31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178" spans="1:17" ht="17.149999999999999" customHeight="1" x14ac:dyDescent="0.4">
      <c r="A3178" s="78" t="s">
        <v>3255</v>
      </c>
      <c r="B3178" s="51" t="s">
        <v>75</v>
      </c>
      <c r="C3178" s="51">
        <v>14094</v>
      </c>
      <c r="E3178" s="51" t="s">
        <v>39</v>
      </c>
      <c r="F3178" s="51" t="s">
        <v>29</v>
      </c>
      <c r="G3178" s="51" t="s">
        <v>42</v>
      </c>
      <c r="H3178" s="79"/>
      <c r="I3178" s="51" t="s">
        <v>24</v>
      </c>
      <c r="J3178" s="51" t="s">
        <v>29</v>
      </c>
      <c r="K3178" s="51" t="s">
        <v>42</v>
      </c>
      <c r="O3178" s="79"/>
      <c r="P3178" s="51" t="s">
        <v>24</v>
      </c>
      <c r="Q31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179" spans="1:17" ht="17.149999999999999" customHeight="1" x14ac:dyDescent="0.4">
      <c r="A3179" s="78" t="s">
        <v>3256</v>
      </c>
      <c r="B3179" s="51" t="s">
        <v>75</v>
      </c>
      <c r="C3179" s="51">
        <v>14094</v>
      </c>
      <c r="E3179" s="51" t="s">
        <v>39</v>
      </c>
      <c r="F3179" s="51" t="s">
        <v>29</v>
      </c>
      <c r="G3179" s="51" t="s">
        <v>42</v>
      </c>
      <c r="H3179" s="79"/>
      <c r="I3179" s="51" t="s">
        <v>24</v>
      </c>
      <c r="J3179" s="51" t="s">
        <v>29</v>
      </c>
      <c r="K3179" s="51" t="s">
        <v>42</v>
      </c>
      <c r="O3179" s="79"/>
      <c r="P3179" s="51" t="s">
        <v>24</v>
      </c>
      <c r="Q31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180" spans="1:17" ht="17.149999999999999" customHeight="1" x14ac:dyDescent="0.4">
      <c r="A3180" s="78" t="s">
        <v>3257</v>
      </c>
      <c r="B3180" s="51" t="s">
        <v>75</v>
      </c>
      <c r="C3180" s="51">
        <v>14094</v>
      </c>
      <c r="E3180" s="51" t="s">
        <v>29</v>
      </c>
      <c r="F3180" s="51" t="s">
        <v>29</v>
      </c>
      <c r="G3180" s="51" t="s">
        <v>42</v>
      </c>
      <c r="H3180" s="79"/>
      <c r="I3180" s="51" t="s">
        <v>83</v>
      </c>
      <c r="J3180" s="51" t="s">
        <v>29</v>
      </c>
      <c r="K3180" s="51" t="s">
        <v>42</v>
      </c>
      <c r="O3180" s="79"/>
      <c r="P3180" s="51" t="s">
        <v>83</v>
      </c>
      <c r="Q31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181" spans="1:17" ht="17.149999999999999" customHeight="1" x14ac:dyDescent="0.4">
      <c r="A3181" s="78" t="s">
        <v>3258</v>
      </c>
      <c r="B3181" s="51" t="s">
        <v>75</v>
      </c>
      <c r="C3181" s="51">
        <v>14094</v>
      </c>
      <c r="E3181" s="51" t="s">
        <v>29</v>
      </c>
      <c r="F3181" s="51" t="s">
        <v>29</v>
      </c>
      <c r="G3181" s="51" t="s">
        <v>42</v>
      </c>
      <c r="H3181" s="79"/>
      <c r="I3181" s="51" t="s">
        <v>83</v>
      </c>
      <c r="J3181" s="51" t="s">
        <v>29</v>
      </c>
      <c r="K3181" s="51" t="s">
        <v>42</v>
      </c>
      <c r="O3181" s="79"/>
      <c r="P3181" s="51" t="s">
        <v>83</v>
      </c>
      <c r="Q31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182" spans="1:17" ht="17.149999999999999" customHeight="1" x14ac:dyDescent="0.4">
      <c r="A3182" s="78" t="s">
        <v>3259</v>
      </c>
      <c r="B3182" s="51" t="s">
        <v>75</v>
      </c>
      <c r="C3182" s="51">
        <v>14094</v>
      </c>
      <c r="E3182" s="51" t="s">
        <v>39</v>
      </c>
      <c r="F3182" s="51" t="s">
        <v>29</v>
      </c>
      <c r="G3182" s="51" t="s">
        <v>42</v>
      </c>
      <c r="H3182" s="79"/>
      <c r="I3182" s="51" t="s">
        <v>24</v>
      </c>
      <c r="J3182" s="51" t="s">
        <v>29</v>
      </c>
      <c r="K3182" s="51" t="s">
        <v>42</v>
      </c>
      <c r="O3182" s="79"/>
      <c r="P3182" s="51" t="s">
        <v>24</v>
      </c>
      <c r="Q31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183" spans="1:17" ht="17.149999999999999" customHeight="1" x14ac:dyDescent="0.4">
      <c r="A3183" s="78" t="s">
        <v>3260</v>
      </c>
      <c r="B3183" s="51" t="s">
        <v>75</v>
      </c>
      <c r="C3183" s="51">
        <v>14094</v>
      </c>
      <c r="E3183" s="51" t="s">
        <v>29</v>
      </c>
      <c r="F3183" s="51" t="s">
        <v>29</v>
      </c>
      <c r="G3183" s="51" t="s">
        <v>42</v>
      </c>
      <c r="H3183" s="79"/>
      <c r="I3183" s="51" t="s">
        <v>24</v>
      </c>
      <c r="J3183" s="51" t="s">
        <v>29</v>
      </c>
      <c r="K3183" s="51" t="s">
        <v>42</v>
      </c>
      <c r="O3183" s="79"/>
      <c r="P3183" s="51" t="s">
        <v>24</v>
      </c>
      <c r="Q31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184" spans="1:17" ht="17.149999999999999" customHeight="1" x14ac:dyDescent="0.4">
      <c r="A3184" s="78" t="s">
        <v>3261</v>
      </c>
      <c r="B3184" s="51" t="s">
        <v>75</v>
      </c>
      <c r="C3184" s="51">
        <v>14094</v>
      </c>
      <c r="E3184" s="51" t="s">
        <v>39</v>
      </c>
      <c r="F3184" s="51" t="s">
        <v>29</v>
      </c>
      <c r="G3184" s="51" t="s">
        <v>42</v>
      </c>
      <c r="H3184" s="79"/>
      <c r="I3184" s="51" t="s">
        <v>24</v>
      </c>
      <c r="J3184" s="51" t="s">
        <v>29</v>
      </c>
      <c r="K3184" s="51" t="s">
        <v>42</v>
      </c>
      <c r="O3184" s="79"/>
      <c r="P3184" s="51" t="s">
        <v>24</v>
      </c>
      <c r="Q31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185" spans="1:17" ht="17.149999999999999" customHeight="1" x14ac:dyDescent="0.4">
      <c r="A3185" s="78" t="s">
        <v>3262</v>
      </c>
      <c r="B3185" s="51" t="s">
        <v>75</v>
      </c>
      <c r="C3185" s="51">
        <v>14094</v>
      </c>
      <c r="E3185" s="51" t="s">
        <v>29</v>
      </c>
      <c r="F3185" s="51" t="s">
        <v>29</v>
      </c>
      <c r="G3185" s="51" t="s">
        <v>42</v>
      </c>
      <c r="H3185" s="79"/>
      <c r="I3185" s="51" t="s">
        <v>24</v>
      </c>
      <c r="J3185" s="51" t="s">
        <v>29</v>
      </c>
      <c r="K3185" s="51" t="s">
        <v>42</v>
      </c>
      <c r="O3185" s="79"/>
      <c r="P3185" s="51" t="s">
        <v>24</v>
      </c>
      <c r="Q31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186" spans="1:17" ht="17.149999999999999" customHeight="1" x14ac:dyDescent="0.4">
      <c r="A3186" s="78" t="s">
        <v>3263</v>
      </c>
      <c r="B3186" s="51" t="s">
        <v>75</v>
      </c>
      <c r="C3186" s="51">
        <v>14094</v>
      </c>
      <c r="E3186" s="51" t="s">
        <v>29</v>
      </c>
      <c r="F3186" s="51" t="s">
        <v>29</v>
      </c>
      <c r="G3186" s="51" t="s">
        <v>42</v>
      </c>
      <c r="H3186" s="79"/>
      <c r="I3186" s="51" t="s">
        <v>24</v>
      </c>
      <c r="J3186" s="51" t="s">
        <v>29</v>
      </c>
      <c r="K3186" s="51" t="s">
        <v>42</v>
      </c>
      <c r="O3186" s="79"/>
      <c r="P3186" s="51" t="s">
        <v>24</v>
      </c>
      <c r="Q31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187" spans="1:17" ht="17.149999999999999" customHeight="1" x14ac:dyDescent="0.4">
      <c r="A3187" s="78" t="s">
        <v>3264</v>
      </c>
      <c r="B3187" s="51" t="s">
        <v>75</v>
      </c>
      <c r="C3187" s="51">
        <v>14094</v>
      </c>
      <c r="E3187" s="51" t="s">
        <v>39</v>
      </c>
      <c r="F3187" s="51" t="s">
        <v>29</v>
      </c>
      <c r="G3187" s="51" t="s">
        <v>42</v>
      </c>
      <c r="H3187" s="79"/>
      <c r="I3187" s="51" t="s">
        <v>24</v>
      </c>
      <c r="J3187" s="51" t="s">
        <v>29</v>
      </c>
      <c r="K3187" s="51" t="s">
        <v>42</v>
      </c>
      <c r="O3187" s="79"/>
      <c r="P3187" s="51" t="s">
        <v>24</v>
      </c>
      <c r="Q31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188" spans="1:17" ht="17.149999999999999" customHeight="1" x14ac:dyDescent="0.4">
      <c r="A3188" s="78" t="s">
        <v>3265</v>
      </c>
      <c r="B3188" s="51" t="s">
        <v>75</v>
      </c>
      <c r="C3188" s="51">
        <v>14094</v>
      </c>
      <c r="E3188" s="51" t="s">
        <v>39</v>
      </c>
      <c r="F3188" s="51" t="s">
        <v>29</v>
      </c>
      <c r="G3188" s="51" t="s">
        <v>42</v>
      </c>
      <c r="H3188" s="79"/>
      <c r="I3188" s="51" t="s">
        <v>24</v>
      </c>
      <c r="J3188" s="51" t="s">
        <v>29</v>
      </c>
      <c r="K3188" s="51" t="s">
        <v>42</v>
      </c>
      <c r="O3188" s="79"/>
      <c r="P3188" s="51" t="s">
        <v>24</v>
      </c>
      <c r="Q31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189" spans="1:17" ht="17.149999999999999" customHeight="1" x14ac:dyDescent="0.4">
      <c r="A3189" s="78" t="s">
        <v>3266</v>
      </c>
      <c r="B3189" s="51" t="s">
        <v>75</v>
      </c>
      <c r="C3189" s="51">
        <v>14094</v>
      </c>
      <c r="E3189" s="51" t="s">
        <v>39</v>
      </c>
      <c r="F3189" s="51" t="s">
        <v>29</v>
      </c>
      <c r="G3189" s="51" t="s">
        <v>42</v>
      </c>
      <c r="H3189" s="79"/>
      <c r="I3189" s="51" t="s">
        <v>24</v>
      </c>
      <c r="J3189" s="51" t="s">
        <v>29</v>
      </c>
      <c r="K3189" s="51" t="s">
        <v>42</v>
      </c>
      <c r="O3189" s="79"/>
      <c r="P3189" s="51" t="s">
        <v>24</v>
      </c>
      <c r="Q31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190" spans="1:17" ht="17.149999999999999" customHeight="1" x14ac:dyDescent="0.4">
      <c r="A3190" s="78" t="s">
        <v>3267</v>
      </c>
      <c r="B3190" s="51" t="s">
        <v>75</v>
      </c>
      <c r="C3190" s="51">
        <v>14094</v>
      </c>
      <c r="E3190" s="51" t="s">
        <v>192</v>
      </c>
      <c r="F3190" s="51" t="s">
        <v>29</v>
      </c>
      <c r="G3190" s="51" t="s">
        <v>23</v>
      </c>
      <c r="H3190" s="79"/>
      <c r="I3190" s="51" t="s">
        <v>24</v>
      </c>
      <c r="J3190" s="51" t="s">
        <v>192</v>
      </c>
      <c r="K3190" s="51" t="s">
        <v>23</v>
      </c>
      <c r="O3190" s="79"/>
      <c r="P3190" s="51" t="s">
        <v>24</v>
      </c>
      <c r="Q31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191" spans="1:17" ht="17.149999999999999" customHeight="1" x14ac:dyDescent="0.4">
      <c r="A3191" s="78" t="s">
        <v>3268</v>
      </c>
      <c r="B3191" s="51" t="s">
        <v>75</v>
      </c>
      <c r="C3191" s="51">
        <v>14094</v>
      </c>
      <c r="E3191" s="51" t="s">
        <v>39</v>
      </c>
      <c r="F3191" s="51" t="s">
        <v>29</v>
      </c>
      <c r="G3191" s="51" t="s">
        <v>42</v>
      </c>
      <c r="H3191" s="79"/>
      <c r="I3191" s="51" t="s">
        <v>24</v>
      </c>
      <c r="J3191" s="51" t="s">
        <v>29</v>
      </c>
      <c r="K3191" s="51" t="s">
        <v>42</v>
      </c>
      <c r="O3191" s="79"/>
      <c r="P3191" s="51" t="s">
        <v>24</v>
      </c>
      <c r="Q31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192" spans="1:17" ht="17.149999999999999" customHeight="1" x14ac:dyDescent="0.4">
      <c r="A3192" s="78" t="s">
        <v>3269</v>
      </c>
      <c r="B3192" s="51" t="s">
        <v>75</v>
      </c>
      <c r="C3192" s="51">
        <v>14094</v>
      </c>
      <c r="E3192" s="51" t="s">
        <v>39</v>
      </c>
      <c r="F3192" s="51" t="s">
        <v>29</v>
      </c>
      <c r="G3192" s="51" t="s">
        <v>42</v>
      </c>
      <c r="H3192" s="79"/>
      <c r="I3192" s="51" t="s">
        <v>24</v>
      </c>
      <c r="J3192" s="51" t="s">
        <v>29</v>
      </c>
      <c r="K3192" s="51" t="s">
        <v>42</v>
      </c>
      <c r="O3192" s="79"/>
      <c r="P3192" s="51" t="s">
        <v>24</v>
      </c>
      <c r="Q31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193" spans="1:17" ht="17.149999999999999" customHeight="1" x14ac:dyDescent="0.4">
      <c r="A3193" s="78" t="s">
        <v>3270</v>
      </c>
      <c r="B3193" s="51" t="s">
        <v>75</v>
      </c>
      <c r="C3193" s="51">
        <v>14094</v>
      </c>
      <c r="E3193" s="51" t="s">
        <v>29</v>
      </c>
      <c r="F3193" s="51" t="s">
        <v>29</v>
      </c>
      <c r="G3193" s="51" t="s">
        <v>42</v>
      </c>
      <c r="H3193" s="79"/>
      <c r="I3193" s="51" t="s">
        <v>24</v>
      </c>
      <c r="J3193" s="51" t="s">
        <v>29</v>
      </c>
      <c r="K3193" s="51" t="s">
        <v>42</v>
      </c>
      <c r="O3193" s="79"/>
      <c r="P3193" s="51" t="s">
        <v>24</v>
      </c>
      <c r="Q31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194" spans="1:17" ht="17.149999999999999" customHeight="1" x14ac:dyDescent="0.4">
      <c r="A3194" s="78" t="s">
        <v>3271</v>
      </c>
      <c r="B3194" s="51" t="s">
        <v>75</v>
      </c>
      <c r="C3194" s="51">
        <v>14094</v>
      </c>
      <c r="E3194" s="51" t="s">
        <v>29</v>
      </c>
      <c r="F3194" s="51" t="s">
        <v>29</v>
      </c>
      <c r="G3194" s="51" t="s">
        <v>42</v>
      </c>
      <c r="H3194" s="79"/>
      <c r="I3194" s="51" t="s">
        <v>24</v>
      </c>
      <c r="J3194" s="51" t="s">
        <v>29</v>
      </c>
      <c r="K3194" s="51" t="s">
        <v>42</v>
      </c>
      <c r="O3194" s="79"/>
      <c r="P3194" s="51" t="s">
        <v>24</v>
      </c>
      <c r="Q31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195" spans="1:17" ht="17.149999999999999" customHeight="1" x14ac:dyDescent="0.4">
      <c r="A3195" s="78" t="s">
        <v>3272</v>
      </c>
      <c r="B3195" s="51" t="s">
        <v>75</v>
      </c>
      <c r="C3195" s="51">
        <v>14094</v>
      </c>
      <c r="E3195" s="51" t="s">
        <v>39</v>
      </c>
      <c r="F3195" s="51" t="s">
        <v>29</v>
      </c>
      <c r="G3195" s="51" t="s">
        <v>42</v>
      </c>
      <c r="H3195" s="79"/>
      <c r="I3195" s="51" t="s">
        <v>24</v>
      </c>
      <c r="J3195" s="51" t="s">
        <v>29</v>
      </c>
      <c r="K3195" s="51" t="s">
        <v>42</v>
      </c>
      <c r="O3195" s="79"/>
      <c r="P3195" s="51" t="s">
        <v>24</v>
      </c>
      <c r="Q31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196" spans="1:17" ht="17.149999999999999" customHeight="1" x14ac:dyDescent="0.4">
      <c r="A3196" s="78" t="s">
        <v>3273</v>
      </c>
      <c r="B3196" s="51" t="s">
        <v>75</v>
      </c>
      <c r="C3196" s="51">
        <v>14094</v>
      </c>
      <c r="E3196" s="51" t="s">
        <v>39</v>
      </c>
      <c r="F3196" s="51" t="s">
        <v>29</v>
      </c>
      <c r="G3196" s="51" t="s">
        <v>42</v>
      </c>
      <c r="H3196" s="79"/>
      <c r="I3196" s="51" t="s">
        <v>24</v>
      </c>
      <c r="J3196" s="51" t="s">
        <v>192</v>
      </c>
      <c r="K3196" s="51" t="s">
        <v>23</v>
      </c>
      <c r="O3196" s="79"/>
      <c r="P3196" s="51" t="s">
        <v>24</v>
      </c>
      <c r="Q31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197" spans="1:17" ht="17.149999999999999" customHeight="1" x14ac:dyDescent="0.4">
      <c r="A3197" s="78" t="s">
        <v>3274</v>
      </c>
      <c r="B3197" s="51" t="s">
        <v>75</v>
      </c>
      <c r="C3197" s="51">
        <v>14094</v>
      </c>
      <c r="E3197" s="51" t="s">
        <v>39</v>
      </c>
      <c r="F3197" s="51" t="s">
        <v>29</v>
      </c>
      <c r="G3197" s="51" t="s">
        <v>42</v>
      </c>
      <c r="H3197" s="79"/>
      <c r="I3197" s="51" t="s">
        <v>24</v>
      </c>
      <c r="J3197" s="51" t="s">
        <v>29</v>
      </c>
      <c r="K3197" s="51" t="s">
        <v>42</v>
      </c>
      <c r="O3197" s="79"/>
      <c r="P3197" s="51" t="s">
        <v>24</v>
      </c>
      <c r="Q31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198" spans="1:17" ht="17.149999999999999" customHeight="1" x14ac:dyDescent="0.4">
      <c r="A3198" s="78" t="s">
        <v>3275</v>
      </c>
      <c r="B3198" s="51" t="s">
        <v>75</v>
      </c>
      <c r="C3198" s="51">
        <v>14094</v>
      </c>
      <c r="E3198" s="51" t="s">
        <v>29</v>
      </c>
      <c r="F3198" s="51" t="s">
        <v>29</v>
      </c>
      <c r="G3198" s="51" t="s">
        <v>42</v>
      </c>
      <c r="H3198" s="79"/>
      <c r="I3198" s="51" t="s">
        <v>24</v>
      </c>
      <c r="J3198" s="51" t="s">
        <v>29</v>
      </c>
      <c r="K3198" s="51" t="s">
        <v>42</v>
      </c>
      <c r="O3198" s="79"/>
      <c r="P3198" s="51" t="s">
        <v>24</v>
      </c>
      <c r="Q31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199" spans="1:17" ht="17.149999999999999" customHeight="1" x14ac:dyDescent="0.4">
      <c r="A3199" s="78" t="s">
        <v>3276</v>
      </c>
      <c r="B3199" s="51" t="s">
        <v>75</v>
      </c>
      <c r="C3199" s="51">
        <v>14094</v>
      </c>
      <c r="E3199" s="51" t="s">
        <v>39</v>
      </c>
      <c r="F3199" s="51" t="s">
        <v>29</v>
      </c>
      <c r="G3199" s="51" t="s">
        <v>42</v>
      </c>
      <c r="H3199" s="79"/>
      <c r="I3199" s="51" t="s">
        <v>24</v>
      </c>
      <c r="J3199" s="51" t="s">
        <v>29</v>
      </c>
      <c r="K3199" s="51" t="s">
        <v>42</v>
      </c>
      <c r="O3199" s="79"/>
      <c r="P3199" s="51" t="s">
        <v>24</v>
      </c>
      <c r="Q31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00" spans="1:17" ht="17.149999999999999" customHeight="1" x14ac:dyDescent="0.4">
      <c r="A3200" s="78" t="s">
        <v>3277</v>
      </c>
      <c r="B3200" s="51" t="s">
        <v>75</v>
      </c>
      <c r="C3200" s="51">
        <v>14094</v>
      </c>
      <c r="E3200" s="51" t="s">
        <v>39</v>
      </c>
      <c r="F3200" s="51" t="s">
        <v>29</v>
      </c>
      <c r="G3200" s="51" t="s">
        <v>42</v>
      </c>
      <c r="H3200" s="79"/>
      <c r="I3200" s="51" t="s">
        <v>24</v>
      </c>
      <c r="J3200" s="51" t="s">
        <v>29</v>
      </c>
      <c r="K3200" s="51" t="s">
        <v>42</v>
      </c>
      <c r="O3200" s="79"/>
      <c r="P3200" s="51" t="s">
        <v>24</v>
      </c>
      <c r="Q32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01" spans="1:17" ht="17.149999999999999" customHeight="1" x14ac:dyDescent="0.4">
      <c r="A3201" s="78" t="s">
        <v>3278</v>
      </c>
      <c r="B3201" s="51" t="s">
        <v>75</v>
      </c>
      <c r="C3201" s="51">
        <v>14094</v>
      </c>
      <c r="E3201" s="51" t="s">
        <v>39</v>
      </c>
      <c r="F3201" s="51" t="s">
        <v>29</v>
      </c>
      <c r="G3201" s="51" t="s">
        <v>42</v>
      </c>
      <c r="H3201" s="79"/>
      <c r="I3201" s="51" t="s">
        <v>24</v>
      </c>
      <c r="J3201" s="51" t="s">
        <v>29</v>
      </c>
      <c r="K3201" s="51" t="s">
        <v>42</v>
      </c>
      <c r="O3201" s="79"/>
      <c r="P3201" s="51" t="s">
        <v>24</v>
      </c>
      <c r="Q32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02" spans="1:17" ht="17.149999999999999" customHeight="1" x14ac:dyDescent="0.4">
      <c r="A3202" s="78" t="s">
        <v>3279</v>
      </c>
      <c r="B3202" s="51" t="s">
        <v>75</v>
      </c>
      <c r="C3202" s="51">
        <v>14094</v>
      </c>
      <c r="E3202" s="51" t="s">
        <v>39</v>
      </c>
      <c r="F3202" s="51" t="s">
        <v>29</v>
      </c>
      <c r="G3202" s="51" t="s">
        <v>42</v>
      </c>
      <c r="H3202" s="79"/>
      <c r="I3202" s="51" t="s">
        <v>24</v>
      </c>
      <c r="J3202" s="51" t="s">
        <v>29</v>
      </c>
      <c r="K3202" s="51" t="s">
        <v>42</v>
      </c>
      <c r="O3202" s="79"/>
      <c r="P3202" s="51" t="s">
        <v>24</v>
      </c>
      <c r="Q32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03" spans="1:17" ht="17.149999999999999" customHeight="1" x14ac:dyDescent="0.4">
      <c r="A3203" s="78" t="s">
        <v>3280</v>
      </c>
      <c r="B3203" s="51" t="s">
        <v>75</v>
      </c>
      <c r="C3203" s="51">
        <v>14094</v>
      </c>
      <c r="E3203" s="51" t="s">
        <v>39</v>
      </c>
      <c r="F3203" s="51" t="s">
        <v>29</v>
      </c>
      <c r="G3203" s="51" t="s">
        <v>42</v>
      </c>
      <c r="H3203" s="79"/>
      <c r="I3203" s="51" t="s">
        <v>24</v>
      </c>
      <c r="J3203" s="51" t="s">
        <v>29</v>
      </c>
      <c r="K3203" s="51" t="s">
        <v>42</v>
      </c>
      <c r="O3203" s="79"/>
      <c r="P3203" s="51" t="s">
        <v>24</v>
      </c>
      <c r="Q32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04" spans="1:17" ht="17.149999999999999" customHeight="1" x14ac:dyDescent="0.4">
      <c r="A3204" s="78" t="s">
        <v>3281</v>
      </c>
      <c r="B3204" s="51" t="s">
        <v>75</v>
      </c>
      <c r="C3204" s="51">
        <v>14094</v>
      </c>
      <c r="E3204" s="51" t="s">
        <v>39</v>
      </c>
      <c r="F3204" s="51" t="s">
        <v>29</v>
      </c>
      <c r="G3204" s="51" t="s">
        <v>42</v>
      </c>
      <c r="H3204" s="79"/>
      <c r="I3204" s="51" t="s">
        <v>24</v>
      </c>
      <c r="J3204" s="51" t="s">
        <v>29</v>
      </c>
      <c r="K3204" s="51" t="s">
        <v>42</v>
      </c>
      <c r="O3204" s="79"/>
      <c r="P3204" s="51" t="s">
        <v>24</v>
      </c>
      <c r="Q32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05" spans="1:17" ht="17.149999999999999" customHeight="1" x14ac:dyDescent="0.4">
      <c r="A3205" s="78" t="s">
        <v>3282</v>
      </c>
      <c r="B3205" s="51" t="s">
        <v>75</v>
      </c>
      <c r="C3205" s="51">
        <v>14094</v>
      </c>
      <c r="E3205" s="51" t="s">
        <v>39</v>
      </c>
      <c r="F3205" s="51" t="s">
        <v>29</v>
      </c>
      <c r="G3205" s="51" t="s">
        <v>42</v>
      </c>
      <c r="H3205" s="79"/>
      <c r="I3205" s="51" t="s">
        <v>24</v>
      </c>
      <c r="J3205" s="51" t="s">
        <v>29</v>
      </c>
      <c r="K3205" s="51" t="s">
        <v>42</v>
      </c>
      <c r="O3205" s="79"/>
      <c r="P3205" s="51" t="s">
        <v>24</v>
      </c>
      <c r="Q32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06" spans="1:17" ht="17.149999999999999" customHeight="1" x14ac:dyDescent="0.4">
      <c r="A3206" s="78" t="s">
        <v>3283</v>
      </c>
      <c r="B3206" s="51" t="s">
        <v>75</v>
      </c>
      <c r="C3206" s="51">
        <v>14094</v>
      </c>
      <c r="E3206" s="51" t="s">
        <v>39</v>
      </c>
      <c r="F3206" s="51" t="s">
        <v>29</v>
      </c>
      <c r="G3206" s="51" t="s">
        <v>42</v>
      </c>
      <c r="H3206" s="79"/>
      <c r="I3206" s="51" t="s">
        <v>24</v>
      </c>
      <c r="J3206" s="51" t="s">
        <v>29</v>
      </c>
      <c r="K3206" s="51" t="s">
        <v>42</v>
      </c>
      <c r="O3206" s="79"/>
      <c r="P3206" s="51" t="s">
        <v>24</v>
      </c>
      <c r="Q32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07" spans="1:17" ht="17.149999999999999" customHeight="1" x14ac:dyDescent="0.4">
      <c r="A3207" s="78" t="s">
        <v>3284</v>
      </c>
      <c r="B3207" s="51" t="s">
        <v>75</v>
      </c>
      <c r="C3207" s="51">
        <v>14094</v>
      </c>
      <c r="E3207" s="51" t="s">
        <v>29</v>
      </c>
      <c r="F3207" s="51" t="s">
        <v>29</v>
      </c>
      <c r="G3207" s="51" t="s">
        <v>42</v>
      </c>
      <c r="H3207" s="79"/>
      <c r="I3207" s="51" t="s">
        <v>83</v>
      </c>
      <c r="J3207" s="51" t="s">
        <v>29</v>
      </c>
      <c r="K3207" s="51" t="s">
        <v>42</v>
      </c>
      <c r="O3207" s="79"/>
      <c r="P3207" s="51" t="s">
        <v>83</v>
      </c>
      <c r="Q32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08" spans="1:17" ht="17.149999999999999" customHeight="1" x14ac:dyDescent="0.4">
      <c r="A3208" s="78" t="s">
        <v>3285</v>
      </c>
      <c r="B3208" s="51" t="s">
        <v>75</v>
      </c>
      <c r="C3208" s="51">
        <v>14094</v>
      </c>
      <c r="E3208" s="51" t="s">
        <v>39</v>
      </c>
      <c r="F3208" s="51" t="s">
        <v>29</v>
      </c>
      <c r="G3208" s="51" t="s">
        <v>42</v>
      </c>
      <c r="H3208" s="79"/>
      <c r="I3208" s="51" t="s">
        <v>24</v>
      </c>
      <c r="J3208" s="51" t="s">
        <v>29</v>
      </c>
      <c r="K3208" s="51" t="s">
        <v>42</v>
      </c>
      <c r="O3208" s="79"/>
      <c r="P3208" s="51" t="s">
        <v>24</v>
      </c>
      <c r="Q32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09" spans="1:17" ht="17.149999999999999" customHeight="1" x14ac:dyDescent="0.4">
      <c r="A3209" s="78" t="s">
        <v>3286</v>
      </c>
      <c r="B3209" s="51" t="s">
        <v>75</v>
      </c>
      <c r="C3209" s="51">
        <v>14094</v>
      </c>
      <c r="E3209" s="51" t="s">
        <v>39</v>
      </c>
      <c r="F3209" s="51" t="s">
        <v>29</v>
      </c>
      <c r="G3209" s="51" t="s">
        <v>42</v>
      </c>
      <c r="H3209" s="79"/>
      <c r="I3209" s="51" t="s">
        <v>24</v>
      </c>
      <c r="J3209" s="51" t="s">
        <v>29</v>
      </c>
      <c r="K3209" s="51" t="s">
        <v>42</v>
      </c>
      <c r="O3209" s="79"/>
      <c r="P3209" s="51" t="s">
        <v>24</v>
      </c>
      <c r="Q32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10" spans="1:17" ht="17.149999999999999" customHeight="1" x14ac:dyDescent="0.4">
      <c r="A3210" s="78" t="s">
        <v>3287</v>
      </c>
      <c r="B3210" s="51" t="s">
        <v>75</v>
      </c>
      <c r="C3210" s="51">
        <v>14094</v>
      </c>
      <c r="E3210" s="51" t="s">
        <v>39</v>
      </c>
      <c r="F3210" s="51" t="s">
        <v>29</v>
      </c>
      <c r="G3210" s="51" t="s">
        <v>42</v>
      </c>
      <c r="H3210" s="79"/>
      <c r="I3210" s="51" t="s">
        <v>24</v>
      </c>
      <c r="J3210" s="51" t="s">
        <v>29</v>
      </c>
      <c r="K3210" s="51" t="s">
        <v>42</v>
      </c>
      <c r="O3210" s="79"/>
      <c r="P3210" s="51" t="s">
        <v>24</v>
      </c>
      <c r="Q32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11" spans="1:17" ht="17.149999999999999" customHeight="1" x14ac:dyDescent="0.4">
      <c r="A3211" s="78" t="s">
        <v>3288</v>
      </c>
      <c r="B3211" s="51" t="s">
        <v>75</v>
      </c>
      <c r="C3211" s="51">
        <v>14094</v>
      </c>
      <c r="E3211" s="51" t="s">
        <v>39</v>
      </c>
      <c r="F3211" s="51" t="s">
        <v>29</v>
      </c>
      <c r="G3211" s="51" t="s">
        <v>42</v>
      </c>
      <c r="H3211" s="79"/>
      <c r="I3211" s="51" t="s">
        <v>24</v>
      </c>
      <c r="J3211" s="51" t="s">
        <v>29</v>
      </c>
      <c r="K3211" s="51" t="s">
        <v>42</v>
      </c>
      <c r="O3211" s="79"/>
      <c r="P3211" s="51" t="s">
        <v>24</v>
      </c>
      <c r="Q32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12" spans="1:17" ht="17.149999999999999" customHeight="1" x14ac:dyDescent="0.4">
      <c r="A3212" s="78" t="s">
        <v>3289</v>
      </c>
      <c r="B3212" s="51" t="s">
        <v>75</v>
      </c>
      <c r="C3212" s="51">
        <v>14094</v>
      </c>
      <c r="E3212" s="51" t="s">
        <v>39</v>
      </c>
      <c r="F3212" s="51" t="s">
        <v>29</v>
      </c>
      <c r="G3212" s="51" t="s">
        <v>42</v>
      </c>
      <c r="H3212" s="79"/>
      <c r="I3212" s="51" t="s">
        <v>24</v>
      </c>
      <c r="J3212" s="51" t="s">
        <v>29</v>
      </c>
      <c r="K3212" s="51" t="s">
        <v>42</v>
      </c>
      <c r="O3212" s="79"/>
      <c r="P3212" s="51" t="s">
        <v>24</v>
      </c>
      <c r="Q32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13" spans="1:17" ht="17.149999999999999" customHeight="1" x14ac:dyDescent="0.4">
      <c r="A3213" s="78" t="s">
        <v>3290</v>
      </c>
      <c r="B3213" s="51" t="s">
        <v>75</v>
      </c>
      <c r="C3213" s="51">
        <v>14094</v>
      </c>
      <c r="E3213" s="51" t="s">
        <v>39</v>
      </c>
      <c r="F3213" s="51" t="s">
        <v>29</v>
      </c>
      <c r="G3213" s="51" t="s">
        <v>42</v>
      </c>
      <c r="H3213" s="79"/>
      <c r="I3213" s="51" t="s">
        <v>24</v>
      </c>
      <c r="J3213" s="51" t="s">
        <v>29</v>
      </c>
      <c r="K3213" s="51" t="s">
        <v>42</v>
      </c>
      <c r="O3213" s="79"/>
      <c r="P3213" s="51" t="s">
        <v>24</v>
      </c>
      <c r="Q32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14" spans="1:17" ht="17.149999999999999" customHeight="1" x14ac:dyDescent="0.4">
      <c r="A3214" s="78" t="s">
        <v>3291</v>
      </c>
      <c r="B3214" s="51" t="s">
        <v>75</v>
      </c>
      <c r="C3214" s="51">
        <v>14094</v>
      </c>
      <c r="E3214" s="51" t="s">
        <v>39</v>
      </c>
      <c r="F3214" s="51" t="s">
        <v>29</v>
      </c>
      <c r="G3214" s="51" t="s">
        <v>42</v>
      </c>
      <c r="H3214" s="79"/>
      <c r="I3214" s="51" t="s">
        <v>24</v>
      </c>
      <c r="J3214" s="51" t="s">
        <v>29</v>
      </c>
      <c r="K3214" s="51" t="s">
        <v>42</v>
      </c>
      <c r="O3214" s="79"/>
      <c r="P3214" s="51" t="s">
        <v>24</v>
      </c>
      <c r="Q32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15" spans="1:17" ht="17.149999999999999" customHeight="1" x14ac:dyDescent="0.4">
      <c r="A3215" s="78" t="s">
        <v>3292</v>
      </c>
      <c r="B3215" s="51" t="s">
        <v>75</v>
      </c>
      <c r="C3215" s="51">
        <v>14094</v>
      </c>
      <c r="E3215" s="51" t="s">
        <v>39</v>
      </c>
      <c r="F3215" s="51" t="s">
        <v>29</v>
      </c>
      <c r="G3215" s="51" t="s">
        <v>42</v>
      </c>
      <c r="H3215" s="79"/>
      <c r="I3215" s="51" t="s">
        <v>24</v>
      </c>
      <c r="J3215" s="51" t="s">
        <v>29</v>
      </c>
      <c r="K3215" s="51" t="s">
        <v>42</v>
      </c>
      <c r="O3215" s="79"/>
      <c r="P3215" s="51" t="s">
        <v>24</v>
      </c>
      <c r="Q32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16" spans="1:17" ht="17.149999999999999" customHeight="1" x14ac:dyDescent="0.4">
      <c r="A3216" s="78" t="s">
        <v>3293</v>
      </c>
      <c r="B3216" s="51" t="s">
        <v>75</v>
      </c>
      <c r="C3216" s="51">
        <v>14094</v>
      </c>
      <c r="E3216" s="51" t="s">
        <v>39</v>
      </c>
      <c r="F3216" s="51" t="s">
        <v>29</v>
      </c>
      <c r="G3216" s="51" t="s">
        <v>42</v>
      </c>
      <c r="H3216" s="79"/>
      <c r="I3216" s="51" t="s">
        <v>24</v>
      </c>
      <c r="J3216" s="51" t="s">
        <v>29</v>
      </c>
      <c r="K3216" s="51" t="s">
        <v>42</v>
      </c>
      <c r="O3216" s="79"/>
      <c r="P3216" s="51" t="s">
        <v>24</v>
      </c>
      <c r="Q32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17" spans="1:17" ht="17.149999999999999" customHeight="1" x14ac:dyDescent="0.4">
      <c r="A3217" s="78" t="s">
        <v>3294</v>
      </c>
      <c r="B3217" s="51" t="s">
        <v>75</v>
      </c>
      <c r="C3217" s="51">
        <v>14094</v>
      </c>
      <c r="E3217" s="51" t="s">
        <v>39</v>
      </c>
      <c r="F3217" s="51" t="s">
        <v>29</v>
      </c>
      <c r="G3217" s="51" t="s">
        <v>42</v>
      </c>
      <c r="H3217" s="79"/>
      <c r="I3217" s="51" t="s">
        <v>24</v>
      </c>
      <c r="J3217" s="51" t="s">
        <v>29</v>
      </c>
      <c r="K3217" s="51" t="s">
        <v>42</v>
      </c>
      <c r="O3217" s="79"/>
      <c r="P3217" s="51" t="s">
        <v>24</v>
      </c>
      <c r="Q32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18" spans="1:17" ht="17.149999999999999" customHeight="1" x14ac:dyDescent="0.4">
      <c r="A3218" s="78" t="s">
        <v>3295</v>
      </c>
      <c r="B3218" s="51" t="s">
        <v>75</v>
      </c>
      <c r="C3218" s="51">
        <v>14094</v>
      </c>
      <c r="E3218" s="51" t="s">
        <v>39</v>
      </c>
      <c r="F3218" s="51" t="s">
        <v>29</v>
      </c>
      <c r="G3218" s="51" t="s">
        <v>42</v>
      </c>
      <c r="H3218" s="79"/>
      <c r="I3218" s="51" t="s">
        <v>24</v>
      </c>
      <c r="J3218" s="51" t="s">
        <v>29</v>
      </c>
      <c r="K3218" s="51" t="s">
        <v>42</v>
      </c>
      <c r="O3218" s="79"/>
      <c r="P3218" s="51" t="s">
        <v>24</v>
      </c>
      <c r="Q32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19" spans="1:17" ht="17.149999999999999" customHeight="1" x14ac:dyDescent="0.4">
      <c r="A3219" s="78" t="s">
        <v>3296</v>
      </c>
      <c r="B3219" s="51" t="s">
        <v>75</v>
      </c>
      <c r="C3219" s="51">
        <v>14094</v>
      </c>
      <c r="E3219" s="51" t="s">
        <v>39</v>
      </c>
      <c r="F3219" s="51" t="s">
        <v>29</v>
      </c>
      <c r="G3219" s="51" t="s">
        <v>42</v>
      </c>
      <c r="H3219" s="79"/>
      <c r="I3219" s="51" t="s">
        <v>24</v>
      </c>
      <c r="J3219" s="51" t="s">
        <v>29</v>
      </c>
      <c r="K3219" s="51" t="s">
        <v>42</v>
      </c>
      <c r="O3219" s="79"/>
      <c r="P3219" s="51" t="s">
        <v>24</v>
      </c>
      <c r="Q32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20" spans="1:17" ht="17.149999999999999" customHeight="1" x14ac:dyDescent="0.4">
      <c r="A3220" s="78" t="s">
        <v>3297</v>
      </c>
      <c r="B3220" s="51" t="s">
        <v>75</v>
      </c>
      <c r="C3220" s="51">
        <v>14094</v>
      </c>
      <c r="E3220" s="51" t="s">
        <v>29</v>
      </c>
      <c r="F3220" s="51" t="s">
        <v>29</v>
      </c>
      <c r="G3220" s="51" t="s">
        <v>42</v>
      </c>
      <c r="H3220" s="79"/>
      <c r="I3220" s="51" t="s">
        <v>24</v>
      </c>
      <c r="J3220" s="51" t="s">
        <v>29</v>
      </c>
      <c r="K3220" s="51" t="s">
        <v>42</v>
      </c>
      <c r="O3220" s="79"/>
      <c r="P3220" s="51" t="s">
        <v>24</v>
      </c>
      <c r="Q32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21" spans="1:17" ht="17.149999999999999" customHeight="1" x14ac:dyDescent="0.4">
      <c r="A3221" s="78" t="s">
        <v>3298</v>
      </c>
      <c r="B3221" s="51" t="s">
        <v>75</v>
      </c>
      <c r="C3221" s="51">
        <v>14094</v>
      </c>
      <c r="E3221" s="51" t="s">
        <v>39</v>
      </c>
      <c r="F3221" s="51" t="s">
        <v>29</v>
      </c>
      <c r="G3221" s="51" t="s">
        <v>42</v>
      </c>
      <c r="H3221" s="79"/>
      <c r="I3221" s="51" t="s">
        <v>24</v>
      </c>
      <c r="J3221" s="51" t="s">
        <v>29</v>
      </c>
      <c r="K3221" s="51" t="s">
        <v>42</v>
      </c>
      <c r="O3221" s="79"/>
      <c r="P3221" s="51" t="s">
        <v>24</v>
      </c>
      <c r="Q32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22" spans="1:17" ht="17.149999999999999" customHeight="1" x14ac:dyDescent="0.4">
      <c r="A3222" s="78" t="s">
        <v>3299</v>
      </c>
      <c r="B3222" s="51" t="s">
        <v>75</v>
      </c>
      <c r="C3222" s="51">
        <v>14094</v>
      </c>
      <c r="E3222" s="51" t="s">
        <v>39</v>
      </c>
      <c r="F3222" s="51" t="s">
        <v>29</v>
      </c>
      <c r="G3222" s="51" t="s">
        <v>42</v>
      </c>
      <c r="H3222" s="79"/>
      <c r="I3222" s="51" t="s">
        <v>24</v>
      </c>
      <c r="J3222" s="51" t="s">
        <v>29</v>
      </c>
      <c r="K3222" s="51" t="s">
        <v>42</v>
      </c>
      <c r="O3222" s="79"/>
      <c r="P3222" s="51" t="s">
        <v>24</v>
      </c>
      <c r="Q32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23" spans="1:17" ht="17.149999999999999" customHeight="1" x14ac:dyDescent="0.4">
      <c r="A3223" s="78" t="s">
        <v>3300</v>
      </c>
      <c r="B3223" s="51" t="s">
        <v>75</v>
      </c>
      <c r="C3223" s="51">
        <v>14094</v>
      </c>
      <c r="E3223" s="51" t="s">
        <v>39</v>
      </c>
      <c r="F3223" s="51" t="s">
        <v>29</v>
      </c>
      <c r="G3223" s="51" t="s">
        <v>42</v>
      </c>
      <c r="H3223" s="79"/>
      <c r="I3223" s="51" t="s">
        <v>24</v>
      </c>
      <c r="J3223" s="51" t="s">
        <v>29</v>
      </c>
      <c r="K3223" s="51" t="s">
        <v>42</v>
      </c>
      <c r="O3223" s="79"/>
      <c r="P3223" s="51" t="s">
        <v>24</v>
      </c>
      <c r="Q32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24" spans="1:17" ht="17.149999999999999" customHeight="1" x14ac:dyDescent="0.4">
      <c r="A3224" s="78" t="s">
        <v>3301</v>
      </c>
      <c r="B3224" s="51" t="s">
        <v>75</v>
      </c>
      <c r="C3224" s="51">
        <v>14094</v>
      </c>
      <c r="E3224" s="51" t="s">
        <v>29</v>
      </c>
      <c r="F3224" s="51" t="s">
        <v>29</v>
      </c>
      <c r="G3224" s="51" t="s">
        <v>42</v>
      </c>
      <c r="H3224" s="79"/>
      <c r="I3224" s="51" t="s">
        <v>24</v>
      </c>
      <c r="J3224" s="51" t="s">
        <v>29</v>
      </c>
      <c r="K3224" s="51" t="s">
        <v>42</v>
      </c>
      <c r="O3224" s="79"/>
      <c r="P3224" s="51" t="s">
        <v>24</v>
      </c>
      <c r="Q32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25" spans="1:17" ht="17.149999999999999" customHeight="1" x14ac:dyDescent="0.4">
      <c r="A3225" s="78" t="s">
        <v>3302</v>
      </c>
      <c r="B3225" s="51" t="s">
        <v>75</v>
      </c>
      <c r="C3225" s="51">
        <v>14094</v>
      </c>
      <c r="E3225" s="51" t="s">
        <v>39</v>
      </c>
      <c r="F3225" s="51" t="s">
        <v>29</v>
      </c>
      <c r="G3225" s="51" t="s">
        <v>42</v>
      </c>
      <c r="H3225" s="79"/>
      <c r="I3225" s="51" t="s">
        <v>24</v>
      </c>
      <c r="J3225" s="51" t="s">
        <v>29</v>
      </c>
      <c r="K3225" s="51" t="s">
        <v>42</v>
      </c>
      <c r="O3225" s="79"/>
      <c r="P3225" s="51" t="s">
        <v>24</v>
      </c>
      <c r="Q32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26" spans="1:17" ht="17.149999999999999" customHeight="1" x14ac:dyDescent="0.4">
      <c r="A3226" s="78" t="s">
        <v>3303</v>
      </c>
      <c r="B3226" s="51" t="s">
        <v>75</v>
      </c>
      <c r="C3226" s="51">
        <v>14094</v>
      </c>
      <c r="E3226" s="51" t="s">
        <v>39</v>
      </c>
      <c r="F3226" s="51" t="s">
        <v>29</v>
      </c>
      <c r="G3226" s="51" t="s">
        <v>42</v>
      </c>
      <c r="H3226" s="79"/>
      <c r="I3226" s="51" t="s">
        <v>83</v>
      </c>
      <c r="J3226" s="51" t="s">
        <v>29</v>
      </c>
      <c r="K3226" s="51" t="s">
        <v>42</v>
      </c>
      <c r="O3226" s="79"/>
      <c r="P3226" s="51" t="s">
        <v>83</v>
      </c>
      <c r="Q32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27" spans="1:17" ht="17.149999999999999" customHeight="1" x14ac:dyDescent="0.4">
      <c r="A3227" s="78" t="s">
        <v>3304</v>
      </c>
      <c r="B3227" s="51" t="s">
        <v>75</v>
      </c>
      <c r="C3227" s="51">
        <v>14094</v>
      </c>
      <c r="E3227" s="51" t="s">
        <v>39</v>
      </c>
      <c r="F3227" s="51" t="s">
        <v>29</v>
      </c>
      <c r="G3227" s="51" t="s">
        <v>42</v>
      </c>
      <c r="H3227" s="79"/>
      <c r="I3227" s="51" t="s">
        <v>24</v>
      </c>
      <c r="J3227" s="51" t="s">
        <v>29</v>
      </c>
      <c r="K3227" s="51" t="s">
        <v>42</v>
      </c>
      <c r="O3227" s="79"/>
      <c r="P3227" s="51" t="s">
        <v>24</v>
      </c>
      <c r="Q32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28" spans="1:17" ht="17.149999999999999" customHeight="1" x14ac:dyDescent="0.4">
      <c r="A3228" s="78" t="s">
        <v>3305</v>
      </c>
      <c r="B3228" s="51" t="s">
        <v>75</v>
      </c>
      <c r="C3228" s="51">
        <v>14094</v>
      </c>
      <c r="E3228" s="51" t="s">
        <v>39</v>
      </c>
      <c r="F3228" s="51" t="s">
        <v>29</v>
      </c>
      <c r="G3228" s="51" t="s">
        <v>42</v>
      </c>
      <c r="H3228" s="79"/>
      <c r="I3228" s="51" t="s">
        <v>24</v>
      </c>
      <c r="J3228" s="51" t="s">
        <v>29</v>
      </c>
      <c r="K3228" s="51" t="s">
        <v>42</v>
      </c>
      <c r="O3228" s="79"/>
      <c r="P3228" s="51" t="s">
        <v>24</v>
      </c>
      <c r="Q32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29" spans="1:17" ht="17.149999999999999" customHeight="1" x14ac:dyDescent="0.4">
      <c r="A3229" s="78" t="s">
        <v>3306</v>
      </c>
      <c r="B3229" s="51" t="s">
        <v>75</v>
      </c>
      <c r="C3229" s="51">
        <v>14094</v>
      </c>
      <c r="E3229" s="51" t="s">
        <v>39</v>
      </c>
      <c r="F3229" s="51" t="s">
        <v>29</v>
      </c>
      <c r="G3229" s="51" t="s">
        <v>42</v>
      </c>
      <c r="H3229" s="79"/>
      <c r="I3229" s="51" t="s">
        <v>24</v>
      </c>
      <c r="J3229" s="51" t="s">
        <v>29</v>
      </c>
      <c r="K3229" s="51" t="s">
        <v>42</v>
      </c>
      <c r="O3229" s="79"/>
      <c r="P3229" s="51" t="s">
        <v>24</v>
      </c>
      <c r="Q32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30" spans="1:17" ht="17.149999999999999" customHeight="1" x14ac:dyDescent="0.4">
      <c r="A3230" s="78" t="s">
        <v>3307</v>
      </c>
      <c r="B3230" s="51" t="s">
        <v>75</v>
      </c>
      <c r="C3230" s="51">
        <v>14094</v>
      </c>
      <c r="E3230" s="51" t="s">
        <v>39</v>
      </c>
      <c r="F3230" s="51" t="s">
        <v>29</v>
      </c>
      <c r="G3230" s="51" t="s">
        <v>42</v>
      </c>
      <c r="H3230" s="79"/>
      <c r="I3230" s="51" t="s">
        <v>24</v>
      </c>
      <c r="J3230" s="51" t="s">
        <v>29</v>
      </c>
      <c r="K3230" s="51" t="s">
        <v>42</v>
      </c>
      <c r="O3230" s="79"/>
      <c r="P3230" s="51" t="s">
        <v>24</v>
      </c>
      <c r="Q32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31" spans="1:17" ht="17.149999999999999" customHeight="1" x14ac:dyDescent="0.4">
      <c r="A3231" s="78" t="s">
        <v>3308</v>
      </c>
      <c r="B3231" s="51" t="s">
        <v>75</v>
      </c>
      <c r="C3231" s="51">
        <v>14094</v>
      </c>
      <c r="E3231" s="51" t="s">
        <v>39</v>
      </c>
      <c r="F3231" s="51" t="s">
        <v>29</v>
      </c>
      <c r="G3231" s="51" t="s">
        <v>42</v>
      </c>
      <c r="H3231" s="79"/>
      <c r="I3231" s="51" t="s">
        <v>24</v>
      </c>
      <c r="J3231" s="51" t="s">
        <v>29</v>
      </c>
      <c r="K3231" s="51" t="s">
        <v>42</v>
      </c>
      <c r="O3231" s="79"/>
      <c r="P3231" s="51" t="s">
        <v>24</v>
      </c>
      <c r="Q32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32" spans="1:17" ht="17.149999999999999" customHeight="1" x14ac:dyDescent="0.4">
      <c r="A3232" s="78" t="s">
        <v>3309</v>
      </c>
      <c r="B3232" s="51" t="s">
        <v>75</v>
      </c>
      <c r="C3232" s="51">
        <v>14094</v>
      </c>
      <c r="E3232" s="51" t="s">
        <v>39</v>
      </c>
      <c r="F3232" s="51" t="s">
        <v>29</v>
      </c>
      <c r="G3232" s="51" t="s">
        <v>42</v>
      </c>
      <c r="H3232" s="79"/>
      <c r="I3232" s="51" t="s">
        <v>24</v>
      </c>
      <c r="J3232" s="51" t="s">
        <v>29</v>
      </c>
      <c r="K3232" s="51" t="s">
        <v>42</v>
      </c>
      <c r="O3232" s="79"/>
      <c r="P3232" s="51" t="s">
        <v>24</v>
      </c>
      <c r="Q32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33" spans="1:17" ht="17.149999999999999" customHeight="1" x14ac:dyDescent="0.4">
      <c r="A3233" s="78" t="s">
        <v>3310</v>
      </c>
      <c r="B3233" s="51" t="s">
        <v>75</v>
      </c>
      <c r="C3233" s="51">
        <v>14094</v>
      </c>
      <c r="E3233" s="51" t="s">
        <v>39</v>
      </c>
      <c r="F3233" s="51" t="s">
        <v>29</v>
      </c>
      <c r="G3233" s="51" t="s">
        <v>42</v>
      </c>
      <c r="H3233" s="79"/>
      <c r="I3233" s="51" t="s">
        <v>24</v>
      </c>
      <c r="J3233" s="51" t="s">
        <v>29</v>
      </c>
      <c r="K3233" s="51" t="s">
        <v>42</v>
      </c>
      <c r="O3233" s="79"/>
      <c r="P3233" s="51" t="s">
        <v>24</v>
      </c>
      <c r="Q32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34" spans="1:17" ht="17.149999999999999" customHeight="1" x14ac:dyDescent="0.4">
      <c r="A3234" s="78" t="s">
        <v>3311</v>
      </c>
      <c r="B3234" s="51" t="s">
        <v>75</v>
      </c>
      <c r="C3234" s="51">
        <v>14094</v>
      </c>
      <c r="E3234" s="51" t="s">
        <v>39</v>
      </c>
      <c r="F3234" s="51" t="s">
        <v>29</v>
      </c>
      <c r="G3234" s="51" t="s">
        <v>42</v>
      </c>
      <c r="H3234" s="79"/>
      <c r="I3234" s="51" t="s">
        <v>24</v>
      </c>
      <c r="J3234" s="51" t="s">
        <v>29</v>
      </c>
      <c r="K3234" s="51" t="s">
        <v>42</v>
      </c>
      <c r="O3234" s="79"/>
      <c r="P3234" s="51" t="s">
        <v>24</v>
      </c>
      <c r="Q32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35" spans="1:17" ht="17.149999999999999" customHeight="1" x14ac:dyDescent="0.4">
      <c r="A3235" s="78" t="s">
        <v>3312</v>
      </c>
      <c r="B3235" s="51" t="s">
        <v>75</v>
      </c>
      <c r="C3235" s="51">
        <v>14094</v>
      </c>
      <c r="E3235" s="51" t="s">
        <v>39</v>
      </c>
      <c r="F3235" s="51" t="s">
        <v>29</v>
      </c>
      <c r="G3235" s="51" t="s">
        <v>42</v>
      </c>
      <c r="H3235" s="79"/>
      <c r="I3235" s="51" t="s">
        <v>24</v>
      </c>
      <c r="J3235" s="51" t="s">
        <v>29</v>
      </c>
      <c r="K3235" s="51" t="s">
        <v>42</v>
      </c>
      <c r="O3235" s="79"/>
      <c r="P3235" s="51" t="s">
        <v>24</v>
      </c>
      <c r="Q32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36" spans="1:17" ht="17.149999999999999" customHeight="1" x14ac:dyDescent="0.4">
      <c r="A3236" s="78" t="s">
        <v>3313</v>
      </c>
      <c r="B3236" s="51" t="s">
        <v>75</v>
      </c>
      <c r="C3236" s="51">
        <v>14094</v>
      </c>
      <c r="E3236" s="51" t="s">
        <v>39</v>
      </c>
      <c r="F3236" s="51" t="s">
        <v>29</v>
      </c>
      <c r="G3236" s="51" t="s">
        <v>42</v>
      </c>
      <c r="H3236" s="79"/>
      <c r="I3236" s="51" t="s">
        <v>24</v>
      </c>
      <c r="J3236" s="51" t="s">
        <v>29</v>
      </c>
      <c r="K3236" s="51" t="s">
        <v>42</v>
      </c>
      <c r="O3236" s="79"/>
      <c r="P3236" s="51" t="s">
        <v>24</v>
      </c>
      <c r="Q32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37" spans="1:17" ht="17.149999999999999" customHeight="1" x14ac:dyDescent="0.4">
      <c r="A3237" s="78" t="s">
        <v>3314</v>
      </c>
      <c r="B3237" s="51" t="s">
        <v>75</v>
      </c>
      <c r="C3237" s="51">
        <v>14094</v>
      </c>
      <c r="E3237" s="51" t="s">
        <v>39</v>
      </c>
      <c r="F3237" s="51" t="s">
        <v>29</v>
      </c>
      <c r="G3237" s="51" t="s">
        <v>42</v>
      </c>
      <c r="H3237" s="79"/>
      <c r="I3237" s="51" t="s">
        <v>24</v>
      </c>
      <c r="J3237" s="51" t="s">
        <v>29</v>
      </c>
      <c r="K3237" s="51" t="s">
        <v>42</v>
      </c>
      <c r="O3237" s="79"/>
      <c r="P3237" s="51" t="s">
        <v>24</v>
      </c>
      <c r="Q32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38" spans="1:17" ht="17.149999999999999" customHeight="1" x14ac:dyDescent="0.4">
      <c r="A3238" s="78" t="s">
        <v>3315</v>
      </c>
      <c r="B3238" s="51" t="s">
        <v>75</v>
      </c>
      <c r="C3238" s="51">
        <v>14094</v>
      </c>
      <c r="E3238" s="51" t="s">
        <v>39</v>
      </c>
      <c r="F3238" s="51" t="s">
        <v>29</v>
      </c>
      <c r="G3238" s="51" t="s">
        <v>42</v>
      </c>
      <c r="H3238" s="79"/>
      <c r="I3238" s="51" t="s">
        <v>24</v>
      </c>
      <c r="J3238" s="51" t="s">
        <v>29</v>
      </c>
      <c r="K3238" s="51" t="s">
        <v>42</v>
      </c>
      <c r="O3238" s="79"/>
      <c r="P3238" s="51" t="s">
        <v>24</v>
      </c>
      <c r="Q32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39" spans="1:17" ht="17.149999999999999" customHeight="1" x14ac:dyDescent="0.4">
      <c r="A3239" s="78" t="s">
        <v>3316</v>
      </c>
      <c r="B3239" s="51" t="s">
        <v>75</v>
      </c>
      <c r="C3239" s="51">
        <v>14094</v>
      </c>
      <c r="E3239" s="51" t="s">
        <v>39</v>
      </c>
      <c r="F3239" s="51" t="s">
        <v>29</v>
      </c>
      <c r="G3239" s="51" t="s">
        <v>42</v>
      </c>
      <c r="H3239" s="79"/>
      <c r="I3239" s="51" t="s">
        <v>24</v>
      </c>
      <c r="J3239" s="51" t="s">
        <v>29</v>
      </c>
      <c r="K3239" s="51" t="s">
        <v>42</v>
      </c>
      <c r="O3239" s="79"/>
      <c r="P3239" s="51" t="s">
        <v>24</v>
      </c>
      <c r="Q32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40" spans="1:17" ht="17.149999999999999" customHeight="1" x14ac:dyDescent="0.4">
      <c r="A3240" s="78" t="s">
        <v>3317</v>
      </c>
      <c r="B3240" s="51" t="s">
        <v>75</v>
      </c>
      <c r="C3240" s="51">
        <v>14094</v>
      </c>
      <c r="E3240" s="51" t="s">
        <v>39</v>
      </c>
      <c r="F3240" s="51" t="s">
        <v>29</v>
      </c>
      <c r="G3240" s="51" t="s">
        <v>42</v>
      </c>
      <c r="H3240" s="79"/>
      <c r="I3240" s="51" t="s">
        <v>24</v>
      </c>
      <c r="J3240" s="51" t="s">
        <v>29</v>
      </c>
      <c r="K3240" s="51" t="s">
        <v>42</v>
      </c>
      <c r="O3240" s="79"/>
      <c r="P3240" s="51" t="s">
        <v>24</v>
      </c>
      <c r="Q32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41" spans="1:17" ht="17.149999999999999" customHeight="1" x14ac:dyDescent="0.4">
      <c r="A3241" s="78" t="s">
        <v>3318</v>
      </c>
      <c r="B3241" s="51" t="s">
        <v>75</v>
      </c>
      <c r="C3241" s="51">
        <v>14094</v>
      </c>
      <c r="E3241" s="51" t="s">
        <v>39</v>
      </c>
      <c r="F3241" s="51" t="s">
        <v>29</v>
      </c>
      <c r="G3241" s="51" t="s">
        <v>42</v>
      </c>
      <c r="H3241" s="79"/>
      <c r="I3241" s="51" t="s">
        <v>24</v>
      </c>
      <c r="J3241" s="51" t="s">
        <v>29</v>
      </c>
      <c r="K3241" s="51" t="s">
        <v>42</v>
      </c>
      <c r="O3241" s="79"/>
      <c r="P3241" s="51" t="s">
        <v>24</v>
      </c>
      <c r="Q32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42" spans="1:17" ht="17.149999999999999" customHeight="1" x14ac:dyDescent="0.4">
      <c r="A3242" s="78" t="s">
        <v>3319</v>
      </c>
      <c r="B3242" s="51" t="s">
        <v>75</v>
      </c>
      <c r="C3242" s="51">
        <v>14094</v>
      </c>
      <c r="E3242" s="51" t="s">
        <v>39</v>
      </c>
      <c r="F3242" s="51" t="s">
        <v>29</v>
      </c>
      <c r="G3242" s="51" t="s">
        <v>42</v>
      </c>
      <c r="H3242" s="79"/>
      <c r="I3242" s="51" t="s">
        <v>24</v>
      </c>
      <c r="J3242" s="51" t="s">
        <v>29</v>
      </c>
      <c r="K3242" s="51" t="s">
        <v>42</v>
      </c>
      <c r="O3242" s="79"/>
      <c r="P3242" s="51" t="s">
        <v>24</v>
      </c>
      <c r="Q32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43" spans="1:17" ht="17.149999999999999" customHeight="1" x14ac:dyDescent="0.4">
      <c r="A3243" s="78" t="s">
        <v>3320</v>
      </c>
      <c r="B3243" s="51" t="s">
        <v>75</v>
      </c>
      <c r="C3243" s="51">
        <v>14094</v>
      </c>
      <c r="E3243" s="51" t="s">
        <v>29</v>
      </c>
      <c r="F3243" s="51" t="s">
        <v>29</v>
      </c>
      <c r="G3243" s="51" t="s">
        <v>42</v>
      </c>
      <c r="H3243" s="79"/>
      <c r="I3243" s="51" t="s">
        <v>24</v>
      </c>
      <c r="J3243" s="51" t="s">
        <v>29</v>
      </c>
      <c r="K3243" s="51" t="s">
        <v>42</v>
      </c>
      <c r="O3243" s="79"/>
      <c r="P3243" s="51" t="s">
        <v>24</v>
      </c>
      <c r="Q32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44" spans="1:17" ht="17.149999999999999" customHeight="1" x14ac:dyDescent="0.4">
      <c r="A3244" s="78" t="s">
        <v>3321</v>
      </c>
      <c r="B3244" s="51" t="s">
        <v>75</v>
      </c>
      <c r="C3244" s="51">
        <v>14094</v>
      </c>
      <c r="E3244" s="51" t="s">
        <v>39</v>
      </c>
      <c r="F3244" s="51" t="s">
        <v>29</v>
      </c>
      <c r="G3244" s="51" t="s">
        <v>42</v>
      </c>
      <c r="H3244" s="79"/>
      <c r="I3244" s="51" t="s">
        <v>24</v>
      </c>
      <c r="J3244" s="51" t="s">
        <v>29</v>
      </c>
      <c r="K3244" s="51" t="s">
        <v>42</v>
      </c>
      <c r="O3244" s="79"/>
      <c r="P3244" s="51" t="s">
        <v>24</v>
      </c>
      <c r="Q32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45" spans="1:17" ht="17.149999999999999" customHeight="1" x14ac:dyDescent="0.4">
      <c r="A3245" s="78" t="s">
        <v>3322</v>
      </c>
      <c r="B3245" s="51" t="s">
        <v>75</v>
      </c>
      <c r="C3245" s="51">
        <v>14094</v>
      </c>
      <c r="E3245" s="51" t="s">
        <v>39</v>
      </c>
      <c r="F3245" s="51" t="s">
        <v>29</v>
      </c>
      <c r="G3245" s="51" t="s">
        <v>42</v>
      </c>
      <c r="H3245" s="79"/>
      <c r="I3245" s="51" t="s">
        <v>24</v>
      </c>
      <c r="J3245" s="51" t="s">
        <v>29</v>
      </c>
      <c r="K3245" s="51" t="s">
        <v>42</v>
      </c>
      <c r="O3245" s="79"/>
      <c r="P3245" s="51" t="s">
        <v>24</v>
      </c>
      <c r="Q32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46" spans="1:17" ht="17.149999999999999" customHeight="1" x14ac:dyDescent="0.4">
      <c r="A3246" s="78" t="s">
        <v>3323</v>
      </c>
      <c r="B3246" s="51" t="s">
        <v>75</v>
      </c>
      <c r="C3246" s="51">
        <v>14094</v>
      </c>
      <c r="E3246" s="51" t="s">
        <v>39</v>
      </c>
      <c r="F3246" s="51" t="s">
        <v>29</v>
      </c>
      <c r="G3246" s="51" t="s">
        <v>42</v>
      </c>
      <c r="H3246" s="79"/>
      <c r="I3246" s="51" t="s">
        <v>24</v>
      </c>
      <c r="J3246" s="51" t="s">
        <v>29</v>
      </c>
      <c r="K3246" s="51" t="s">
        <v>42</v>
      </c>
      <c r="O3246" s="79"/>
      <c r="P3246" s="51" t="s">
        <v>24</v>
      </c>
      <c r="Q32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47" spans="1:17" ht="17.149999999999999" customHeight="1" x14ac:dyDescent="0.4">
      <c r="A3247" s="78" t="s">
        <v>3324</v>
      </c>
      <c r="B3247" s="51" t="s">
        <v>75</v>
      </c>
      <c r="C3247" s="51">
        <v>14094</v>
      </c>
      <c r="E3247" s="51" t="s">
        <v>39</v>
      </c>
      <c r="F3247" s="51" t="s">
        <v>29</v>
      </c>
      <c r="G3247" s="51" t="s">
        <v>42</v>
      </c>
      <c r="H3247" s="79"/>
      <c r="I3247" s="51" t="s">
        <v>24</v>
      </c>
      <c r="J3247" s="51" t="s">
        <v>29</v>
      </c>
      <c r="K3247" s="51" t="s">
        <v>42</v>
      </c>
      <c r="O3247" s="79"/>
      <c r="P3247" s="51" t="s">
        <v>24</v>
      </c>
      <c r="Q32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48" spans="1:17" ht="17.149999999999999" customHeight="1" x14ac:dyDescent="0.4">
      <c r="A3248" s="78" t="s">
        <v>3325</v>
      </c>
      <c r="B3248" s="51" t="s">
        <v>75</v>
      </c>
      <c r="C3248" s="51">
        <v>14094</v>
      </c>
      <c r="E3248" s="51" t="s">
        <v>39</v>
      </c>
      <c r="F3248" s="51" t="s">
        <v>29</v>
      </c>
      <c r="G3248" s="51" t="s">
        <v>42</v>
      </c>
      <c r="H3248" s="79"/>
      <c r="I3248" s="51" t="s">
        <v>24</v>
      </c>
      <c r="J3248" s="51" t="s">
        <v>29</v>
      </c>
      <c r="K3248" s="51" t="s">
        <v>42</v>
      </c>
      <c r="O3248" s="79"/>
      <c r="P3248" s="51" t="s">
        <v>24</v>
      </c>
      <c r="Q32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49" spans="1:17" ht="17.149999999999999" customHeight="1" x14ac:dyDescent="0.4">
      <c r="A3249" s="78" t="s">
        <v>3326</v>
      </c>
      <c r="B3249" s="51" t="s">
        <v>75</v>
      </c>
      <c r="C3249" s="51">
        <v>14094</v>
      </c>
      <c r="E3249" s="51" t="s">
        <v>39</v>
      </c>
      <c r="F3249" s="51" t="s">
        <v>29</v>
      </c>
      <c r="G3249" s="51" t="s">
        <v>42</v>
      </c>
      <c r="H3249" s="79"/>
      <c r="I3249" s="51" t="s">
        <v>24</v>
      </c>
      <c r="J3249" s="51" t="s">
        <v>29</v>
      </c>
      <c r="K3249" s="51" t="s">
        <v>42</v>
      </c>
      <c r="O3249" s="79"/>
      <c r="P3249" s="51" t="s">
        <v>24</v>
      </c>
      <c r="Q32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50" spans="1:17" ht="17.149999999999999" customHeight="1" x14ac:dyDescent="0.4">
      <c r="A3250" s="78" t="s">
        <v>3327</v>
      </c>
      <c r="B3250" s="51" t="s">
        <v>75</v>
      </c>
      <c r="C3250" s="51">
        <v>14094</v>
      </c>
      <c r="E3250" s="51" t="s">
        <v>39</v>
      </c>
      <c r="F3250" s="51" t="s">
        <v>29</v>
      </c>
      <c r="G3250" s="51" t="s">
        <v>42</v>
      </c>
      <c r="H3250" s="79"/>
      <c r="I3250" s="51" t="s">
        <v>24</v>
      </c>
      <c r="J3250" s="51" t="s">
        <v>29</v>
      </c>
      <c r="K3250" s="51" t="s">
        <v>42</v>
      </c>
      <c r="O3250" s="79"/>
      <c r="P3250" s="51" t="s">
        <v>24</v>
      </c>
      <c r="Q32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51" spans="1:17" ht="17.149999999999999" customHeight="1" x14ac:dyDescent="0.4">
      <c r="A3251" s="78" t="s">
        <v>3328</v>
      </c>
      <c r="B3251" s="51" t="s">
        <v>75</v>
      </c>
      <c r="C3251" s="51">
        <v>14094</v>
      </c>
      <c r="E3251" s="51" t="s">
        <v>39</v>
      </c>
      <c r="F3251" s="51" t="s">
        <v>29</v>
      </c>
      <c r="G3251" s="51" t="s">
        <v>42</v>
      </c>
      <c r="H3251" s="79"/>
      <c r="I3251" s="51" t="s">
        <v>24</v>
      </c>
      <c r="J3251" s="51" t="s">
        <v>29</v>
      </c>
      <c r="K3251" s="51" t="s">
        <v>42</v>
      </c>
      <c r="O3251" s="79"/>
      <c r="P3251" s="51" t="s">
        <v>24</v>
      </c>
      <c r="Q32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52" spans="1:17" ht="17.149999999999999" customHeight="1" x14ac:dyDescent="0.4">
      <c r="A3252" s="78" t="s">
        <v>3329</v>
      </c>
      <c r="B3252" s="51" t="s">
        <v>75</v>
      </c>
      <c r="C3252" s="51">
        <v>14094</v>
      </c>
      <c r="E3252" s="51" t="s">
        <v>39</v>
      </c>
      <c r="F3252" s="51" t="s">
        <v>29</v>
      </c>
      <c r="G3252" s="51" t="s">
        <v>42</v>
      </c>
      <c r="H3252" s="79"/>
      <c r="I3252" s="51" t="s">
        <v>24</v>
      </c>
      <c r="J3252" s="51" t="s">
        <v>29</v>
      </c>
      <c r="K3252" s="51" t="s">
        <v>42</v>
      </c>
      <c r="O3252" s="79"/>
      <c r="P3252" s="51" t="s">
        <v>24</v>
      </c>
      <c r="Q32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53" spans="1:17" ht="17.149999999999999" customHeight="1" x14ac:dyDescent="0.4">
      <c r="A3253" s="78" t="s">
        <v>3330</v>
      </c>
      <c r="B3253" s="51" t="s">
        <v>75</v>
      </c>
      <c r="C3253" s="51">
        <v>14094</v>
      </c>
      <c r="E3253" s="51" t="s">
        <v>39</v>
      </c>
      <c r="F3253" s="51" t="s">
        <v>29</v>
      </c>
      <c r="G3253" s="51" t="s">
        <v>42</v>
      </c>
      <c r="H3253" s="79"/>
      <c r="I3253" s="51" t="s">
        <v>24</v>
      </c>
      <c r="J3253" s="51" t="s">
        <v>29</v>
      </c>
      <c r="K3253" s="51" t="s">
        <v>42</v>
      </c>
      <c r="O3253" s="79"/>
      <c r="P3253" s="51" t="s">
        <v>24</v>
      </c>
      <c r="Q32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54" spans="1:17" ht="17.149999999999999" customHeight="1" x14ac:dyDescent="0.4">
      <c r="A3254" s="78" t="s">
        <v>3331</v>
      </c>
      <c r="B3254" s="51" t="s">
        <v>75</v>
      </c>
      <c r="C3254" s="51">
        <v>14094</v>
      </c>
      <c r="E3254" s="51" t="s">
        <v>29</v>
      </c>
      <c r="F3254" s="51" t="s">
        <v>29</v>
      </c>
      <c r="G3254" s="51" t="s">
        <v>42</v>
      </c>
      <c r="H3254" s="79"/>
      <c r="I3254" s="51" t="s">
        <v>24</v>
      </c>
      <c r="J3254" s="51" t="s">
        <v>29</v>
      </c>
      <c r="K3254" s="51" t="s">
        <v>42</v>
      </c>
      <c r="O3254" s="79"/>
      <c r="P3254" s="51" t="s">
        <v>24</v>
      </c>
      <c r="Q32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55" spans="1:17" ht="17.149999999999999" customHeight="1" x14ac:dyDescent="0.4">
      <c r="A3255" s="78" t="s">
        <v>3332</v>
      </c>
      <c r="B3255" s="51" t="s">
        <v>75</v>
      </c>
      <c r="C3255" s="51">
        <v>14094</v>
      </c>
      <c r="E3255" s="51" t="s">
        <v>29</v>
      </c>
      <c r="F3255" s="51" t="s">
        <v>29</v>
      </c>
      <c r="G3255" s="51" t="s">
        <v>42</v>
      </c>
      <c r="H3255" s="79"/>
      <c r="I3255" s="51" t="s">
        <v>24</v>
      </c>
      <c r="J3255" s="51" t="s">
        <v>29</v>
      </c>
      <c r="K3255" s="51" t="s">
        <v>42</v>
      </c>
      <c r="O3255" s="79"/>
      <c r="P3255" s="51" t="s">
        <v>24</v>
      </c>
      <c r="Q32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56" spans="1:17" ht="17.149999999999999" customHeight="1" x14ac:dyDescent="0.4">
      <c r="A3256" s="78" t="s">
        <v>3333</v>
      </c>
      <c r="B3256" s="51" t="s">
        <v>75</v>
      </c>
      <c r="C3256" s="51">
        <v>14094</v>
      </c>
      <c r="E3256" s="51" t="s">
        <v>29</v>
      </c>
      <c r="F3256" s="51" t="s">
        <v>29</v>
      </c>
      <c r="G3256" s="51" t="s">
        <v>42</v>
      </c>
      <c r="H3256" s="79"/>
      <c r="I3256" s="51" t="s">
        <v>83</v>
      </c>
      <c r="J3256" s="51" t="s">
        <v>29</v>
      </c>
      <c r="K3256" s="51" t="s">
        <v>42</v>
      </c>
      <c r="O3256" s="79"/>
      <c r="P3256" s="51" t="s">
        <v>83</v>
      </c>
      <c r="Q32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57" spans="1:17" ht="17.149999999999999" customHeight="1" x14ac:dyDescent="0.4">
      <c r="A3257" s="78" t="s">
        <v>3334</v>
      </c>
      <c r="B3257" s="51" t="s">
        <v>75</v>
      </c>
      <c r="C3257" s="51">
        <v>14094</v>
      </c>
      <c r="E3257" s="51" t="s">
        <v>29</v>
      </c>
      <c r="F3257" s="51" t="s">
        <v>29</v>
      </c>
      <c r="G3257" s="51" t="s">
        <v>42</v>
      </c>
      <c r="H3257" s="79"/>
      <c r="I3257" s="51" t="s">
        <v>83</v>
      </c>
      <c r="J3257" s="51" t="s">
        <v>29</v>
      </c>
      <c r="K3257" s="51" t="s">
        <v>42</v>
      </c>
      <c r="O3257" s="79"/>
      <c r="P3257" s="51" t="s">
        <v>83</v>
      </c>
      <c r="Q32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58" spans="1:17" ht="17.149999999999999" customHeight="1" x14ac:dyDescent="0.4">
      <c r="A3258" s="78" t="s">
        <v>3335</v>
      </c>
      <c r="B3258" s="51" t="s">
        <v>75</v>
      </c>
      <c r="C3258" s="51">
        <v>14094</v>
      </c>
      <c r="E3258" s="51" t="s">
        <v>39</v>
      </c>
      <c r="F3258" s="51" t="s">
        <v>29</v>
      </c>
      <c r="G3258" s="51" t="s">
        <v>42</v>
      </c>
      <c r="H3258" s="79"/>
      <c r="I3258" s="51" t="s">
        <v>24</v>
      </c>
      <c r="J3258" s="51" t="s">
        <v>29</v>
      </c>
      <c r="K3258" s="51" t="s">
        <v>42</v>
      </c>
      <c r="O3258" s="79"/>
      <c r="P3258" s="51" t="s">
        <v>24</v>
      </c>
      <c r="Q32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59" spans="1:17" ht="17.149999999999999" customHeight="1" x14ac:dyDescent="0.4">
      <c r="A3259" s="78" t="s">
        <v>3336</v>
      </c>
      <c r="B3259" s="51" t="s">
        <v>75</v>
      </c>
      <c r="C3259" s="51">
        <v>14094</v>
      </c>
      <c r="E3259" s="51" t="s">
        <v>39</v>
      </c>
      <c r="F3259" s="51" t="s">
        <v>29</v>
      </c>
      <c r="G3259" s="51" t="s">
        <v>42</v>
      </c>
      <c r="H3259" s="79"/>
      <c r="I3259" s="51" t="s">
        <v>24</v>
      </c>
      <c r="J3259" s="51" t="s">
        <v>29</v>
      </c>
      <c r="K3259" s="51" t="s">
        <v>42</v>
      </c>
      <c r="O3259" s="79"/>
      <c r="P3259" s="51" t="s">
        <v>24</v>
      </c>
      <c r="Q32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60" spans="1:17" ht="17.149999999999999" customHeight="1" x14ac:dyDescent="0.4">
      <c r="A3260" s="78" t="s">
        <v>3337</v>
      </c>
      <c r="B3260" s="51" t="s">
        <v>75</v>
      </c>
      <c r="C3260" s="51">
        <v>14094</v>
      </c>
      <c r="E3260" s="51" t="s">
        <v>39</v>
      </c>
      <c r="F3260" s="51" t="s">
        <v>29</v>
      </c>
      <c r="G3260" s="51" t="s">
        <v>42</v>
      </c>
      <c r="H3260" s="79"/>
      <c r="I3260" s="51" t="s">
        <v>24</v>
      </c>
      <c r="J3260" s="51" t="s">
        <v>29</v>
      </c>
      <c r="K3260" s="51" t="s">
        <v>42</v>
      </c>
      <c r="O3260" s="79"/>
      <c r="P3260" s="51" t="s">
        <v>24</v>
      </c>
      <c r="Q32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61" spans="1:17" ht="17.149999999999999" customHeight="1" x14ac:dyDescent="0.4">
      <c r="A3261" s="78" t="s">
        <v>3338</v>
      </c>
      <c r="B3261" s="51" t="s">
        <v>75</v>
      </c>
      <c r="C3261" s="51">
        <v>14094</v>
      </c>
      <c r="E3261" s="51" t="s">
        <v>39</v>
      </c>
      <c r="F3261" s="51" t="s">
        <v>29</v>
      </c>
      <c r="G3261" s="51" t="s">
        <v>42</v>
      </c>
      <c r="H3261" s="79"/>
      <c r="I3261" s="51" t="s">
        <v>24</v>
      </c>
      <c r="J3261" s="51" t="s">
        <v>29</v>
      </c>
      <c r="K3261" s="51" t="s">
        <v>42</v>
      </c>
      <c r="O3261" s="79"/>
      <c r="P3261" s="51" t="s">
        <v>24</v>
      </c>
      <c r="Q32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62" spans="1:17" ht="17.149999999999999" customHeight="1" x14ac:dyDescent="0.4">
      <c r="A3262" s="78" t="s">
        <v>3339</v>
      </c>
      <c r="B3262" s="51" t="s">
        <v>75</v>
      </c>
      <c r="C3262" s="51">
        <v>14094</v>
      </c>
      <c r="E3262" s="51" t="s">
        <v>39</v>
      </c>
      <c r="F3262" s="51" t="s">
        <v>29</v>
      </c>
      <c r="G3262" s="51" t="s">
        <v>42</v>
      </c>
      <c r="H3262" s="79"/>
      <c r="I3262" s="51" t="s">
        <v>24</v>
      </c>
      <c r="J3262" s="51" t="s">
        <v>29</v>
      </c>
      <c r="K3262" s="51" t="s">
        <v>42</v>
      </c>
      <c r="O3262" s="79"/>
      <c r="P3262" s="51" t="s">
        <v>24</v>
      </c>
      <c r="Q32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63" spans="1:17" ht="17.149999999999999" customHeight="1" x14ac:dyDescent="0.4">
      <c r="A3263" s="78" t="s">
        <v>3340</v>
      </c>
      <c r="B3263" s="51" t="s">
        <v>75</v>
      </c>
      <c r="C3263" s="51">
        <v>14094</v>
      </c>
      <c r="E3263" s="51" t="s">
        <v>39</v>
      </c>
      <c r="F3263" s="51" t="s">
        <v>29</v>
      </c>
      <c r="G3263" s="51" t="s">
        <v>42</v>
      </c>
      <c r="H3263" s="79"/>
      <c r="I3263" s="51" t="s">
        <v>24</v>
      </c>
      <c r="J3263" s="51" t="s">
        <v>29</v>
      </c>
      <c r="K3263" s="51" t="s">
        <v>42</v>
      </c>
      <c r="O3263" s="79"/>
      <c r="P3263" s="51" t="s">
        <v>24</v>
      </c>
      <c r="Q32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64" spans="1:17" ht="17.149999999999999" customHeight="1" x14ac:dyDescent="0.4">
      <c r="A3264" s="78" t="s">
        <v>3341</v>
      </c>
      <c r="B3264" s="51" t="s">
        <v>75</v>
      </c>
      <c r="C3264" s="51">
        <v>14094</v>
      </c>
      <c r="E3264" s="51" t="s">
        <v>39</v>
      </c>
      <c r="F3264" s="51" t="s">
        <v>29</v>
      </c>
      <c r="G3264" s="51" t="s">
        <v>42</v>
      </c>
      <c r="H3264" s="79"/>
      <c r="I3264" s="51" t="s">
        <v>24</v>
      </c>
      <c r="J3264" s="51" t="s">
        <v>29</v>
      </c>
      <c r="K3264" s="51" t="s">
        <v>42</v>
      </c>
      <c r="O3264" s="79"/>
      <c r="P3264" s="51" t="s">
        <v>24</v>
      </c>
      <c r="Q32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65" spans="1:17" ht="17.149999999999999" customHeight="1" x14ac:dyDescent="0.4">
      <c r="A3265" s="78" t="s">
        <v>3342</v>
      </c>
      <c r="B3265" s="51" t="s">
        <v>75</v>
      </c>
      <c r="C3265" s="51">
        <v>14094</v>
      </c>
      <c r="E3265" s="51" t="s">
        <v>39</v>
      </c>
      <c r="F3265" s="51" t="s">
        <v>29</v>
      </c>
      <c r="G3265" s="51" t="s">
        <v>42</v>
      </c>
      <c r="H3265" s="79"/>
      <c r="I3265" s="51" t="s">
        <v>24</v>
      </c>
      <c r="J3265" s="51" t="s">
        <v>29</v>
      </c>
      <c r="K3265" s="51" t="s">
        <v>42</v>
      </c>
      <c r="O3265" s="79"/>
      <c r="P3265" s="51" t="s">
        <v>24</v>
      </c>
      <c r="Q32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66" spans="1:17" ht="17.149999999999999" customHeight="1" x14ac:dyDescent="0.4">
      <c r="A3266" s="78" t="s">
        <v>3343</v>
      </c>
      <c r="B3266" s="51" t="s">
        <v>75</v>
      </c>
      <c r="C3266" s="51">
        <v>14094</v>
      </c>
      <c r="E3266" s="51" t="s">
        <v>39</v>
      </c>
      <c r="F3266" s="51" t="s">
        <v>29</v>
      </c>
      <c r="G3266" s="51" t="s">
        <v>42</v>
      </c>
      <c r="H3266" s="79"/>
      <c r="I3266" s="51" t="s">
        <v>24</v>
      </c>
      <c r="J3266" s="51" t="s">
        <v>29</v>
      </c>
      <c r="K3266" s="51" t="s">
        <v>42</v>
      </c>
      <c r="O3266" s="79"/>
      <c r="P3266" s="51" t="s">
        <v>24</v>
      </c>
      <c r="Q32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67" spans="1:17" ht="17.149999999999999" customHeight="1" x14ac:dyDescent="0.4">
      <c r="A3267" s="78" t="s">
        <v>3344</v>
      </c>
      <c r="B3267" s="51" t="s">
        <v>75</v>
      </c>
      <c r="C3267" s="51">
        <v>14094</v>
      </c>
      <c r="E3267" s="51" t="s">
        <v>192</v>
      </c>
      <c r="F3267" s="51" t="s">
        <v>29</v>
      </c>
      <c r="G3267" s="51" t="s">
        <v>23</v>
      </c>
      <c r="H3267" s="79"/>
      <c r="I3267" s="51" t="s">
        <v>24</v>
      </c>
      <c r="J3267" s="51" t="s">
        <v>192</v>
      </c>
      <c r="K3267" s="51" t="s">
        <v>23</v>
      </c>
      <c r="O3267" s="79"/>
      <c r="P3267" s="51" t="s">
        <v>24</v>
      </c>
      <c r="Q32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268" spans="1:17" ht="17.149999999999999" customHeight="1" x14ac:dyDescent="0.4">
      <c r="A3268" s="78" t="s">
        <v>3345</v>
      </c>
      <c r="B3268" s="51" t="s">
        <v>75</v>
      </c>
      <c r="C3268" s="51">
        <v>14094</v>
      </c>
      <c r="E3268" s="51" t="s">
        <v>39</v>
      </c>
      <c r="F3268" s="51" t="s">
        <v>29</v>
      </c>
      <c r="G3268" s="51" t="s">
        <v>42</v>
      </c>
      <c r="H3268" s="79"/>
      <c r="I3268" s="51" t="s">
        <v>24</v>
      </c>
      <c r="J3268" s="51" t="s">
        <v>29</v>
      </c>
      <c r="K3268" s="51" t="s">
        <v>42</v>
      </c>
      <c r="O3268" s="79"/>
      <c r="P3268" s="51" t="s">
        <v>24</v>
      </c>
      <c r="Q32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69" spans="1:17" ht="17.149999999999999" customHeight="1" x14ac:dyDescent="0.4">
      <c r="A3269" s="78" t="s">
        <v>3346</v>
      </c>
      <c r="B3269" s="51" t="s">
        <v>75</v>
      </c>
      <c r="C3269" s="51">
        <v>14094</v>
      </c>
      <c r="E3269" s="51" t="s">
        <v>39</v>
      </c>
      <c r="F3269" s="51" t="s">
        <v>29</v>
      </c>
      <c r="G3269" s="51" t="s">
        <v>42</v>
      </c>
      <c r="H3269" s="79"/>
      <c r="I3269" s="51" t="s">
        <v>24</v>
      </c>
      <c r="J3269" s="51" t="s">
        <v>29</v>
      </c>
      <c r="K3269" s="51" t="s">
        <v>42</v>
      </c>
      <c r="O3269" s="79"/>
      <c r="P3269" s="51" t="s">
        <v>24</v>
      </c>
      <c r="Q32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70" spans="1:17" ht="17.149999999999999" customHeight="1" x14ac:dyDescent="0.4">
      <c r="A3270" s="78" t="s">
        <v>3347</v>
      </c>
      <c r="B3270" s="51" t="s">
        <v>75</v>
      </c>
      <c r="C3270" s="51">
        <v>14094</v>
      </c>
      <c r="E3270" s="51" t="s">
        <v>39</v>
      </c>
      <c r="F3270" s="51" t="s">
        <v>29</v>
      </c>
      <c r="G3270" s="51" t="s">
        <v>42</v>
      </c>
      <c r="H3270" s="79"/>
      <c r="I3270" s="51" t="s">
        <v>24</v>
      </c>
      <c r="J3270" s="51" t="s">
        <v>29</v>
      </c>
      <c r="K3270" s="51" t="s">
        <v>42</v>
      </c>
      <c r="O3270" s="79"/>
      <c r="P3270" s="51" t="s">
        <v>24</v>
      </c>
      <c r="Q32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71" spans="1:17" ht="17.149999999999999" customHeight="1" x14ac:dyDescent="0.4">
      <c r="A3271" s="78" t="s">
        <v>3348</v>
      </c>
      <c r="B3271" s="51" t="s">
        <v>75</v>
      </c>
      <c r="C3271" s="51">
        <v>14094</v>
      </c>
      <c r="E3271" s="51" t="s">
        <v>39</v>
      </c>
      <c r="F3271" s="51" t="s">
        <v>29</v>
      </c>
      <c r="G3271" s="51" t="s">
        <v>42</v>
      </c>
      <c r="H3271" s="79"/>
      <c r="I3271" s="51" t="s">
        <v>24</v>
      </c>
      <c r="J3271" s="51" t="s">
        <v>29</v>
      </c>
      <c r="K3271" s="51" t="s">
        <v>42</v>
      </c>
      <c r="O3271" s="79"/>
      <c r="P3271" s="51" t="s">
        <v>24</v>
      </c>
      <c r="Q32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72" spans="1:17" ht="17.149999999999999" customHeight="1" x14ac:dyDescent="0.4">
      <c r="A3272" s="78" t="s">
        <v>3349</v>
      </c>
      <c r="B3272" s="51" t="s">
        <v>75</v>
      </c>
      <c r="C3272" s="51">
        <v>14094</v>
      </c>
      <c r="E3272" s="51" t="s">
        <v>29</v>
      </c>
      <c r="F3272" s="51" t="s">
        <v>29</v>
      </c>
      <c r="G3272" s="51" t="s">
        <v>42</v>
      </c>
      <c r="H3272" s="79"/>
      <c r="I3272" s="51" t="s">
        <v>24</v>
      </c>
      <c r="J3272" s="51" t="s">
        <v>29</v>
      </c>
      <c r="K3272" s="51" t="s">
        <v>42</v>
      </c>
      <c r="O3272" s="79"/>
      <c r="P3272" s="51" t="s">
        <v>24</v>
      </c>
      <c r="Q32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73" spans="1:17" ht="17.149999999999999" customHeight="1" x14ac:dyDescent="0.4">
      <c r="A3273" s="78" t="s">
        <v>3350</v>
      </c>
      <c r="B3273" s="51" t="s">
        <v>75</v>
      </c>
      <c r="C3273" s="51">
        <v>14094</v>
      </c>
      <c r="E3273" s="51" t="s">
        <v>29</v>
      </c>
      <c r="F3273" s="51" t="s">
        <v>29</v>
      </c>
      <c r="G3273" s="51" t="s">
        <v>42</v>
      </c>
      <c r="H3273" s="79"/>
      <c r="I3273" s="51" t="s">
        <v>24</v>
      </c>
      <c r="J3273" s="51" t="s">
        <v>29</v>
      </c>
      <c r="K3273" s="51" t="s">
        <v>42</v>
      </c>
      <c r="O3273" s="79"/>
      <c r="P3273" s="51" t="s">
        <v>24</v>
      </c>
      <c r="Q32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74" spans="1:17" ht="17.149999999999999" customHeight="1" x14ac:dyDescent="0.4">
      <c r="A3274" s="78" t="s">
        <v>3351</v>
      </c>
      <c r="B3274" s="51" t="s">
        <v>75</v>
      </c>
      <c r="C3274" s="51">
        <v>14094</v>
      </c>
      <c r="E3274" s="51" t="s">
        <v>29</v>
      </c>
      <c r="F3274" s="51" t="s">
        <v>29</v>
      </c>
      <c r="G3274" s="51" t="s">
        <v>42</v>
      </c>
      <c r="H3274" s="79"/>
      <c r="I3274" s="51" t="s">
        <v>24</v>
      </c>
      <c r="J3274" s="51" t="s">
        <v>29</v>
      </c>
      <c r="K3274" s="51" t="s">
        <v>42</v>
      </c>
      <c r="O3274" s="79"/>
      <c r="P3274" s="51" t="s">
        <v>24</v>
      </c>
      <c r="Q32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75" spans="1:17" ht="17.149999999999999" customHeight="1" x14ac:dyDescent="0.4">
      <c r="A3275" s="78" t="s">
        <v>3352</v>
      </c>
      <c r="B3275" s="51" t="s">
        <v>75</v>
      </c>
      <c r="C3275" s="51">
        <v>14094</v>
      </c>
      <c r="E3275" s="51" t="s">
        <v>39</v>
      </c>
      <c r="F3275" s="51" t="s">
        <v>29</v>
      </c>
      <c r="G3275" s="51" t="s">
        <v>42</v>
      </c>
      <c r="H3275" s="79"/>
      <c r="I3275" s="51" t="s">
        <v>24</v>
      </c>
      <c r="J3275" s="51" t="s">
        <v>29</v>
      </c>
      <c r="K3275" s="51" t="s">
        <v>42</v>
      </c>
      <c r="O3275" s="79"/>
      <c r="P3275" s="51" t="s">
        <v>24</v>
      </c>
      <c r="Q32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76" spans="1:17" ht="17.149999999999999" customHeight="1" x14ac:dyDescent="0.4">
      <c r="A3276" s="78" t="s">
        <v>3353</v>
      </c>
      <c r="B3276" s="51" t="s">
        <v>75</v>
      </c>
      <c r="C3276" s="51">
        <v>14094</v>
      </c>
      <c r="E3276" s="51" t="s">
        <v>39</v>
      </c>
      <c r="F3276" s="51" t="s">
        <v>29</v>
      </c>
      <c r="G3276" s="51" t="s">
        <v>42</v>
      </c>
      <c r="H3276" s="79"/>
      <c r="I3276" s="51" t="s">
        <v>24</v>
      </c>
      <c r="J3276" s="51" t="s">
        <v>29</v>
      </c>
      <c r="K3276" s="51" t="s">
        <v>42</v>
      </c>
      <c r="O3276" s="79"/>
      <c r="P3276" s="51" t="s">
        <v>24</v>
      </c>
      <c r="Q32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77" spans="1:17" ht="17.149999999999999" customHeight="1" x14ac:dyDescent="0.4">
      <c r="A3277" s="78" t="s">
        <v>3354</v>
      </c>
      <c r="B3277" s="51" t="s">
        <v>75</v>
      </c>
      <c r="C3277" s="51">
        <v>14094</v>
      </c>
      <c r="E3277" s="51" t="s">
        <v>192</v>
      </c>
      <c r="F3277" s="51" t="s">
        <v>29</v>
      </c>
      <c r="G3277" s="51" t="s">
        <v>23</v>
      </c>
      <c r="H3277" s="79"/>
      <c r="I3277" s="51" t="s">
        <v>24</v>
      </c>
      <c r="J3277" s="51" t="s">
        <v>192</v>
      </c>
      <c r="K3277" s="51" t="s">
        <v>23</v>
      </c>
      <c r="O3277" s="79"/>
      <c r="P3277" s="51" t="s">
        <v>24</v>
      </c>
      <c r="Q32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278" spans="1:17" ht="17.149999999999999" customHeight="1" x14ac:dyDescent="0.4">
      <c r="A3278" s="78" t="s">
        <v>3355</v>
      </c>
      <c r="B3278" s="51" t="s">
        <v>75</v>
      </c>
      <c r="C3278" s="51">
        <v>14094</v>
      </c>
      <c r="E3278" s="51" t="s">
        <v>192</v>
      </c>
      <c r="F3278" s="51" t="s">
        <v>29</v>
      </c>
      <c r="G3278" s="51" t="s">
        <v>23</v>
      </c>
      <c r="H3278" s="79"/>
      <c r="I3278" s="51" t="s">
        <v>24</v>
      </c>
      <c r="J3278" s="51" t="s">
        <v>192</v>
      </c>
      <c r="K3278" s="51" t="s">
        <v>23</v>
      </c>
      <c r="O3278" s="79"/>
      <c r="P3278" s="51" t="s">
        <v>24</v>
      </c>
      <c r="Q32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279" spans="1:17" ht="17.149999999999999" customHeight="1" x14ac:dyDescent="0.4">
      <c r="A3279" s="78" t="s">
        <v>3356</v>
      </c>
      <c r="B3279" s="51" t="s">
        <v>75</v>
      </c>
      <c r="C3279" s="51">
        <v>14094</v>
      </c>
      <c r="E3279" s="51" t="s">
        <v>192</v>
      </c>
      <c r="F3279" s="51" t="s">
        <v>29</v>
      </c>
      <c r="G3279" s="51" t="s">
        <v>23</v>
      </c>
      <c r="H3279" s="79"/>
      <c r="I3279" s="51" t="s">
        <v>24</v>
      </c>
      <c r="J3279" s="51" t="s">
        <v>192</v>
      </c>
      <c r="K3279" s="51" t="s">
        <v>23</v>
      </c>
      <c r="O3279" s="79"/>
      <c r="P3279" s="51" t="s">
        <v>24</v>
      </c>
      <c r="Q32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280" spans="1:17" ht="17.149999999999999" customHeight="1" x14ac:dyDescent="0.4">
      <c r="A3280" s="78" t="s">
        <v>3357</v>
      </c>
      <c r="B3280" s="51" t="s">
        <v>75</v>
      </c>
      <c r="C3280" s="51">
        <v>14094</v>
      </c>
      <c r="E3280" s="51" t="s">
        <v>39</v>
      </c>
      <c r="F3280" s="51" t="s">
        <v>29</v>
      </c>
      <c r="G3280" s="51" t="s">
        <v>42</v>
      </c>
      <c r="H3280" s="79"/>
      <c r="I3280" s="51" t="s">
        <v>24</v>
      </c>
      <c r="J3280" s="51" t="s">
        <v>29</v>
      </c>
      <c r="K3280" s="51" t="s">
        <v>42</v>
      </c>
      <c r="O3280" s="79"/>
      <c r="P3280" s="51" t="s">
        <v>24</v>
      </c>
      <c r="Q32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81" spans="1:17" ht="17.149999999999999" customHeight="1" x14ac:dyDescent="0.4">
      <c r="A3281" s="78" t="s">
        <v>3358</v>
      </c>
      <c r="B3281" s="51" t="s">
        <v>75</v>
      </c>
      <c r="C3281" s="51">
        <v>14094</v>
      </c>
      <c r="E3281" s="51" t="s">
        <v>192</v>
      </c>
      <c r="F3281" s="51" t="s">
        <v>29</v>
      </c>
      <c r="G3281" s="51" t="s">
        <v>23</v>
      </c>
      <c r="H3281" s="79"/>
      <c r="I3281" s="51" t="s">
        <v>24</v>
      </c>
      <c r="J3281" s="51" t="s">
        <v>192</v>
      </c>
      <c r="K3281" s="51" t="s">
        <v>23</v>
      </c>
      <c r="O3281" s="79"/>
      <c r="P3281" s="51" t="s">
        <v>24</v>
      </c>
      <c r="Q32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282" spans="1:17" ht="17.149999999999999" customHeight="1" x14ac:dyDescent="0.4">
      <c r="A3282" s="78" t="s">
        <v>3359</v>
      </c>
      <c r="B3282" s="51" t="s">
        <v>75</v>
      </c>
      <c r="C3282" s="51">
        <v>14094</v>
      </c>
      <c r="E3282" s="51" t="s">
        <v>192</v>
      </c>
      <c r="F3282" s="51" t="s">
        <v>29</v>
      </c>
      <c r="G3282" s="51" t="s">
        <v>23</v>
      </c>
      <c r="H3282" s="79"/>
      <c r="I3282" s="51" t="s">
        <v>24</v>
      </c>
      <c r="J3282" s="51" t="s">
        <v>192</v>
      </c>
      <c r="K3282" s="51" t="s">
        <v>23</v>
      </c>
      <c r="O3282" s="79"/>
      <c r="P3282" s="51" t="s">
        <v>24</v>
      </c>
      <c r="Q32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283" spans="1:17" ht="17.149999999999999" customHeight="1" x14ac:dyDescent="0.4">
      <c r="A3283" s="78" t="s">
        <v>3360</v>
      </c>
      <c r="B3283" s="51" t="s">
        <v>75</v>
      </c>
      <c r="C3283" s="51">
        <v>14094</v>
      </c>
      <c r="E3283" s="51" t="s">
        <v>192</v>
      </c>
      <c r="F3283" s="51" t="s">
        <v>29</v>
      </c>
      <c r="G3283" s="51" t="s">
        <v>23</v>
      </c>
      <c r="H3283" s="79"/>
      <c r="I3283" s="51" t="s">
        <v>24</v>
      </c>
      <c r="J3283" s="51" t="s">
        <v>192</v>
      </c>
      <c r="K3283" s="51" t="s">
        <v>23</v>
      </c>
      <c r="O3283" s="79"/>
      <c r="P3283" s="51" t="s">
        <v>24</v>
      </c>
      <c r="Q32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284" spans="1:17" ht="17.149999999999999" customHeight="1" x14ac:dyDescent="0.4">
      <c r="A3284" s="78" t="s">
        <v>3361</v>
      </c>
      <c r="B3284" s="51" t="s">
        <v>75</v>
      </c>
      <c r="C3284" s="51">
        <v>14094</v>
      </c>
      <c r="E3284" s="51" t="s">
        <v>192</v>
      </c>
      <c r="F3284" s="51" t="s">
        <v>29</v>
      </c>
      <c r="G3284" s="51" t="s">
        <v>23</v>
      </c>
      <c r="H3284" s="79"/>
      <c r="I3284" s="51" t="s">
        <v>24</v>
      </c>
      <c r="J3284" s="51" t="s">
        <v>192</v>
      </c>
      <c r="K3284" s="51" t="s">
        <v>23</v>
      </c>
      <c r="O3284" s="79"/>
      <c r="P3284" s="51" t="s">
        <v>24</v>
      </c>
      <c r="Q32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285" spans="1:17" ht="17.149999999999999" customHeight="1" x14ac:dyDescent="0.4">
      <c r="A3285" s="78" t="s">
        <v>3362</v>
      </c>
      <c r="B3285" s="51" t="s">
        <v>75</v>
      </c>
      <c r="C3285" s="51">
        <v>14094</v>
      </c>
      <c r="E3285" s="51" t="s">
        <v>39</v>
      </c>
      <c r="F3285" s="51" t="s">
        <v>29</v>
      </c>
      <c r="G3285" s="51" t="s">
        <v>42</v>
      </c>
      <c r="H3285" s="79"/>
      <c r="I3285" s="51" t="s">
        <v>24</v>
      </c>
      <c r="J3285" s="51" t="s">
        <v>29</v>
      </c>
      <c r="K3285" s="51" t="s">
        <v>42</v>
      </c>
      <c r="O3285" s="79"/>
      <c r="P3285" s="51" t="s">
        <v>24</v>
      </c>
      <c r="Q32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86" spans="1:17" ht="17.149999999999999" customHeight="1" x14ac:dyDescent="0.4">
      <c r="A3286" s="78" t="s">
        <v>3363</v>
      </c>
      <c r="B3286" s="51" t="s">
        <v>75</v>
      </c>
      <c r="C3286" s="51">
        <v>14094</v>
      </c>
      <c r="E3286" s="51" t="s">
        <v>39</v>
      </c>
      <c r="F3286" s="51" t="s">
        <v>29</v>
      </c>
      <c r="G3286" s="51" t="s">
        <v>42</v>
      </c>
      <c r="H3286" s="79"/>
      <c r="I3286" s="51" t="s">
        <v>24</v>
      </c>
      <c r="J3286" s="51" t="s">
        <v>29</v>
      </c>
      <c r="K3286" s="51" t="s">
        <v>42</v>
      </c>
      <c r="O3286" s="79"/>
      <c r="P3286" s="51" t="s">
        <v>24</v>
      </c>
      <c r="Q32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87" spans="1:17" ht="17.149999999999999" customHeight="1" x14ac:dyDescent="0.4">
      <c r="A3287" s="78" t="s">
        <v>3364</v>
      </c>
      <c r="B3287" s="51" t="s">
        <v>75</v>
      </c>
      <c r="C3287" s="51">
        <v>14094</v>
      </c>
      <c r="E3287" s="51" t="s">
        <v>36</v>
      </c>
      <c r="F3287" s="51" t="s">
        <v>29</v>
      </c>
      <c r="G3287" s="51" t="s">
        <v>23</v>
      </c>
      <c r="H3287" s="79"/>
      <c r="I3287" s="51" t="s">
        <v>24</v>
      </c>
      <c r="J3287" s="51" t="s">
        <v>36</v>
      </c>
      <c r="K3287" s="51" t="s">
        <v>23</v>
      </c>
      <c r="O3287" s="79"/>
      <c r="P3287" s="51" t="s">
        <v>24</v>
      </c>
      <c r="Q32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288" spans="1:17" ht="17.149999999999999" customHeight="1" x14ac:dyDescent="0.4">
      <c r="A3288" s="78" t="s">
        <v>3365</v>
      </c>
      <c r="B3288" s="51" t="s">
        <v>75</v>
      </c>
      <c r="C3288" s="51">
        <v>14094</v>
      </c>
      <c r="E3288" s="51" t="s">
        <v>39</v>
      </c>
      <c r="F3288" s="51" t="s">
        <v>29</v>
      </c>
      <c r="G3288" s="51" t="s">
        <v>42</v>
      </c>
      <c r="H3288" s="79"/>
      <c r="I3288" s="51" t="s">
        <v>24</v>
      </c>
      <c r="J3288" s="51" t="s">
        <v>29</v>
      </c>
      <c r="K3288" s="51" t="s">
        <v>42</v>
      </c>
      <c r="O3288" s="79"/>
      <c r="P3288" s="51" t="s">
        <v>24</v>
      </c>
      <c r="Q32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89" spans="1:17" ht="17.149999999999999" customHeight="1" x14ac:dyDescent="0.4">
      <c r="A3289" s="78" t="s">
        <v>3366</v>
      </c>
      <c r="B3289" s="51" t="s">
        <v>75</v>
      </c>
      <c r="C3289" s="51">
        <v>14094</v>
      </c>
      <c r="E3289" s="51" t="s">
        <v>39</v>
      </c>
      <c r="F3289" s="51" t="s">
        <v>29</v>
      </c>
      <c r="G3289" s="51" t="s">
        <v>42</v>
      </c>
      <c r="H3289" s="79"/>
      <c r="I3289" s="51" t="s">
        <v>24</v>
      </c>
      <c r="J3289" s="51" t="s">
        <v>29</v>
      </c>
      <c r="K3289" s="51" t="s">
        <v>42</v>
      </c>
      <c r="O3289" s="79"/>
      <c r="P3289" s="51" t="s">
        <v>24</v>
      </c>
      <c r="Q32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90" spans="1:17" ht="17.149999999999999" customHeight="1" x14ac:dyDescent="0.4">
      <c r="A3290" s="78" t="s">
        <v>3367</v>
      </c>
      <c r="B3290" s="51" t="s">
        <v>75</v>
      </c>
      <c r="C3290" s="51">
        <v>14094</v>
      </c>
      <c r="E3290" s="51" t="s">
        <v>39</v>
      </c>
      <c r="F3290" s="51" t="s">
        <v>29</v>
      </c>
      <c r="G3290" s="51" t="s">
        <v>42</v>
      </c>
      <c r="H3290" s="79"/>
      <c r="I3290" s="51" t="s">
        <v>24</v>
      </c>
      <c r="J3290" s="51" t="s">
        <v>29</v>
      </c>
      <c r="K3290" s="51" t="s">
        <v>42</v>
      </c>
      <c r="O3290" s="79"/>
      <c r="P3290" s="51" t="s">
        <v>24</v>
      </c>
      <c r="Q32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91" spans="1:17" ht="17.149999999999999" customHeight="1" x14ac:dyDescent="0.4">
      <c r="A3291" s="78" t="s">
        <v>3368</v>
      </c>
      <c r="B3291" s="51" t="s">
        <v>75</v>
      </c>
      <c r="C3291" s="51">
        <v>14094</v>
      </c>
      <c r="E3291" s="51" t="s">
        <v>29</v>
      </c>
      <c r="F3291" s="51" t="s">
        <v>29</v>
      </c>
      <c r="G3291" s="51" t="s">
        <v>42</v>
      </c>
      <c r="H3291" s="79"/>
      <c r="I3291" s="51" t="s">
        <v>24</v>
      </c>
      <c r="J3291" s="51" t="s">
        <v>29</v>
      </c>
      <c r="K3291" s="51" t="s">
        <v>42</v>
      </c>
      <c r="O3291" s="79"/>
      <c r="P3291" s="51" t="s">
        <v>24</v>
      </c>
      <c r="Q32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92" spans="1:17" ht="17.149999999999999" customHeight="1" x14ac:dyDescent="0.4">
      <c r="A3292" s="78" t="s">
        <v>3369</v>
      </c>
      <c r="B3292" s="51" t="s">
        <v>75</v>
      </c>
      <c r="C3292" s="51">
        <v>14094</v>
      </c>
      <c r="E3292" s="51" t="s">
        <v>29</v>
      </c>
      <c r="F3292" s="51" t="s">
        <v>29</v>
      </c>
      <c r="G3292" s="51" t="s">
        <v>42</v>
      </c>
      <c r="H3292" s="79"/>
      <c r="I3292" s="51" t="s">
        <v>24</v>
      </c>
      <c r="J3292" s="51" t="s">
        <v>29</v>
      </c>
      <c r="K3292" s="51" t="s">
        <v>42</v>
      </c>
      <c r="O3292" s="79"/>
      <c r="P3292" s="51" t="s">
        <v>24</v>
      </c>
      <c r="Q32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93" spans="1:17" ht="17.149999999999999" customHeight="1" x14ac:dyDescent="0.4">
      <c r="A3293" s="78" t="s">
        <v>3370</v>
      </c>
      <c r="B3293" s="51" t="s">
        <v>75</v>
      </c>
      <c r="C3293" s="51">
        <v>14094</v>
      </c>
      <c r="E3293" s="51" t="s">
        <v>29</v>
      </c>
      <c r="F3293" s="51" t="s">
        <v>29</v>
      </c>
      <c r="G3293" s="51" t="s">
        <v>42</v>
      </c>
      <c r="H3293" s="79"/>
      <c r="I3293" s="51" t="s">
        <v>24</v>
      </c>
      <c r="J3293" s="51" t="s">
        <v>29</v>
      </c>
      <c r="K3293" s="51" t="s">
        <v>42</v>
      </c>
      <c r="O3293" s="79"/>
      <c r="P3293" s="51" t="s">
        <v>24</v>
      </c>
      <c r="Q32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94" spans="1:17" ht="17.149999999999999" customHeight="1" x14ac:dyDescent="0.4">
      <c r="A3294" s="78" t="s">
        <v>3371</v>
      </c>
      <c r="B3294" s="51" t="s">
        <v>75</v>
      </c>
      <c r="C3294" s="51">
        <v>14094</v>
      </c>
      <c r="E3294" s="51" t="s">
        <v>29</v>
      </c>
      <c r="F3294" s="51" t="s">
        <v>29</v>
      </c>
      <c r="G3294" s="51" t="s">
        <v>42</v>
      </c>
      <c r="H3294" s="79"/>
      <c r="I3294" s="51" t="s">
        <v>24</v>
      </c>
      <c r="J3294" s="51" t="s">
        <v>29</v>
      </c>
      <c r="K3294" s="51" t="s">
        <v>42</v>
      </c>
      <c r="O3294" s="79"/>
      <c r="P3294" s="51" t="s">
        <v>24</v>
      </c>
      <c r="Q32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95" spans="1:17" ht="17.149999999999999" customHeight="1" x14ac:dyDescent="0.4">
      <c r="A3295" s="78" t="s">
        <v>3372</v>
      </c>
      <c r="B3295" s="51" t="s">
        <v>75</v>
      </c>
      <c r="C3295" s="51">
        <v>14094</v>
      </c>
      <c r="E3295" s="51" t="s">
        <v>29</v>
      </c>
      <c r="F3295" s="51" t="s">
        <v>29</v>
      </c>
      <c r="G3295" s="51" t="s">
        <v>42</v>
      </c>
      <c r="H3295" s="79"/>
      <c r="I3295" s="51" t="s">
        <v>24</v>
      </c>
      <c r="J3295" s="51" t="s">
        <v>29</v>
      </c>
      <c r="K3295" s="51" t="s">
        <v>42</v>
      </c>
      <c r="O3295" s="79"/>
      <c r="P3295" s="51" t="s">
        <v>24</v>
      </c>
      <c r="Q32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96" spans="1:17" ht="17.149999999999999" customHeight="1" x14ac:dyDescent="0.4">
      <c r="A3296" s="78" t="s">
        <v>3373</v>
      </c>
      <c r="B3296" s="51" t="s">
        <v>75</v>
      </c>
      <c r="C3296" s="51">
        <v>14094</v>
      </c>
      <c r="E3296" s="51" t="s">
        <v>29</v>
      </c>
      <c r="F3296" s="51" t="s">
        <v>29</v>
      </c>
      <c r="G3296" s="51" t="s">
        <v>42</v>
      </c>
      <c r="H3296" s="79"/>
      <c r="I3296" s="51" t="s">
        <v>24</v>
      </c>
      <c r="J3296" s="51" t="s">
        <v>29</v>
      </c>
      <c r="K3296" s="51" t="s">
        <v>42</v>
      </c>
      <c r="O3296" s="79"/>
      <c r="P3296" s="51" t="s">
        <v>24</v>
      </c>
      <c r="Q32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97" spans="1:17" ht="17.149999999999999" customHeight="1" x14ac:dyDescent="0.4">
      <c r="A3297" s="78" t="s">
        <v>3374</v>
      </c>
      <c r="B3297" s="51" t="s">
        <v>75</v>
      </c>
      <c r="C3297" s="51">
        <v>14094</v>
      </c>
      <c r="E3297" s="51" t="s">
        <v>29</v>
      </c>
      <c r="F3297" s="51" t="s">
        <v>29</v>
      </c>
      <c r="G3297" s="51" t="s">
        <v>42</v>
      </c>
      <c r="H3297" s="79"/>
      <c r="I3297" s="51" t="s">
        <v>24</v>
      </c>
      <c r="J3297" s="51" t="s">
        <v>29</v>
      </c>
      <c r="K3297" s="51" t="s">
        <v>42</v>
      </c>
      <c r="O3297" s="79"/>
      <c r="P3297" s="51" t="s">
        <v>24</v>
      </c>
      <c r="Q32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98" spans="1:17" ht="17.149999999999999" customHeight="1" x14ac:dyDescent="0.4">
      <c r="A3298" s="78" t="s">
        <v>3375</v>
      </c>
      <c r="B3298" s="51" t="s">
        <v>75</v>
      </c>
      <c r="C3298" s="51">
        <v>14094</v>
      </c>
      <c r="E3298" s="51" t="s">
        <v>29</v>
      </c>
      <c r="F3298" s="51" t="s">
        <v>29</v>
      </c>
      <c r="G3298" s="51" t="s">
        <v>42</v>
      </c>
      <c r="H3298" s="79"/>
      <c r="I3298" s="51" t="s">
        <v>24</v>
      </c>
      <c r="J3298" s="51" t="s">
        <v>29</v>
      </c>
      <c r="K3298" s="51" t="s">
        <v>42</v>
      </c>
      <c r="O3298" s="79"/>
      <c r="P3298" s="51" t="s">
        <v>24</v>
      </c>
      <c r="Q32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99" spans="1:17" ht="17.149999999999999" customHeight="1" x14ac:dyDescent="0.4">
      <c r="A3299" s="78" t="s">
        <v>3376</v>
      </c>
      <c r="B3299" s="51" t="s">
        <v>75</v>
      </c>
      <c r="C3299" s="51">
        <v>14094</v>
      </c>
      <c r="E3299" s="51" t="s">
        <v>29</v>
      </c>
      <c r="F3299" s="51" t="s">
        <v>29</v>
      </c>
      <c r="G3299" s="51" t="s">
        <v>42</v>
      </c>
      <c r="H3299" s="79"/>
      <c r="I3299" s="51" t="s">
        <v>24</v>
      </c>
      <c r="J3299" s="51" t="s">
        <v>29</v>
      </c>
      <c r="K3299" s="51" t="s">
        <v>42</v>
      </c>
      <c r="O3299" s="79"/>
      <c r="P3299" s="51" t="s">
        <v>24</v>
      </c>
      <c r="Q32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00" spans="1:17" ht="17.149999999999999" customHeight="1" x14ac:dyDescent="0.4">
      <c r="A3300" s="78" t="s">
        <v>3377</v>
      </c>
      <c r="B3300" s="51" t="s">
        <v>75</v>
      </c>
      <c r="C3300" s="51">
        <v>14094</v>
      </c>
      <c r="E3300" s="51" t="s">
        <v>29</v>
      </c>
      <c r="F3300" s="51" t="s">
        <v>29</v>
      </c>
      <c r="G3300" s="51" t="s">
        <v>42</v>
      </c>
      <c r="H3300" s="79"/>
      <c r="I3300" s="51" t="s">
        <v>83</v>
      </c>
      <c r="J3300" s="51" t="s">
        <v>29</v>
      </c>
      <c r="K3300" s="51" t="s">
        <v>42</v>
      </c>
      <c r="O3300" s="79"/>
      <c r="P3300" s="51" t="s">
        <v>83</v>
      </c>
      <c r="Q33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01" spans="1:17" ht="17.149999999999999" customHeight="1" x14ac:dyDescent="0.4">
      <c r="A3301" s="78" t="s">
        <v>3378</v>
      </c>
      <c r="B3301" s="51" t="s">
        <v>75</v>
      </c>
      <c r="C3301" s="51">
        <v>14094</v>
      </c>
      <c r="E3301" s="51" t="s">
        <v>29</v>
      </c>
      <c r="F3301" s="51" t="s">
        <v>29</v>
      </c>
      <c r="G3301" s="51" t="s">
        <v>42</v>
      </c>
      <c r="H3301" s="79"/>
      <c r="I3301" s="51" t="s">
        <v>24</v>
      </c>
      <c r="J3301" s="51" t="s">
        <v>29</v>
      </c>
      <c r="K3301" s="51" t="s">
        <v>42</v>
      </c>
      <c r="O3301" s="79"/>
      <c r="P3301" s="51" t="s">
        <v>24</v>
      </c>
      <c r="Q33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02" spans="1:17" ht="17.149999999999999" customHeight="1" x14ac:dyDescent="0.4">
      <c r="A3302" s="78" t="s">
        <v>3379</v>
      </c>
      <c r="B3302" s="51" t="s">
        <v>75</v>
      </c>
      <c r="C3302" s="51">
        <v>14094</v>
      </c>
      <c r="E3302" s="51" t="s">
        <v>29</v>
      </c>
      <c r="F3302" s="51" t="s">
        <v>29</v>
      </c>
      <c r="G3302" s="51" t="s">
        <v>42</v>
      </c>
      <c r="H3302" s="79"/>
      <c r="I3302" s="51" t="s">
        <v>24</v>
      </c>
      <c r="J3302" s="51" t="s">
        <v>29</v>
      </c>
      <c r="K3302" s="51" t="s">
        <v>42</v>
      </c>
      <c r="O3302" s="79"/>
      <c r="P3302" s="51" t="s">
        <v>24</v>
      </c>
      <c r="Q33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03" spans="1:17" ht="17.149999999999999" customHeight="1" x14ac:dyDescent="0.4">
      <c r="A3303" s="78" t="s">
        <v>3380</v>
      </c>
      <c r="B3303" s="51" t="s">
        <v>75</v>
      </c>
      <c r="C3303" s="51">
        <v>14094</v>
      </c>
      <c r="E3303" s="51" t="s">
        <v>29</v>
      </c>
      <c r="F3303" s="51" t="s">
        <v>29</v>
      </c>
      <c r="G3303" s="51" t="s">
        <v>42</v>
      </c>
      <c r="H3303" s="79"/>
      <c r="I3303" s="51" t="s">
        <v>24</v>
      </c>
      <c r="J3303" s="51" t="s">
        <v>29</v>
      </c>
      <c r="K3303" s="51" t="s">
        <v>42</v>
      </c>
      <c r="O3303" s="79"/>
      <c r="P3303" s="51" t="s">
        <v>24</v>
      </c>
      <c r="Q33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04" spans="1:17" ht="17.149999999999999" customHeight="1" x14ac:dyDescent="0.4">
      <c r="A3304" s="78" t="s">
        <v>3381</v>
      </c>
      <c r="B3304" s="51" t="s">
        <v>75</v>
      </c>
      <c r="C3304" s="51">
        <v>14094</v>
      </c>
      <c r="E3304" s="51" t="s">
        <v>29</v>
      </c>
      <c r="F3304" s="51" t="s">
        <v>29</v>
      </c>
      <c r="G3304" s="51" t="s">
        <v>42</v>
      </c>
      <c r="H3304" s="79"/>
      <c r="I3304" s="51" t="s">
        <v>24</v>
      </c>
      <c r="J3304" s="51" t="s">
        <v>29</v>
      </c>
      <c r="K3304" s="51" t="s">
        <v>42</v>
      </c>
      <c r="O3304" s="79"/>
      <c r="P3304" s="51" t="s">
        <v>24</v>
      </c>
      <c r="Q33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05" spans="1:17" ht="17.149999999999999" customHeight="1" x14ac:dyDescent="0.4">
      <c r="A3305" s="78" t="s">
        <v>3382</v>
      </c>
      <c r="B3305" s="51" t="s">
        <v>75</v>
      </c>
      <c r="C3305" s="51">
        <v>14094</v>
      </c>
      <c r="E3305" s="51" t="s">
        <v>29</v>
      </c>
      <c r="F3305" s="51" t="s">
        <v>29</v>
      </c>
      <c r="G3305" s="51" t="s">
        <v>42</v>
      </c>
      <c r="H3305" s="79"/>
      <c r="I3305" s="51" t="s">
        <v>24</v>
      </c>
      <c r="J3305" s="51" t="s">
        <v>29</v>
      </c>
      <c r="K3305" s="51" t="s">
        <v>42</v>
      </c>
      <c r="O3305" s="79"/>
      <c r="P3305" s="51" t="s">
        <v>24</v>
      </c>
      <c r="Q33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06" spans="1:17" ht="17.149999999999999" customHeight="1" x14ac:dyDescent="0.4">
      <c r="A3306" s="78" t="s">
        <v>3383</v>
      </c>
      <c r="B3306" s="51" t="s">
        <v>75</v>
      </c>
      <c r="C3306" s="51">
        <v>14094</v>
      </c>
      <c r="E3306" s="51" t="s">
        <v>29</v>
      </c>
      <c r="F3306" s="51" t="s">
        <v>29</v>
      </c>
      <c r="G3306" s="51" t="s">
        <v>42</v>
      </c>
      <c r="H3306" s="79"/>
      <c r="I3306" s="51" t="s">
        <v>24</v>
      </c>
      <c r="J3306" s="51" t="s">
        <v>29</v>
      </c>
      <c r="K3306" s="51" t="s">
        <v>42</v>
      </c>
      <c r="O3306" s="79"/>
      <c r="P3306" s="51" t="s">
        <v>24</v>
      </c>
      <c r="Q33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07" spans="1:17" ht="17.149999999999999" customHeight="1" x14ac:dyDescent="0.4">
      <c r="A3307" s="78" t="s">
        <v>3384</v>
      </c>
      <c r="B3307" s="51" t="s">
        <v>75</v>
      </c>
      <c r="C3307" s="51">
        <v>14094</v>
      </c>
      <c r="E3307" s="51" t="s">
        <v>29</v>
      </c>
      <c r="F3307" s="51" t="s">
        <v>29</v>
      </c>
      <c r="G3307" s="51" t="s">
        <v>42</v>
      </c>
      <c r="H3307" s="79"/>
      <c r="I3307" s="51" t="s">
        <v>24</v>
      </c>
      <c r="J3307" s="51" t="s">
        <v>29</v>
      </c>
      <c r="K3307" s="51" t="s">
        <v>42</v>
      </c>
      <c r="O3307" s="79"/>
      <c r="P3307" s="51" t="s">
        <v>24</v>
      </c>
      <c r="Q33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08" spans="1:17" ht="17.149999999999999" customHeight="1" x14ac:dyDescent="0.4">
      <c r="A3308" s="78" t="s">
        <v>3385</v>
      </c>
      <c r="B3308" s="51" t="s">
        <v>75</v>
      </c>
      <c r="C3308" s="51">
        <v>14094</v>
      </c>
      <c r="E3308" s="51" t="s">
        <v>29</v>
      </c>
      <c r="F3308" s="51" t="s">
        <v>29</v>
      </c>
      <c r="G3308" s="51" t="s">
        <v>42</v>
      </c>
      <c r="H3308" s="79"/>
      <c r="I3308" s="51" t="s">
        <v>24</v>
      </c>
      <c r="J3308" s="51" t="s">
        <v>29</v>
      </c>
      <c r="K3308" s="51" t="s">
        <v>42</v>
      </c>
      <c r="O3308" s="79"/>
      <c r="P3308" s="51" t="s">
        <v>24</v>
      </c>
      <c r="Q33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09" spans="1:17" ht="17.149999999999999" customHeight="1" x14ac:dyDescent="0.4">
      <c r="A3309" s="78" t="s">
        <v>3386</v>
      </c>
      <c r="B3309" s="51" t="s">
        <v>75</v>
      </c>
      <c r="C3309" s="51">
        <v>14094</v>
      </c>
      <c r="E3309" s="51" t="s">
        <v>29</v>
      </c>
      <c r="F3309" s="51" t="s">
        <v>29</v>
      </c>
      <c r="G3309" s="51" t="s">
        <v>42</v>
      </c>
      <c r="H3309" s="79"/>
      <c r="I3309" s="51" t="s">
        <v>24</v>
      </c>
      <c r="J3309" s="51" t="s">
        <v>29</v>
      </c>
      <c r="K3309" s="51" t="s">
        <v>42</v>
      </c>
      <c r="O3309" s="79"/>
      <c r="P3309" s="51" t="s">
        <v>24</v>
      </c>
      <c r="Q33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10" spans="1:17" ht="17.149999999999999" customHeight="1" x14ac:dyDescent="0.4">
      <c r="A3310" s="78" t="s">
        <v>3387</v>
      </c>
      <c r="B3310" s="51" t="s">
        <v>75</v>
      </c>
      <c r="C3310" s="51">
        <v>14094</v>
      </c>
      <c r="E3310" s="51" t="s">
        <v>29</v>
      </c>
      <c r="F3310" s="51" t="s">
        <v>29</v>
      </c>
      <c r="G3310" s="51" t="s">
        <v>42</v>
      </c>
      <c r="H3310" s="79"/>
      <c r="I3310" s="51" t="s">
        <v>24</v>
      </c>
      <c r="J3310" s="51" t="s">
        <v>29</v>
      </c>
      <c r="K3310" s="51" t="s">
        <v>42</v>
      </c>
      <c r="O3310" s="79"/>
      <c r="P3310" s="51" t="s">
        <v>24</v>
      </c>
      <c r="Q33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11" spans="1:17" ht="17.149999999999999" customHeight="1" x14ac:dyDescent="0.4">
      <c r="A3311" s="78" t="s">
        <v>3388</v>
      </c>
      <c r="B3311" s="51" t="s">
        <v>75</v>
      </c>
      <c r="C3311" s="51">
        <v>14094</v>
      </c>
      <c r="E3311" s="51" t="s">
        <v>29</v>
      </c>
      <c r="F3311" s="51" t="s">
        <v>29</v>
      </c>
      <c r="G3311" s="51" t="s">
        <v>42</v>
      </c>
      <c r="H3311" s="79"/>
      <c r="I3311" s="51" t="s">
        <v>24</v>
      </c>
      <c r="J3311" s="51" t="s">
        <v>29</v>
      </c>
      <c r="K3311" s="51" t="s">
        <v>42</v>
      </c>
      <c r="O3311" s="79"/>
      <c r="P3311" s="51" t="s">
        <v>24</v>
      </c>
      <c r="Q33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12" spans="1:17" ht="17.149999999999999" customHeight="1" x14ac:dyDescent="0.4">
      <c r="A3312" s="78" t="s">
        <v>3389</v>
      </c>
      <c r="B3312" s="51" t="s">
        <v>75</v>
      </c>
      <c r="C3312" s="51">
        <v>14094</v>
      </c>
      <c r="E3312" s="51" t="s">
        <v>29</v>
      </c>
      <c r="F3312" s="51" t="s">
        <v>29</v>
      </c>
      <c r="G3312" s="51" t="s">
        <v>42</v>
      </c>
      <c r="H3312" s="79"/>
      <c r="I3312" s="51" t="s">
        <v>24</v>
      </c>
      <c r="J3312" s="51" t="s">
        <v>29</v>
      </c>
      <c r="K3312" s="51" t="s">
        <v>42</v>
      </c>
      <c r="O3312" s="79"/>
      <c r="P3312" s="51" t="s">
        <v>24</v>
      </c>
      <c r="Q33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13" spans="1:17" ht="17.149999999999999" customHeight="1" x14ac:dyDescent="0.4">
      <c r="A3313" s="78" t="s">
        <v>3390</v>
      </c>
      <c r="B3313" s="51" t="s">
        <v>75</v>
      </c>
      <c r="C3313" s="51">
        <v>14094</v>
      </c>
      <c r="E3313" s="51" t="s">
        <v>29</v>
      </c>
      <c r="F3313" s="51" t="s">
        <v>29</v>
      </c>
      <c r="G3313" s="51" t="s">
        <v>42</v>
      </c>
      <c r="H3313" s="79"/>
      <c r="I3313" s="51" t="s">
        <v>24</v>
      </c>
      <c r="J3313" s="51" t="s">
        <v>29</v>
      </c>
      <c r="K3313" s="51" t="s">
        <v>42</v>
      </c>
      <c r="O3313" s="79"/>
      <c r="P3313" s="51" t="s">
        <v>24</v>
      </c>
      <c r="Q33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14" spans="1:17" ht="17.149999999999999" customHeight="1" x14ac:dyDescent="0.4">
      <c r="A3314" s="78" t="s">
        <v>3391</v>
      </c>
      <c r="B3314" s="51" t="s">
        <v>75</v>
      </c>
      <c r="C3314" s="51">
        <v>14094</v>
      </c>
      <c r="E3314" s="51" t="s">
        <v>29</v>
      </c>
      <c r="F3314" s="51" t="s">
        <v>29</v>
      </c>
      <c r="G3314" s="51" t="s">
        <v>42</v>
      </c>
      <c r="H3314" s="79"/>
      <c r="I3314" s="51" t="s">
        <v>24</v>
      </c>
      <c r="J3314" s="51" t="s">
        <v>29</v>
      </c>
      <c r="K3314" s="51" t="s">
        <v>42</v>
      </c>
      <c r="O3314" s="79"/>
      <c r="P3314" s="51" t="s">
        <v>24</v>
      </c>
      <c r="Q33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15" spans="1:17" ht="17.149999999999999" customHeight="1" x14ac:dyDescent="0.4">
      <c r="A3315" s="78" t="s">
        <v>3392</v>
      </c>
      <c r="B3315" s="51" t="s">
        <v>75</v>
      </c>
      <c r="C3315" s="51">
        <v>14094</v>
      </c>
      <c r="E3315" s="51" t="s">
        <v>29</v>
      </c>
      <c r="F3315" s="51" t="s">
        <v>29</v>
      </c>
      <c r="G3315" s="51" t="s">
        <v>42</v>
      </c>
      <c r="H3315" s="79"/>
      <c r="I3315" s="51" t="s">
        <v>24</v>
      </c>
      <c r="J3315" s="51" t="s">
        <v>29</v>
      </c>
      <c r="K3315" s="51" t="s">
        <v>42</v>
      </c>
      <c r="O3315" s="79"/>
      <c r="P3315" s="51" t="s">
        <v>24</v>
      </c>
      <c r="Q33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16" spans="1:17" ht="17.149999999999999" customHeight="1" x14ac:dyDescent="0.4">
      <c r="A3316" s="78" t="s">
        <v>3393</v>
      </c>
      <c r="B3316" s="51" t="s">
        <v>75</v>
      </c>
      <c r="C3316" s="51">
        <v>14094</v>
      </c>
      <c r="E3316" s="51" t="s">
        <v>29</v>
      </c>
      <c r="F3316" s="51" t="s">
        <v>29</v>
      </c>
      <c r="G3316" s="51" t="s">
        <v>42</v>
      </c>
      <c r="H3316" s="79"/>
      <c r="I3316" s="51" t="s">
        <v>24</v>
      </c>
      <c r="J3316" s="51" t="s">
        <v>29</v>
      </c>
      <c r="K3316" s="51" t="s">
        <v>42</v>
      </c>
      <c r="O3316" s="79"/>
      <c r="P3316" s="51" t="s">
        <v>24</v>
      </c>
      <c r="Q33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17" spans="1:17" ht="17.149999999999999" customHeight="1" x14ac:dyDescent="0.4">
      <c r="A3317" s="78" t="s">
        <v>3394</v>
      </c>
      <c r="B3317" s="51" t="s">
        <v>75</v>
      </c>
      <c r="C3317" s="51">
        <v>14094</v>
      </c>
      <c r="E3317" s="51" t="s">
        <v>29</v>
      </c>
      <c r="F3317" s="51" t="s">
        <v>29</v>
      </c>
      <c r="G3317" s="51" t="s">
        <v>42</v>
      </c>
      <c r="H3317" s="79"/>
      <c r="I3317" s="51" t="s">
        <v>24</v>
      </c>
      <c r="J3317" s="51" t="s">
        <v>29</v>
      </c>
      <c r="K3317" s="51" t="s">
        <v>42</v>
      </c>
      <c r="O3317" s="79"/>
      <c r="P3317" s="51" t="s">
        <v>24</v>
      </c>
      <c r="Q33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18" spans="1:17" ht="17.149999999999999" customHeight="1" x14ac:dyDescent="0.4">
      <c r="A3318" s="78" t="s">
        <v>3395</v>
      </c>
      <c r="B3318" s="51" t="s">
        <v>75</v>
      </c>
      <c r="C3318" s="51">
        <v>14094</v>
      </c>
      <c r="E3318" s="51" t="s">
        <v>29</v>
      </c>
      <c r="F3318" s="51" t="s">
        <v>29</v>
      </c>
      <c r="G3318" s="51" t="s">
        <v>42</v>
      </c>
      <c r="H3318" s="79"/>
      <c r="I3318" s="51" t="s">
        <v>24</v>
      </c>
      <c r="J3318" s="51" t="s">
        <v>29</v>
      </c>
      <c r="K3318" s="51" t="s">
        <v>42</v>
      </c>
      <c r="O3318" s="79"/>
      <c r="P3318" s="51" t="s">
        <v>24</v>
      </c>
      <c r="Q33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19" spans="1:17" ht="17.149999999999999" customHeight="1" x14ac:dyDescent="0.4">
      <c r="A3319" s="78" t="s">
        <v>3396</v>
      </c>
      <c r="B3319" s="51" t="s">
        <v>75</v>
      </c>
      <c r="C3319" s="51">
        <v>14094</v>
      </c>
      <c r="E3319" s="51" t="s">
        <v>29</v>
      </c>
      <c r="F3319" s="51" t="s">
        <v>29</v>
      </c>
      <c r="G3319" s="51" t="s">
        <v>42</v>
      </c>
      <c r="H3319" s="79"/>
      <c r="I3319" s="51" t="s">
        <v>24</v>
      </c>
      <c r="J3319" s="51" t="s">
        <v>29</v>
      </c>
      <c r="K3319" s="51" t="s">
        <v>42</v>
      </c>
      <c r="O3319" s="79"/>
      <c r="P3319" s="51" t="s">
        <v>24</v>
      </c>
      <c r="Q33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20" spans="1:17" ht="17.149999999999999" customHeight="1" x14ac:dyDescent="0.4">
      <c r="A3320" s="78" t="s">
        <v>3397</v>
      </c>
      <c r="B3320" s="51" t="s">
        <v>75</v>
      </c>
      <c r="C3320" s="51">
        <v>14094</v>
      </c>
      <c r="E3320" s="51" t="s">
        <v>29</v>
      </c>
      <c r="F3320" s="51" t="s">
        <v>29</v>
      </c>
      <c r="G3320" s="51" t="s">
        <v>42</v>
      </c>
      <c r="H3320" s="79"/>
      <c r="I3320" s="51" t="s">
        <v>24</v>
      </c>
      <c r="J3320" s="51" t="s">
        <v>29</v>
      </c>
      <c r="K3320" s="51" t="s">
        <v>42</v>
      </c>
      <c r="O3320" s="79"/>
      <c r="P3320" s="51" t="s">
        <v>24</v>
      </c>
      <c r="Q33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21" spans="1:17" ht="17.149999999999999" customHeight="1" x14ac:dyDescent="0.4">
      <c r="A3321" s="78" t="s">
        <v>3398</v>
      </c>
      <c r="B3321" s="51" t="s">
        <v>75</v>
      </c>
      <c r="C3321" s="51">
        <v>14094</v>
      </c>
      <c r="E3321" s="51" t="s">
        <v>29</v>
      </c>
      <c r="F3321" s="51" t="s">
        <v>29</v>
      </c>
      <c r="G3321" s="51" t="s">
        <v>42</v>
      </c>
      <c r="H3321" s="79"/>
      <c r="I3321" s="51" t="s">
        <v>24</v>
      </c>
      <c r="J3321" s="51" t="s">
        <v>29</v>
      </c>
      <c r="K3321" s="51" t="s">
        <v>42</v>
      </c>
      <c r="O3321" s="79"/>
      <c r="P3321" s="51" t="s">
        <v>24</v>
      </c>
      <c r="Q33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22" spans="1:17" ht="17.149999999999999" customHeight="1" x14ac:dyDescent="0.4">
      <c r="A3322" s="78" t="s">
        <v>3399</v>
      </c>
      <c r="B3322" s="51" t="s">
        <v>75</v>
      </c>
      <c r="C3322" s="51">
        <v>14094</v>
      </c>
      <c r="E3322" s="51" t="s">
        <v>29</v>
      </c>
      <c r="F3322" s="51" t="s">
        <v>29</v>
      </c>
      <c r="G3322" s="51" t="s">
        <v>42</v>
      </c>
      <c r="H3322" s="79"/>
      <c r="I3322" s="51" t="s">
        <v>24</v>
      </c>
      <c r="J3322" s="51" t="s">
        <v>29</v>
      </c>
      <c r="K3322" s="51" t="s">
        <v>42</v>
      </c>
      <c r="O3322" s="79"/>
      <c r="P3322" s="51" t="s">
        <v>24</v>
      </c>
      <c r="Q33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23" spans="1:17" ht="17.149999999999999" customHeight="1" x14ac:dyDescent="0.4">
      <c r="A3323" s="78" t="s">
        <v>3400</v>
      </c>
      <c r="B3323" s="51" t="s">
        <v>75</v>
      </c>
      <c r="C3323" s="51">
        <v>14094</v>
      </c>
      <c r="E3323" s="51" t="s">
        <v>29</v>
      </c>
      <c r="F3323" s="51" t="s">
        <v>29</v>
      </c>
      <c r="G3323" s="51" t="s">
        <v>42</v>
      </c>
      <c r="H3323" s="79"/>
      <c r="I3323" s="51" t="s">
        <v>24</v>
      </c>
      <c r="J3323" s="51" t="s">
        <v>29</v>
      </c>
      <c r="K3323" s="51" t="s">
        <v>42</v>
      </c>
      <c r="O3323" s="79"/>
      <c r="P3323" s="51" t="s">
        <v>24</v>
      </c>
      <c r="Q33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24" spans="1:17" ht="17.149999999999999" customHeight="1" x14ac:dyDescent="0.4">
      <c r="A3324" s="78" t="s">
        <v>3401</v>
      </c>
      <c r="B3324" s="51" t="s">
        <v>75</v>
      </c>
      <c r="C3324" s="51">
        <v>14094</v>
      </c>
      <c r="E3324" s="51" t="s">
        <v>29</v>
      </c>
      <c r="F3324" s="51" t="s">
        <v>29</v>
      </c>
      <c r="G3324" s="51" t="s">
        <v>42</v>
      </c>
      <c r="H3324" s="79"/>
      <c r="I3324" s="51" t="s">
        <v>24</v>
      </c>
      <c r="J3324" s="51" t="s">
        <v>29</v>
      </c>
      <c r="K3324" s="51" t="s">
        <v>42</v>
      </c>
      <c r="O3324" s="79"/>
      <c r="P3324" s="51" t="s">
        <v>24</v>
      </c>
      <c r="Q33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25" spans="1:17" ht="17.149999999999999" customHeight="1" x14ac:dyDescent="0.4">
      <c r="A3325" s="78" t="s">
        <v>3402</v>
      </c>
      <c r="B3325" s="51" t="s">
        <v>75</v>
      </c>
      <c r="C3325" s="51">
        <v>14094</v>
      </c>
      <c r="E3325" s="51" t="s">
        <v>29</v>
      </c>
      <c r="F3325" s="51" t="s">
        <v>29</v>
      </c>
      <c r="G3325" s="51" t="s">
        <v>42</v>
      </c>
      <c r="H3325" s="79"/>
      <c r="I3325" s="51" t="s">
        <v>24</v>
      </c>
      <c r="J3325" s="51" t="s">
        <v>29</v>
      </c>
      <c r="K3325" s="51" t="s">
        <v>42</v>
      </c>
      <c r="O3325" s="79"/>
      <c r="P3325" s="51" t="s">
        <v>24</v>
      </c>
      <c r="Q33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26" spans="1:17" ht="17.149999999999999" customHeight="1" x14ac:dyDescent="0.4">
      <c r="A3326" s="78" t="s">
        <v>3403</v>
      </c>
      <c r="B3326" s="51" t="s">
        <v>75</v>
      </c>
      <c r="C3326" s="51">
        <v>14094</v>
      </c>
      <c r="E3326" s="51" t="s">
        <v>29</v>
      </c>
      <c r="F3326" s="51" t="s">
        <v>29</v>
      </c>
      <c r="G3326" s="51" t="s">
        <v>42</v>
      </c>
      <c r="H3326" s="79"/>
      <c r="I3326" s="51" t="s">
        <v>24</v>
      </c>
      <c r="J3326" s="51" t="s">
        <v>29</v>
      </c>
      <c r="K3326" s="51" t="s">
        <v>42</v>
      </c>
      <c r="O3326" s="79"/>
      <c r="P3326" s="51" t="s">
        <v>24</v>
      </c>
      <c r="Q33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27" spans="1:17" ht="17.149999999999999" customHeight="1" x14ac:dyDescent="0.4">
      <c r="A3327" s="78" t="s">
        <v>3404</v>
      </c>
      <c r="B3327" s="51" t="s">
        <v>75</v>
      </c>
      <c r="C3327" s="51">
        <v>14094</v>
      </c>
      <c r="E3327" s="51" t="s">
        <v>29</v>
      </c>
      <c r="F3327" s="51" t="s">
        <v>29</v>
      </c>
      <c r="G3327" s="51" t="s">
        <v>42</v>
      </c>
      <c r="H3327" s="79"/>
      <c r="I3327" s="51" t="s">
        <v>24</v>
      </c>
      <c r="J3327" s="51" t="s">
        <v>29</v>
      </c>
      <c r="K3327" s="51" t="s">
        <v>42</v>
      </c>
      <c r="O3327" s="79"/>
      <c r="P3327" s="51" t="s">
        <v>24</v>
      </c>
      <c r="Q33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28" spans="1:17" ht="17.149999999999999" customHeight="1" x14ac:dyDescent="0.4">
      <c r="A3328" s="78" t="s">
        <v>3405</v>
      </c>
      <c r="B3328" s="51" t="s">
        <v>75</v>
      </c>
      <c r="C3328" s="51">
        <v>14094</v>
      </c>
      <c r="E3328" s="51" t="s">
        <v>29</v>
      </c>
      <c r="F3328" s="51" t="s">
        <v>29</v>
      </c>
      <c r="G3328" s="51" t="s">
        <v>42</v>
      </c>
      <c r="H3328" s="79"/>
      <c r="I3328" s="51" t="s">
        <v>24</v>
      </c>
      <c r="J3328" s="51" t="s">
        <v>29</v>
      </c>
      <c r="K3328" s="51" t="s">
        <v>42</v>
      </c>
      <c r="O3328" s="79"/>
      <c r="P3328" s="51" t="s">
        <v>24</v>
      </c>
      <c r="Q33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29" spans="1:17" ht="17.149999999999999" customHeight="1" x14ac:dyDescent="0.4">
      <c r="A3329" s="78" t="s">
        <v>3406</v>
      </c>
      <c r="B3329" s="51" t="s">
        <v>75</v>
      </c>
      <c r="C3329" s="51">
        <v>14094</v>
      </c>
      <c r="E3329" s="51" t="s">
        <v>39</v>
      </c>
      <c r="F3329" s="51" t="s">
        <v>29</v>
      </c>
      <c r="G3329" s="51" t="s">
        <v>23</v>
      </c>
      <c r="H3329" s="79"/>
      <c r="I3329" s="51" t="s">
        <v>24</v>
      </c>
      <c r="J3329" s="51" t="s">
        <v>39</v>
      </c>
      <c r="K3329" s="51" t="s">
        <v>23</v>
      </c>
      <c r="O3329" s="79"/>
      <c r="P3329" s="51" t="s">
        <v>24</v>
      </c>
      <c r="Q33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30" spans="1:17" ht="17.149999999999999" customHeight="1" x14ac:dyDescent="0.4">
      <c r="A3330" s="78" t="s">
        <v>3407</v>
      </c>
      <c r="B3330" s="51" t="s">
        <v>75</v>
      </c>
      <c r="C3330" s="51">
        <v>14094</v>
      </c>
      <c r="E3330" s="51" t="s">
        <v>29</v>
      </c>
      <c r="F3330" s="51" t="s">
        <v>29</v>
      </c>
      <c r="G3330" s="51" t="s">
        <v>42</v>
      </c>
      <c r="H3330" s="79"/>
      <c r="I3330" s="51" t="s">
        <v>24</v>
      </c>
      <c r="J3330" s="51" t="s">
        <v>29</v>
      </c>
      <c r="K3330" s="51" t="s">
        <v>42</v>
      </c>
      <c r="O3330" s="79"/>
      <c r="P3330" s="51" t="s">
        <v>24</v>
      </c>
      <c r="Q33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31" spans="1:17" ht="17.149999999999999" customHeight="1" x14ac:dyDescent="0.4">
      <c r="A3331" s="78" t="s">
        <v>3408</v>
      </c>
      <c r="B3331" s="51" t="s">
        <v>75</v>
      </c>
      <c r="C3331" s="51">
        <v>14094</v>
      </c>
      <c r="E3331" s="51" t="s">
        <v>29</v>
      </c>
      <c r="F3331" s="51" t="s">
        <v>29</v>
      </c>
      <c r="G3331" s="51" t="s">
        <v>42</v>
      </c>
      <c r="H3331" s="79"/>
      <c r="I3331" s="51" t="s">
        <v>24</v>
      </c>
      <c r="J3331" s="51" t="s">
        <v>29</v>
      </c>
      <c r="K3331" s="51" t="s">
        <v>42</v>
      </c>
      <c r="O3331" s="79"/>
      <c r="P3331" s="51" t="s">
        <v>24</v>
      </c>
      <c r="Q33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32" spans="1:17" ht="17.149999999999999" customHeight="1" x14ac:dyDescent="0.4">
      <c r="A3332" s="78" t="s">
        <v>3409</v>
      </c>
      <c r="B3332" s="51" t="s">
        <v>75</v>
      </c>
      <c r="C3332" s="51">
        <v>14094</v>
      </c>
      <c r="E3332" s="51" t="s">
        <v>29</v>
      </c>
      <c r="F3332" s="51" t="s">
        <v>29</v>
      </c>
      <c r="G3332" s="51" t="s">
        <v>42</v>
      </c>
      <c r="H3332" s="79"/>
      <c r="I3332" s="51" t="s">
        <v>24</v>
      </c>
      <c r="J3332" s="51" t="s">
        <v>29</v>
      </c>
      <c r="K3332" s="51" t="s">
        <v>42</v>
      </c>
      <c r="O3332" s="79"/>
      <c r="P3332" s="51" t="s">
        <v>24</v>
      </c>
      <c r="Q33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33" spans="1:17" ht="17.149999999999999" customHeight="1" x14ac:dyDescent="0.4">
      <c r="A3333" s="78" t="s">
        <v>3410</v>
      </c>
      <c r="B3333" s="51" t="s">
        <v>75</v>
      </c>
      <c r="C3333" s="51">
        <v>14094</v>
      </c>
      <c r="E3333" s="51" t="s">
        <v>29</v>
      </c>
      <c r="F3333" s="51" t="s">
        <v>29</v>
      </c>
      <c r="G3333" s="51" t="s">
        <v>42</v>
      </c>
      <c r="H3333" s="79"/>
      <c r="I3333" s="51" t="s">
        <v>24</v>
      </c>
      <c r="J3333" s="51" t="s">
        <v>29</v>
      </c>
      <c r="K3333" s="51" t="s">
        <v>42</v>
      </c>
      <c r="O3333" s="79"/>
      <c r="P3333" s="51" t="s">
        <v>24</v>
      </c>
      <c r="Q33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34" spans="1:17" ht="17.149999999999999" customHeight="1" x14ac:dyDescent="0.4">
      <c r="A3334" s="78" t="s">
        <v>3411</v>
      </c>
      <c r="B3334" s="51" t="s">
        <v>75</v>
      </c>
      <c r="C3334" s="51">
        <v>14094</v>
      </c>
      <c r="E3334" s="51" t="s">
        <v>29</v>
      </c>
      <c r="F3334" s="51" t="s">
        <v>29</v>
      </c>
      <c r="G3334" s="51" t="s">
        <v>42</v>
      </c>
      <c r="H3334" s="79"/>
      <c r="I3334" s="51" t="s">
        <v>24</v>
      </c>
      <c r="J3334" s="51" t="s">
        <v>29</v>
      </c>
      <c r="K3334" s="51" t="s">
        <v>42</v>
      </c>
      <c r="O3334" s="79"/>
      <c r="P3334" s="51" t="s">
        <v>24</v>
      </c>
      <c r="Q33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35" spans="1:17" ht="17.149999999999999" customHeight="1" x14ac:dyDescent="0.4">
      <c r="A3335" s="78" t="s">
        <v>3412</v>
      </c>
      <c r="B3335" s="51" t="s">
        <v>75</v>
      </c>
      <c r="C3335" s="51">
        <v>14094</v>
      </c>
      <c r="E3335" s="51" t="s">
        <v>29</v>
      </c>
      <c r="F3335" s="51" t="s">
        <v>29</v>
      </c>
      <c r="G3335" s="51" t="s">
        <v>42</v>
      </c>
      <c r="H3335" s="79"/>
      <c r="I3335" s="51" t="s">
        <v>24</v>
      </c>
      <c r="J3335" s="51" t="s">
        <v>29</v>
      </c>
      <c r="K3335" s="51" t="s">
        <v>42</v>
      </c>
      <c r="O3335" s="79"/>
      <c r="P3335" s="51" t="s">
        <v>24</v>
      </c>
      <c r="Q33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36" spans="1:17" ht="17.149999999999999" customHeight="1" x14ac:dyDescent="0.4">
      <c r="A3336" s="78" t="s">
        <v>3413</v>
      </c>
      <c r="B3336" s="51" t="s">
        <v>75</v>
      </c>
      <c r="C3336" s="51">
        <v>14094</v>
      </c>
      <c r="E3336" s="51" t="s">
        <v>192</v>
      </c>
      <c r="F3336" s="51" t="s">
        <v>29</v>
      </c>
      <c r="G3336" s="51" t="s">
        <v>23</v>
      </c>
      <c r="H3336" s="79"/>
      <c r="I3336" s="51" t="s">
        <v>24</v>
      </c>
      <c r="J3336" s="51" t="s">
        <v>192</v>
      </c>
      <c r="K3336" s="51" t="s">
        <v>23</v>
      </c>
      <c r="O3336" s="79"/>
      <c r="P3336" s="51" t="s">
        <v>24</v>
      </c>
      <c r="Q33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337" spans="1:17" ht="17.149999999999999" customHeight="1" x14ac:dyDescent="0.4">
      <c r="A3337" s="78" t="s">
        <v>3414</v>
      </c>
      <c r="B3337" s="51" t="s">
        <v>75</v>
      </c>
      <c r="C3337" s="51">
        <v>14094</v>
      </c>
      <c r="E3337" s="51" t="s">
        <v>192</v>
      </c>
      <c r="F3337" s="51" t="s">
        <v>29</v>
      </c>
      <c r="G3337" s="51" t="s">
        <v>23</v>
      </c>
      <c r="H3337" s="79"/>
      <c r="I3337" s="51" t="s">
        <v>24</v>
      </c>
      <c r="J3337" s="51" t="s">
        <v>192</v>
      </c>
      <c r="K3337" s="51" t="s">
        <v>23</v>
      </c>
      <c r="O3337" s="79"/>
      <c r="P3337" s="51" t="s">
        <v>24</v>
      </c>
      <c r="Q33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338" spans="1:17" ht="17.149999999999999" customHeight="1" x14ac:dyDescent="0.4">
      <c r="A3338" s="78" t="s">
        <v>3415</v>
      </c>
      <c r="B3338" s="51" t="s">
        <v>75</v>
      </c>
      <c r="C3338" s="51">
        <v>14094</v>
      </c>
      <c r="E3338" s="51" t="s">
        <v>29</v>
      </c>
      <c r="F3338" s="51" t="s">
        <v>29</v>
      </c>
      <c r="G3338" s="51" t="s">
        <v>42</v>
      </c>
      <c r="H3338" s="79"/>
      <c r="I3338" s="51" t="s">
        <v>24</v>
      </c>
      <c r="J3338" s="51" t="s">
        <v>29</v>
      </c>
      <c r="K3338" s="51" t="s">
        <v>42</v>
      </c>
      <c r="O3338" s="79"/>
      <c r="P3338" s="51" t="s">
        <v>24</v>
      </c>
      <c r="Q33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39" spans="1:17" ht="17.149999999999999" customHeight="1" x14ac:dyDescent="0.4">
      <c r="A3339" s="78" t="s">
        <v>3416</v>
      </c>
      <c r="B3339" s="51" t="s">
        <v>75</v>
      </c>
      <c r="C3339" s="51">
        <v>14094</v>
      </c>
      <c r="E3339" s="51" t="s">
        <v>29</v>
      </c>
      <c r="F3339" s="51" t="s">
        <v>29</v>
      </c>
      <c r="G3339" s="51" t="s">
        <v>42</v>
      </c>
      <c r="H3339" s="79"/>
      <c r="I3339" s="51" t="s">
        <v>24</v>
      </c>
      <c r="J3339" s="51" t="s">
        <v>29</v>
      </c>
      <c r="K3339" s="51" t="s">
        <v>42</v>
      </c>
      <c r="O3339" s="79"/>
      <c r="P3339" s="51" t="s">
        <v>24</v>
      </c>
      <c r="Q33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40" spans="1:17" ht="17.149999999999999" customHeight="1" x14ac:dyDescent="0.4">
      <c r="A3340" s="78" t="s">
        <v>3417</v>
      </c>
      <c r="B3340" s="51" t="s">
        <v>75</v>
      </c>
      <c r="C3340" s="51">
        <v>14094</v>
      </c>
      <c r="E3340" s="51" t="s">
        <v>29</v>
      </c>
      <c r="F3340" s="51" t="s">
        <v>29</v>
      </c>
      <c r="G3340" s="51" t="s">
        <v>42</v>
      </c>
      <c r="H3340" s="79"/>
      <c r="I3340" s="51" t="s">
        <v>24</v>
      </c>
      <c r="J3340" s="51" t="s">
        <v>29</v>
      </c>
      <c r="K3340" s="51" t="s">
        <v>42</v>
      </c>
      <c r="O3340" s="79"/>
      <c r="P3340" s="51" t="s">
        <v>24</v>
      </c>
      <c r="Q33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41" spans="1:17" ht="17.149999999999999" customHeight="1" x14ac:dyDescent="0.4">
      <c r="A3341" s="78" t="s">
        <v>3418</v>
      </c>
      <c r="B3341" s="51" t="s">
        <v>75</v>
      </c>
      <c r="C3341" s="51">
        <v>14094</v>
      </c>
      <c r="E3341" s="51" t="s">
        <v>29</v>
      </c>
      <c r="F3341" s="51" t="s">
        <v>29</v>
      </c>
      <c r="G3341" s="51" t="s">
        <v>42</v>
      </c>
      <c r="H3341" s="79"/>
      <c r="I3341" s="51" t="s">
        <v>24</v>
      </c>
      <c r="J3341" s="51" t="s">
        <v>29</v>
      </c>
      <c r="K3341" s="51" t="s">
        <v>42</v>
      </c>
      <c r="O3341" s="79"/>
      <c r="P3341" s="51" t="s">
        <v>24</v>
      </c>
      <c r="Q33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42" spans="1:17" ht="17.149999999999999" customHeight="1" x14ac:dyDescent="0.4">
      <c r="A3342" s="78" t="s">
        <v>3419</v>
      </c>
      <c r="B3342" s="51" t="s">
        <v>75</v>
      </c>
      <c r="C3342" s="51">
        <v>14094</v>
      </c>
      <c r="E3342" s="51" t="s">
        <v>29</v>
      </c>
      <c r="F3342" s="51" t="s">
        <v>29</v>
      </c>
      <c r="G3342" s="51" t="s">
        <v>42</v>
      </c>
      <c r="H3342" s="79"/>
      <c r="I3342" s="51" t="s">
        <v>24</v>
      </c>
      <c r="J3342" s="51" t="s">
        <v>29</v>
      </c>
      <c r="K3342" s="51" t="s">
        <v>42</v>
      </c>
      <c r="O3342" s="79"/>
      <c r="P3342" s="51" t="s">
        <v>24</v>
      </c>
      <c r="Q33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43" spans="1:17" ht="17.149999999999999" customHeight="1" x14ac:dyDescent="0.4">
      <c r="A3343" s="78" t="s">
        <v>3420</v>
      </c>
      <c r="B3343" s="51" t="s">
        <v>75</v>
      </c>
      <c r="C3343" s="51">
        <v>14094</v>
      </c>
      <c r="E3343" s="51" t="s">
        <v>29</v>
      </c>
      <c r="F3343" s="51" t="s">
        <v>29</v>
      </c>
      <c r="G3343" s="51" t="s">
        <v>42</v>
      </c>
      <c r="H3343" s="79"/>
      <c r="I3343" s="51" t="s">
        <v>24</v>
      </c>
      <c r="J3343" s="51" t="s">
        <v>29</v>
      </c>
      <c r="K3343" s="51" t="s">
        <v>42</v>
      </c>
      <c r="O3343" s="79"/>
      <c r="P3343" s="51" t="s">
        <v>24</v>
      </c>
      <c r="Q33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44" spans="1:17" ht="17.149999999999999" customHeight="1" x14ac:dyDescent="0.4">
      <c r="A3344" s="78" t="s">
        <v>3421</v>
      </c>
      <c r="B3344" s="51" t="s">
        <v>75</v>
      </c>
      <c r="C3344" s="51">
        <v>14094</v>
      </c>
      <c r="E3344" s="51" t="s">
        <v>29</v>
      </c>
      <c r="F3344" s="51" t="s">
        <v>29</v>
      </c>
      <c r="G3344" s="51" t="s">
        <v>42</v>
      </c>
      <c r="H3344" s="79"/>
      <c r="I3344" s="51" t="s">
        <v>24</v>
      </c>
      <c r="J3344" s="51" t="s">
        <v>29</v>
      </c>
      <c r="K3344" s="51" t="s">
        <v>42</v>
      </c>
      <c r="O3344" s="79"/>
      <c r="P3344" s="51" t="s">
        <v>24</v>
      </c>
      <c r="Q33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45" spans="1:17" ht="17.149999999999999" customHeight="1" x14ac:dyDescent="0.4">
      <c r="A3345" s="78" t="s">
        <v>3422</v>
      </c>
      <c r="B3345" s="51" t="s">
        <v>75</v>
      </c>
      <c r="C3345" s="51">
        <v>14094</v>
      </c>
      <c r="E3345" s="51" t="s">
        <v>29</v>
      </c>
      <c r="F3345" s="51" t="s">
        <v>29</v>
      </c>
      <c r="G3345" s="51" t="s">
        <v>42</v>
      </c>
      <c r="H3345" s="79"/>
      <c r="I3345" s="51" t="s">
        <v>24</v>
      </c>
      <c r="J3345" s="51" t="s">
        <v>29</v>
      </c>
      <c r="K3345" s="51" t="s">
        <v>42</v>
      </c>
      <c r="O3345" s="79"/>
      <c r="P3345" s="51" t="s">
        <v>24</v>
      </c>
      <c r="Q33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46" spans="1:17" ht="17.149999999999999" customHeight="1" x14ac:dyDescent="0.4">
      <c r="A3346" s="78" t="s">
        <v>3423</v>
      </c>
      <c r="B3346" s="51" t="s">
        <v>75</v>
      </c>
      <c r="C3346" s="51">
        <v>14094</v>
      </c>
      <c r="E3346" s="51" t="s">
        <v>29</v>
      </c>
      <c r="F3346" s="51" t="s">
        <v>29</v>
      </c>
      <c r="G3346" s="51" t="s">
        <v>42</v>
      </c>
      <c r="H3346" s="79"/>
      <c r="I3346" s="51" t="s">
        <v>24</v>
      </c>
      <c r="J3346" s="51" t="s">
        <v>29</v>
      </c>
      <c r="K3346" s="51" t="s">
        <v>42</v>
      </c>
      <c r="O3346" s="79"/>
      <c r="P3346" s="51" t="s">
        <v>24</v>
      </c>
      <c r="Q33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47" spans="1:17" ht="17.149999999999999" customHeight="1" x14ac:dyDescent="0.4">
      <c r="A3347" s="78" t="s">
        <v>3424</v>
      </c>
      <c r="B3347" s="51" t="s">
        <v>75</v>
      </c>
      <c r="C3347" s="51">
        <v>14094</v>
      </c>
      <c r="E3347" s="51" t="s">
        <v>39</v>
      </c>
      <c r="F3347" s="51" t="s">
        <v>29</v>
      </c>
      <c r="G3347" s="51" t="s">
        <v>23</v>
      </c>
      <c r="H3347" s="79"/>
      <c r="I3347" s="51" t="s">
        <v>24</v>
      </c>
      <c r="J3347" s="51" t="s">
        <v>39</v>
      </c>
      <c r="K3347" s="51" t="s">
        <v>23</v>
      </c>
      <c r="O3347" s="79"/>
      <c r="P3347" s="51" t="s">
        <v>24</v>
      </c>
      <c r="Q33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48" spans="1:17" ht="17.149999999999999" customHeight="1" x14ac:dyDescent="0.4">
      <c r="A3348" s="78" t="s">
        <v>3425</v>
      </c>
      <c r="B3348" s="51" t="s">
        <v>75</v>
      </c>
      <c r="C3348" s="51">
        <v>14094</v>
      </c>
      <c r="E3348" s="51" t="s">
        <v>29</v>
      </c>
      <c r="F3348" s="51" t="s">
        <v>29</v>
      </c>
      <c r="G3348" s="51" t="s">
        <v>42</v>
      </c>
      <c r="H3348" s="79"/>
      <c r="I3348" s="51" t="s">
        <v>24</v>
      </c>
      <c r="J3348" s="51" t="s">
        <v>29</v>
      </c>
      <c r="K3348" s="51" t="s">
        <v>42</v>
      </c>
      <c r="O3348" s="79"/>
      <c r="P3348" s="51" t="s">
        <v>24</v>
      </c>
      <c r="Q33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49" spans="1:17" ht="17.149999999999999" customHeight="1" x14ac:dyDescent="0.4">
      <c r="A3349" s="78" t="s">
        <v>3426</v>
      </c>
      <c r="B3349" s="51" t="s">
        <v>75</v>
      </c>
      <c r="C3349" s="51">
        <v>14094</v>
      </c>
      <c r="E3349" s="51" t="s">
        <v>29</v>
      </c>
      <c r="F3349" s="51" t="s">
        <v>29</v>
      </c>
      <c r="G3349" s="51" t="s">
        <v>42</v>
      </c>
      <c r="H3349" s="79"/>
      <c r="I3349" s="51" t="s">
        <v>24</v>
      </c>
      <c r="J3349" s="51" t="s">
        <v>29</v>
      </c>
      <c r="K3349" s="51" t="s">
        <v>42</v>
      </c>
      <c r="O3349" s="79"/>
      <c r="P3349" s="51" t="s">
        <v>24</v>
      </c>
      <c r="Q33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50" spans="1:17" ht="17.149999999999999" customHeight="1" x14ac:dyDescent="0.4">
      <c r="A3350" s="78" t="s">
        <v>3427</v>
      </c>
      <c r="B3350" s="51" t="s">
        <v>75</v>
      </c>
      <c r="C3350" s="51">
        <v>14094</v>
      </c>
      <c r="E3350" s="51" t="s">
        <v>29</v>
      </c>
      <c r="F3350" s="51" t="s">
        <v>29</v>
      </c>
      <c r="G3350" s="51" t="s">
        <v>42</v>
      </c>
      <c r="H3350" s="79"/>
      <c r="I3350" s="51" t="s">
        <v>24</v>
      </c>
      <c r="J3350" s="51" t="s">
        <v>29</v>
      </c>
      <c r="K3350" s="51" t="s">
        <v>42</v>
      </c>
      <c r="O3350" s="79"/>
      <c r="P3350" s="51" t="s">
        <v>24</v>
      </c>
      <c r="Q33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51" spans="1:17" ht="17.149999999999999" customHeight="1" x14ac:dyDescent="0.4">
      <c r="A3351" s="78" t="s">
        <v>3428</v>
      </c>
      <c r="B3351" s="51" t="s">
        <v>75</v>
      </c>
      <c r="C3351" s="51">
        <v>14094</v>
      </c>
      <c r="E3351" s="51" t="s">
        <v>29</v>
      </c>
      <c r="F3351" s="51" t="s">
        <v>29</v>
      </c>
      <c r="G3351" s="51" t="s">
        <v>42</v>
      </c>
      <c r="H3351" s="79"/>
      <c r="I3351" s="51" t="s">
        <v>24</v>
      </c>
      <c r="J3351" s="51" t="s">
        <v>29</v>
      </c>
      <c r="K3351" s="51" t="s">
        <v>42</v>
      </c>
      <c r="O3351" s="79"/>
      <c r="P3351" s="51" t="s">
        <v>24</v>
      </c>
      <c r="Q33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52" spans="1:17" ht="17.149999999999999" customHeight="1" x14ac:dyDescent="0.4">
      <c r="A3352" s="78" t="s">
        <v>3429</v>
      </c>
      <c r="B3352" s="51" t="s">
        <v>75</v>
      </c>
      <c r="C3352" s="51">
        <v>14094</v>
      </c>
      <c r="E3352" s="51" t="s">
        <v>29</v>
      </c>
      <c r="F3352" s="51" t="s">
        <v>29</v>
      </c>
      <c r="G3352" s="51" t="s">
        <v>42</v>
      </c>
      <c r="H3352" s="79"/>
      <c r="I3352" s="51" t="s">
        <v>24</v>
      </c>
      <c r="J3352" s="51" t="s">
        <v>29</v>
      </c>
      <c r="K3352" s="51" t="s">
        <v>42</v>
      </c>
      <c r="O3352" s="79"/>
      <c r="P3352" s="51" t="s">
        <v>24</v>
      </c>
      <c r="Q33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53" spans="1:17" ht="17.149999999999999" customHeight="1" x14ac:dyDescent="0.4">
      <c r="A3353" s="78" t="s">
        <v>3430</v>
      </c>
      <c r="B3353" s="51" t="s">
        <v>75</v>
      </c>
      <c r="C3353" s="51">
        <v>14094</v>
      </c>
      <c r="E3353" s="51" t="s">
        <v>29</v>
      </c>
      <c r="F3353" s="51" t="s">
        <v>29</v>
      </c>
      <c r="G3353" s="51" t="s">
        <v>42</v>
      </c>
      <c r="H3353" s="79"/>
      <c r="I3353" s="51" t="s">
        <v>24</v>
      </c>
      <c r="J3353" s="51" t="s">
        <v>29</v>
      </c>
      <c r="K3353" s="51" t="s">
        <v>42</v>
      </c>
      <c r="O3353" s="79"/>
      <c r="P3353" s="51" t="s">
        <v>24</v>
      </c>
      <c r="Q33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54" spans="1:17" ht="17.149999999999999" customHeight="1" x14ac:dyDescent="0.4">
      <c r="A3354" s="78" t="s">
        <v>3431</v>
      </c>
      <c r="B3354" s="51" t="s">
        <v>75</v>
      </c>
      <c r="C3354" s="51">
        <v>14094</v>
      </c>
      <c r="E3354" s="51" t="s">
        <v>29</v>
      </c>
      <c r="F3354" s="51" t="s">
        <v>29</v>
      </c>
      <c r="G3354" s="51" t="s">
        <v>42</v>
      </c>
      <c r="H3354" s="79"/>
      <c r="I3354" s="51" t="s">
        <v>24</v>
      </c>
      <c r="J3354" s="51" t="s">
        <v>29</v>
      </c>
      <c r="K3354" s="51" t="s">
        <v>42</v>
      </c>
      <c r="O3354" s="79"/>
      <c r="P3354" s="51" t="s">
        <v>24</v>
      </c>
      <c r="Q33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55" spans="1:17" ht="17.149999999999999" customHeight="1" x14ac:dyDescent="0.4">
      <c r="A3355" s="78" t="s">
        <v>3432</v>
      </c>
      <c r="B3355" s="51" t="s">
        <v>75</v>
      </c>
      <c r="C3355" s="51">
        <v>14094</v>
      </c>
      <c r="E3355" s="51" t="s">
        <v>39</v>
      </c>
      <c r="F3355" s="51" t="s">
        <v>29</v>
      </c>
      <c r="G3355" s="51" t="s">
        <v>42</v>
      </c>
      <c r="H3355" s="79"/>
      <c r="I3355" s="51" t="s">
        <v>83</v>
      </c>
      <c r="J3355" s="51" t="s">
        <v>29</v>
      </c>
      <c r="K3355" s="51" t="s">
        <v>42</v>
      </c>
      <c r="O3355" s="79"/>
      <c r="P3355" s="51" t="s">
        <v>83</v>
      </c>
      <c r="Q33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56" spans="1:17" ht="17.149999999999999" customHeight="1" x14ac:dyDescent="0.4">
      <c r="A3356" s="78" t="s">
        <v>3433</v>
      </c>
      <c r="B3356" s="51" t="s">
        <v>75</v>
      </c>
      <c r="C3356" s="51">
        <v>14094</v>
      </c>
      <c r="E3356" s="51" t="s">
        <v>29</v>
      </c>
      <c r="F3356" s="51" t="s">
        <v>29</v>
      </c>
      <c r="G3356" s="51" t="s">
        <v>42</v>
      </c>
      <c r="H3356" s="79"/>
      <c r="I3356" s="51" t="s">
        <v>83</v>
      </c>
      <c r="J3356" s="51" t="s">
        <v>29</v>
      </c>
      <c r="K3356" s="51" t="s">
        <v>42</v>
      </c>
      <c r="O3356" s="79"/>
      <c r="P3356" s="51" t="s">
        <v>83</v>
      </c>
      <c r="Q33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57" spans="1:17" ht="17.149999999999999" customHeight="1" x14ac:dyDescent="0.4">
      <c r="A3357" s="78" t="s">
        <v>3434</v>
      </c>
      <c r="B3357" s="51" t="s">
        <v>75</v>
      </c>
      <c r="C3357" s="51">
        <v>14094</v>
      </c>
      <c r="E3357" s="51" t="s">
        <v>39</v>
      </c>
      <c r="F3357" s="51" t="s">
        <v>29</v>
      </c>
      <c r="G3357" s="51" t="s">
        <v>42</v>
      </c>
      <c r="H3357" s="79"/>
      <c r="I3357" s="51" t="s">
        <v>83</v>
      </c>
      <c r="J3357" s="51" t="s">
        <v>29</v>
      </c>
      <c r="K3357" s="51" t="s">
        <v>42</v>
      </c>
      <c r="O3357" s="79"/>
      <c r="P3357" s="51" t="s">
        <v>83</v>
      </c>
      <c r="Q33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58" spans="1:17" ht="17.149999999999999" customHeight="1" x14ac:dyDescent="0.4">
      <c r="A3358" s="78" t="s">
        <v>3435</v>
      </c>
      <c r="B3358" s="51" t="s">
        <v>75</v>
      </c>
      <c r="C3358" s="51">
        <v>14094</v>
      </c>
      <c r="E3358" s="51" t="s">
        <v>39</v>
      </c>
      <c r="F3358" s="51" t="s">
        <v>29</v>
      </c>
      <c r="G3358" s="51" t="s">
        <v>42</v>
      </c>
      <c r="H3358" s="79"/>
      <c r="I3358" s="51" t="s">
        <v>83</v>
      </c>
      <c r="J3358" s="51" t="s">
        <v>29</v>
      </c>
      <c r="K3358" s="51" t="s">
        <v>42</v>
      </c>
      <c r="O3358" s="79"/>
      <c r="P3358" s="51" t="s">
        <v>83</v>
      </c>
      <c r="Q33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59" spans="1:17" ht="17.149999999999999" customHeight="1" x14ac:dyDescent="0.4">
      <c r="A3359" s="78" t="s">
        <v>3436</v>
      </c>
      <c r="B3359" s="51" t="s">
        <v>75</v>
      </c>
      <c r="C3359" s="51">
        <v>14094</v>
      </c>
      <c r="E3359" s="51" t="s">
        <v>39</v>
      </c>
      <c r="F3359" s="51" t="s">
        <v>29</v>
      </c>
      <c r="G3359" s="51" t="s">
        <v>42</v>
      </c>
      <c r="H3359" s="79"/>
      <c r="I3359" s="51" t="s">
        <v>83</v>
      </c>
      <c r="J3359" s="51" t="s">
        <v>29</v>
      </c>
      <c r="K3359" s="51" t="s">
        <v>42</v>
      </c>
      <c r="O3359" s="79"/>
      <c r="P3359" s="51" t="s">
        <v>83</v>
      </c>
      <c r="Q33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60" spans="1:17" ht="17.149999999999999" customHeight="1" x14ac:dyDescent="0.4">
      <c r="A3360" s="78" t="s">
        <v>3437</v>
      </c>
      <c r="B3360" s="51" t="s">
        <v>75</v>
      </c>
      <c r="C3360" s="51">
        <v>14094</v>
      </c>
      <c r="E3360" s="51" t="s">
        <v>58</v>
      </c>
      <c r="F3360" s="51" t="s">
        <v>21</v>
      </c>
      <c r="G3360" s="51" t="s">
        <v>23</v>
      </c>
      <c r="H3360" s="79"/>
      <c r="I3360" s="51" t="s">
        <v>24</v>
      </c>
      <c r="J3360" s="51" t="s">
        <v>29</v>
      </c>
      <c r="K3360" s="51" t="s">
        <v>42</v>
      </c>
      <c r="O3360" s="79"/>
      <c r="P3360" s="51" t="s">
        <v>24</v>
      </c>
      <c r="Q33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3361" spans="1:17" ht="17.149999999999999" customHeight="1" x14ac:dyDescent="0.4">
      <c r="A3361" s="78" t="s">
        <v>3438</v>
      </c>
      <c r="B3361" s="51" t="s">
        <v>75</v>
      </c>
      <c r="C3361" s="51">
        <v>14094</v>
      </c>
      <c r="E3361" s="51" t="s">
        <v>58</v>
      </c>
      <c r="F3361" s="51" t="s">
        <v>21</v>
      </c>
      <c r="G3361" s="51" t="s">
        <v>23</v>
      </c>
      <c r="H3361" s="79"/>
      <c r="I3361" s="51" t="s">
        <v>24</v>
      </c>
      <c r="J3361" s="51" t="s">
        <v>29</v>
      </c>
      <c r="K3361" s="51" t="s">
        <v>42</v>
      </c>
      <c r="O3361" s="79"/>
      <c r="P3361" s="51" t="s">
        <v>24</v>
      </c>
      <c r="Q33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3362" spans="1:17" ht="17.149999999999999" customHeight="1" x14ac:dyDescent="0.4">
      <c r="A3362" s="78" t="s">
        <v>3439</v>
      </c>
      <c r="B3362" s="51" t="s">
        <v>75</v>
      </c>
      <c r="C3362" s="51">
        <v>14094</v>
      </c>
      <c r="E3362" s="51" t="s">
        <v>29</v>
      </c>
      <c r="F3362" s="51" t="s">
        <v>29</v>
      </c>
      <c r="G3362" s="51" t="s">
        <v>42</v>
      </c>
      <c r="H3362" s="79"/>
      <c r="I3362" s="51" t="s">
        <v>24</v>
      </c>
      <c r="J3362" s="51" t="s">
        <v>29</v>
      </c>
      <c r="K3362" s="51" t="s">
        <v>42</v>
      </c>
      <c r="O3362" s="79"/>
      <c r="P3362" s="51" t="s">
        <v>24</v>
      </c>
      <c r="Q33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63" spans="1:17" ht="17.149999999999999" customHeight="1" x14ac:dyDescent="0.4">
      <c r="A3363" s="78" t="s">
        <v>3440</v>
      </c>
      <c r="B3363" s="51" t="s">
        <v>75</v>
      </c>
      <c r="C3363" s="51">
        <v>14094</v>
      </c>
      <c r="E3363" s="51" t="s">
        <v>58</v>
      </c>
      <c r="F3363" s="51" t="s">
        <v>21</v>
      </c>
      <c r="G3363" s="51" t="s">
        <v>23</v>
      </c>
      <c r="H3363" s="79"/>
      <c r="I3363" s="51" t="s">
        <v>24</v>
      </c>
      <c r="J3363" s="51" t="s">
        <v>29</v>
      </c>
      <c r="K3363" s="51" t="s">
        <v>42</v>
      </c>
      <c r="O3363" s="79"/>
      <c r="P3363" s="51" t="s">
        <v>24</v>
      </c>
      <c r="Q33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3364" spans="1:17" ht="17.149999999999999" customHeight="1" x14ac:dyDescent="0.4">
      <c r="A3364" s="78" t="s">
        <v>3441</v>
      </c>
      <c r="B3364" s="51" t="s">
        <v>75</v>
      </c>
      <c r="C3364" s="51">
        <v>14094</v>
      </c>
      <c r="E3364" s="51" t="s">
        <v>29</v>
      </c>
      <c r="F3364" s="51" t="s">
        <v>29</v>
      </c>
      <c r="G3364" s="51" t="s">
        <v>42</v>
      </c>
      <c r="H3364" s="79"/>
      <c r="I3364" s="51" t="s">
        <v>24</v>
      </c>
      <c r="J3364" s="51" t="s">
        <v>29</v>
      </c>
      <c r="K3364" s="51" t="s">
        <v>42</v>
      </c>
      <c r="O3364" s="79"/>
      <c r="P3364" s="51" t="s">
        <v>24</v>
      </c>
      <c r="Q33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65" spans="1:17" ht="17.149999999999999" customHeight="1" x14ac:dyDescent="0.4">
      <c r="A3365" s="78" t="s">
        <v>3442</v>
      </c>
      <c r="B3365" s="51" t="s">
        <v>75</v>
      </c>
      <c r="C3365" s="51">
        <v>14094</v>
      </c>
      <c r="E3365" s="51" t="s">
        <v>39</v>
      </c>
      <c r="F3365" s="51" t="s">
        <v>29</v>
      </c>
      <c r="G3365" s="51" t="s">
        <v>42</v>
      </c>
      <c r="H3365" s="79"/>
      <c r="I3365" s="51" t="s">
        <v>24</v>
      </c>
      <c r="J3365" s="51" t="s">
        <v>29</v>
      </c>
      <c r="K3365" s="51" t="s">
        <v>42</v>
      </c>
      <c r="O3365" s="79"/>
      <c r="P3365" s="51" t="s">
        <v>24</v>
      </c>
      <c r="Q33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66" spans="1:17" ht="17.149999999999999" customHeight="1" x14ac:dyDescent="0.4">
      <c r="A3366" s="78" t="s">
        <v>3443</v>
      </c>
      <c r="B3366" s="51" t="s">
        <v>75</v>
      </c>
      <c r="C3366" s="51">
        <v>14094</v>
      </c>
      <c r="E3366" s="51" t="s">
        <v>39</v>
      </c>
      <c r="F3366" s="51" t="s">
        <v>29</v>
      </c>
      <c r="G3366" s="51" t="s">
        <v>42</v>
      </c>
      <c r="H3366" s="79"/>
      <c r="I3366" s="51" t="s">
        <v>24</v>
      </c>
      <c r="J3366" s="51" t="s">
        <v>29</v>
      </c>
      <c r="K3366" s="51" t="s">
        <v>42</v>
      </c>
      <c r="O3366" s="79"/>
      <c r="P3366" s="51" t="s">
        <v>24</v>
      </c>
      <c r="Q33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67" spans="1:17" ht="17.149999999999999" customHeight="1" x14ac:dyDescent="0.4">
      <c r="A3367" s="78" t="s">
        <v>3444</v>
      </c>
      <c r="B3367" s="51" t="s">
        <v>75</v>
      </c>
      <c r="C3367" s="51">
        <v>14094</v>
      </c>
      <c r="E3367" s="51" t="s">
        <v>39</v>
      </c>
      <c r="F3367" s="51" t="s">
        <v>29</v>
      </c>
      <c r="G3367" s="51" t="s">
        <v>42</v>
      </c>
      <c r="H3367" s="79"/>
      <c r="I3367" s="51" t="s">
        <v>24</v>
      </c>
      <c r="J3367" s="51" t="s">
        <v>29</v>
      </c>
      <c r="K3367" s="51" t="s">
        <v>42</v>
      </c>
      <c r="O3367" s="79"/>
      <c r="P3367" s="51" t="s">
        <v>24</v>
      </c>
      <c r="Q33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68" spans="1:17" ht="17.149999999999999" customHeight="1" x14ac:dyDescent="0.4">
      <c r="A3368" s="78" t="s">
        <v>3445</v>
      </c>
      <c r="B3368" s="51" t="s">
        <v>75</v>
      </c>
      <c r="C3368" s="51">
        <v>14094</v>
      </c>
      <c r="E3368" s="51" t="s">
        <v>39</v>
      </c>
      <c r="F3368" s="51" t="s">
        <v>29</v>
      </c>
      <c r="G3368" s="51" t="s">
        <v>42</v>
      </c>
      <c r="H3368" s="79"/>
      <c r="I3368" s="51" t="s">
        <v>24</v>
      </c>
      <c r="J3368" s="51" t="s">
        <v>39</v>
      </c>
      <c r="K3368" s="51" t="s">
        <v>23</v>
      </c>
      <c r="O3368" s="79"/>
      <c r="P3368" s="51" t="s">
        <v>24</v>
      </c>
      <c r="Q33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69" spans="1:17" ht="17.149999999999999" customHeight="1" x14ac:dyDescent="0.4">
      <c r="A3369" s="78" t="s">
        <v>3446</v>
      </c>
      <c r="B3369" s="51" t="s">
        <v>75</v>
      </c>
      <c r="C3369" s="51">
        <v>14094</v>
      </c>
      <c r="E3369" s="51" t="s">
        <v>39</v>
      </c>
      <c r="F3369" s="51" t="s">
        <v>29</v>
      </c>
      <c r="G3369" s="51" t="s">
        <v>42</v>
      </c>
      <c r="H3369" s="79"/>
      <c r="I3369" s="51" t="s">
        <v>24</v>
      </c>
      <c r="J3369" s="51" t="s">
        <v>29</v>
      </c>
      <c r="K3369" s="51" t="s">
        <v>42</v>
      </c>
      <c r="O3369" s="79"/>
      <c r="P3369" s="51" t="s">
        <v>24</v>
      </c>
      <c r="Q33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70" spans="1:17" ht="17.149999999999999" customHeight="1" x14ac:dyDescent="0.4">
      <c r="A3370" s="78" t="s">
        <v>3447</v>
      </c>
      <c r="B3370" s="51" t="s">
        <v>75</v>
      </c>
      <c r="C3370" s="51">
        <v>14094</v>
      </c>
      <c r="E3370" s="51" t="s">
        <v>39</v>
      </c>
      <c r="F3370" s="51" t="s">
        <v>29</v>
      </c>
      <c r="G3370" s="51" t="s">
        <v>42</v>
      </c>
      <c r="H3370" s="79"/>
      <c r="I3370" s="51" t="s">
        <v>24</v>
      </c>
      <c r="J3370" s="51" t="s">
        <v>29</v>
      </c>
      <c r="K3370" s="51" t="s">
        <v>42</v>
      </c>
      <c r="O3370" s="79"/>
      <c r="P3370" s="51" t="s">
        <v>24</v>
      </c>
      <c r="Q33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71" spans="1:17" ht="17.149999999999999" customHeight="1" x14ac:dyDescent="0.4">
      <c r="A3371" s="78" t="s">
        <v>3448</v>
      </c>
      <c r="B3371" s="51" t="s">
        <v>75</v>
      </c>
      <c r="C3371" s="51">
        <v>14094</v>
      </c>
      <c r="E3371" s="51" t="s">
        <v>39</v>
      </c>
      <c r="F3371" s="51" t="s">
        <v>29</v>
      </c>
      <c r="G3371" s="51" t="s">
        <v>42</v>
      </c>
      <c r="H3371" s="79"/>
      <c r="I3371" s="51" t="s">
        <v>24</v>
      </c>
      <c r="J3371" s="51" t="s">
        <v>29</v>
      </c>
      <c r="K3371" s="51" t="s">
        <v>42</v>
      </c>
      <c r="O3371" s="79"/>
      <c r="P3371" s="51" t="s">
        <v>24</v>
      </c>
      <c r="Q33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72" spans="1:17" ht="17.149999999999999" customHeight="1" x14ac:dyDescent="0.4">
      <c r="A3372" s="78" t="s">
        <v>3449</v>
      </c>
      <c r="B3372" s="51" t="s">
        <v>75</v>
      </c>
      <c r="C3372" s="51">
        <v>14094</v>
      </c>
      <c r="E3372" s="51" t="s">
        <v>39</v>
      </c>
      <c r="F3372" s="51" t="s">
        <v>29</v>
      </c>
      <c r="G3372" s="51" t="s">
        <v>42</v>
      </c>
      <c r="H3372" s="79"/>
      <c r="I3372" s="51" t="s">
        <v>24</v>
      </c>
      <c r="J3372" s="51" t="s">
        <v>29</v>
      </c>
      <c r="K3372" s="51" t="s">
        <v>42</v>
      </c>
      <c r="O3372" s="79"/>
      <c r="P3372" s="51" t="s">
        <v>24</v>
      </c>
      <c r="Q33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73" spans="1:17" ht="17.149999999999999" customHeight="1" x14ac:dyDescent="0.4">
      <c r="A3373" s="78" t="s">
        <v>3450</v>
      </c>
      <c r="B3373" s="51" t="s">
        <v>75</v>
      </c>
      <c r="C3373" s="51">
        <v>14094</v>
      </c>
      <c r="E3373" s="51" t="s">
        <v>39</v>
      </c>
      <c r="F3373" s="51" t="s">
        <v>29</v>
      </c>
      <c r="G3373" s="51" t="s">
        <v>42</v>
      </c>
      <c r="H3373" s="79"/>
      <c r="I3373" s="51" t="s">
        <v>24</v>
      </c>
      <c r="J3373" s="51" t="s">
        <v>29</v>
      </c>
      <c r="K3373" s="51" t="s">
        <v>42</v>
      </c>
      <c r="O3373" s="79"/>
      <c r="P3373" s="51" t="s">
        <v>24</v>
      </c>
      <c r="Q33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74" spans="1:17" ht="17.149999999999999" customHeight="1" x14ac:dyDescent="0.4">
      <c r="A3374" s="78" t="s">
        <v>3451</v>
      </c>
      <c r="B3374" s="51" t="s">
        <v>75</v>
      </c>
      <c r="C3374" s="51">
        <v>14094</v>
      </c>
      <c r="E3374" s="51" t="s">
        <v>39</v>
      </c>
      <c r="F3374" s="51" t="s">
        <v>29</v>
      </c>
      <c r="G3374" s="51" t="s">
        <v>42</v>
      </c>
      <c r="H3374" s="79"/>
      <c r="I3374" s="51" t="s">
        <v>24</v>
      </c>
      <c r="J3374" s="51" t="s">
        <v>29</v>
      </c>
      <c r="K3374" s="51" t="s">
        <v>42</v>
      </c>
      <c r="O3374" s="79"/>
      <c r="P3374" s="51" t="s">
        <v>24</v>
      </c>
      <c r="Q33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75" spans="1:17" ht="17.149999999999999" customHeight="1" x14ac:dyDescent="0.4">
      <c r="A3375" s="78" t="s">
        <v>3452</v>
      </c>
      <c r="B3375" s="51" t="s">
        <v>75</v>
      </c>
      <c r="C3375" s="51">
        <v>14094</v>
      </c>
      <c r="E3375" s="51" t="s">
        <v>39</v>
      </c>
      <c r="F3375" s="51" t="s">
        <v>29</v>
      </c>
      <c r="G3375" s="51" t="s">
        <v>42</v>
      </c>
      <c r="H3375" s="79"/>
      <c r="I3375" s="51" t="s">
        <v>24</v>
      </c>
      <c r="J3375" s="51" t="s">
        <v>29</v>
      </c>
      <c r="K3375" s="51" t="s">
        <v>42</v>
      </c>
      <c r="O3375" s="79"/>
      <c r="P3375" s="51" t="s">
        <v>24</v>
      </c>
      <c r="Q33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76" spans="1:17" ht="17.149999999999999" customHeight="1" x14ac:dyDescent="0.4">
      <c r="A3376" s="78" t="s">
        <v>3453</v>
      </c>
      <c r="B3376" s="51" t="s">
        <v>75</v>
      </c>
      <c r="C3376" s="51">
        <v>14094</v>
      </c>
      <c r="E3376" s="51" t="s">
        <v>39</v>
      </c>
      <c r="F3376" s="51" t="s">
        <v>29</v>
      </c>
      <c r="G3376" s="51" t="s">
        <v>42</v>
      </c>
      <c r="H3376" s="79"/>
      <c r="I3376" s="51" t="s">
        <v>24</v>
      </c>
      <c r="J3376" s="51" t="s">
        <v>29</v>
      </c>
      <c r="K3376" s="51" t="s">
        <v>42</v>
      </c>
      <c r="O3376" s="79"/>
      <c r="P3376" s="51" t="s">
        <v>24</v>
      </c>
      <c r="Q33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77" spans="1:17" ht="17.149999999999999" customHeight="1" x14ac:dyDescent="0.4">
      <c r="A3377" s="78" t="s">
        <v>3454</v>
      </c>
      <c r="B3377" s="51" t="s">
        <v>75</v>
      </c>
      <c r="C3377" s="51">
        <v>14094</v>
      </c>
      <c r="E3377" s="51" t="s">
        <v>39</v>
      </c>
      <c r="F3377" s="51" t="s">
        <v>29</v>
      </c>
      <c r="G3377" s="51" t="s">
        <v>42</v>
      </c>
      <c r="H3377" s="79"/>
      <c r="I3377" s="51" t="s">
        <v>24</v>
      </c>
      <c r="J3377" s="51" t="s">
        <v>29</v>
      </c>
      <c r="K3377" s="51" t="s">
        <v>42</v>
      </c>
      <c r="O3377" s="79"/>
      <c r="P3377" s="51" t="s">
        <v>24</v>
      </c>
      <c r="Q33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78" spans="1:17" ht="17.149999999999999" customHeight="1" x14ac:dyDescent="0.4">
      <c r="A3378" s="78" t="s">
        <v>3455</v>
      </c>
      <c r="B3378" s="51" t="s">
        <v>75</v>
      </c>
      <c r="C3378" s="51">
        <v>14094</v>
      </c>
      <c r="E3378" s="51" t="s">
        <v>39</v>
      </c>
      <c r="F3378" s="51" t="s">
        <v>29</v>
      </c>
      <c r="G3378" s="51" t="s">
        <v>42</v>
      </c>
      <c r="H3378" s="79"/>
      <c r="I3378" s="51" t="s">
        <v>24</v>
      </c>
      <c r="J3378" s="51" t="s">
        <v>29</v>
      </c>
      <c r="K3378" s="51" t="s">
        <v>42</v>
      </c>
      <c r="O3378" s="79"/>
      <c r="P3378" s="51" t="s">
        <v>24</v>
      </c>
      <c r="Q33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79" spans="1:17" ht="17.149999999999999" customHeight="1" x14ac:dyDescent="0.4">
      <c r="A3379" s="78" t="s">
        <v>3456</v>
      </c>
      <c r="B3379" s="51" t="s">
        <v>75</v>
      </c>
      <c r="C3379" s="51">
        <v>14094</v>
      </c>
      <c r="E3379" s="51" t="s">
        <v>39</v>
      </c>
      <c r="F3379" s="51" t="s">
        <v>29</v>
      </c>
      <c r="G3379" s="51" t="s">
        <v>42</v>
      </c>
      <c r="H3379" s="79"/>
      <c r="I3379" s="51" t="s">
        <v>24</v>
      </c>
      <c r="J3379" s="51" t="s">
        <v>29</v>
      </c>
      <c r="K3379" s="51" t="s">
        <v>42</v>
      </c>
      <c r="O3379" s="79"/>
      <c r="P3379" s="51" t="s">
        <v>24</v>
      </c>
      <c r="Q33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80" spans="1:17" ht="17.149999999999999" customHeight="1" x14ac:dyDescent="0.4">
      <c r="A3380" s="78" t="s">
        <v>3457</v>
      </c>
      <c r="B3380" s="51" t="s">
        <v>75</v>
      </c>
      <c r="C3380" s="51">
        <v>14094</v>
      </c>
      <c r="E3380" s="51" t="s">
        <v>39</v>
      </c>
      <c r="F3380" s="51" t="s">
        <v>29</v>
      </c>
      <c r="G3380" s="51" t="s">
        <v>42</v>
      </c>
      <c r="H3380" s="79"/>
      <c r="I3380" s="51" t="s">
        <v>24</v>
      </c>
      <c r="J3380" s="51" t="s">
        <v>29</v>
      </c>
      <c r="K3380" s="51" t="s">
        <v>42</v>
      </c>
      <c r="O3380" s="79"/>
      <c r="P3380" s="51" t="s">
        <v>24</v>
      </c>
      <c r="Q33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81" spans="1:17" ht="17.149999999999999" customHeight="1" x14ac:dyDescent="0.4">
      <c r="A3381" s="78" t="s">
        <v>3458</v>
      </c>
      <c r="B3381" s="51" t="s">
        <v>75</v>
      </c>
      <c r="C3381" s="51">
        <v>14094</v>
      </c>
      <c r="E3381" s="51" t="s">
        <v>29</v>
      </c>
      <c r="F3381" s="51" t="s">
        <v>29</v>
      </c>
      <c r="G3381" s="51" t="s">
        <v>42</v>
      </c>
      <c r="H3381" s="79"/>
      <c r="I3381" s="51" t="s">
        <v>24</v>
      </c>
      <c r="J3381" s="51" t="s">
        <v>29</v>
      </c>
      <c r="K3381" s="51" t="s">
        <v>42</v>
      </c>
      <c r="O3381" s="79"/>
      <c r="P3381" s="51" t="s">
        <v>24</v>
      </c>
      <c r="Q33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82" spans="1:17" ht="17.149999999999999" customHeight="1" x14ac:dyDescent="0.4">
      <c r="A3382" s="78" t="s">
        <v>3459</v>
      </c>
      <c r="B3382" s="51" t="s">
        <v>75</v>
      </c>
      <c r="C3382" s="51">
        <v>14094</v>
      </c>
      <c r="E3382" s="51" t="s">
        <v>29</v>
      </c>
      <c r="F3382" s="51" t="s">
        <v>29</v>
      </c>
      <c r="G3382" s="51" t="s">
        <v>42</v>
      </c>
      <c r="H3382" s="79"/>
      <c r="I3382" s="51" t="s">
        <v>24</v>
      </c>
      <c r="J3382" s="51" t="s">
        <v>29</v>
      </c>
      <c r="K3382" s="51" t="s">
        <v>42</v>
      </c>
      <c r="O3382" s="79"/>
      <c r="P3382" s="51" t="s">
        <v>24</v>
      </c>
      <c r="Q33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83" spans="1:17" ht="17.149999999999999" customHeight="1" x14ac:dyDescent="0.4">
      <c r="A3383" s="78" t="s">
        <v>3460</v>
      </c>
      <c r="B3383" s="51" t="s">
        <v>75</v>
      </c>
      <c r="C3383" s="51">
        <v>14094</v>
      </c>
      <c r="E3383" s="51" t="s">
        <v>39</v>
      </c>
      <c r="F3383" s="51" t="s">
        <v>29</v>
      </c>
      <c r="G3383" s="51" t="s">
        <v>42</v>
      </c>
      <c r="H3383" s="79"/>
      <c r="I3383" s="51" t="s">
        <v>24</v>
      </c>
      <c r="J3383" s="51" t="s">
        <v>29</v>
      </c>
      <c r="K3383" s="51" t="s">
        <v>42</v>
      </c>
      <c r="O3383" s="79"/>
      <c r="P3383" s="51" t="s">
        <v>24</v>
      </c>
      <c r="Q33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84" spans="1:17" ht="17.149999999999999" customHeight="1" x14ac:dyDescent="0.4">
      <c r="A3384" s="78" t="s">
        <v>3461</v>
      </c>
      <c r="B3384" s="51" t="s">
        <v>75</v>
      </c>
      <c r="C3384" s="51">
        <v>14094</v>
      </c>
      <c r="E3384" s="51" t="s">
        <v>39</v>
      </c>
      <c r="F3384" s="51" t="s">
        <v>29</v>
      </c>
      <c r="G3384" s="51" t="s">
        <v>42</v>
      </c>
      <c r="H3384" s="79"/>
      <c r="I3384" s="51" t="s">
        <v>24</v>
      </c>
      <c r="J3384" s="51" t="s">
        <v>29</v>
      </c>
      <c r="K3384" s="51" t="s">
        <v>42</v>
      </c>
      <c r="O3384" s="79"/>
      <c r="P3384" s="51" t="s">
        <v>24</v>
      </c>
      <c r="Q33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85" spans="1:17" ht="17.149999999999999" customHeight="1" x14ac:dyDescent="0.4">
      <c r="A3385" s="78" t="s">
        <v>3462</v>
      </c>
      <c r="B3385" s="51" t="s">
        <v>75</v>
      </c>
      <c r="C3385" s="51">
        <v>14094</v>
      </c>
      <c r="E3385" s="51" t="s">
        <v>39</v>
      </c>
      <c r="F3385" s="51" t="s">
        <v>29</v>
      </c>
      <c r="G3385" s="51" t="s">
        <v>42</v>
      </c>
      <c r="H3385" s="79"/>
      <c r="I3385" s="51" t="s">
        <v>24</v>
      </c>
      <c r="J3385" s="51" t="s">
        <v>29</v>
      </c>
      <c r="K3385" s="51" t="s">
        <v>42</v>
      </c>
      <c r="O3385" s="79"/>
      <c r="P3385" s="51" t="s">
        <v>24</v>
      </c>
      <c r="Q33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86" spans="1:17" ht="17.149999999999999" customHeight="1" x14ac:dyDescent="0.4">
      <c r="A3386" s="78" t="s">
        <v>3463</v>
      </c>
      <c r="B3386" s="51" t="s">
        <v>75</v>
      </c>
      <c r="C3386" s="51">
        <v>14094</v>
      </c>
      <c r="E3386" s="51" t="s">
        <v>39</v>
      </c>
      <c r="F3386" s="51" t="s">
        <v>29</v>
      </c>
      <c r="G3386" s="51" t="s">
        <v>42</v>
      </c>
      <c r="H3386" s="79"/>
      <c r="I3386" s="51" t="s">
        <v>24</v>
      </c>
      <c r="J3386" s="51" t="s">
        <v>29</v>
      </c>
      <c r="K3386" s="51" t="s">
        <v>42</v>
      </c>
      <c r="O3386" s="79"/>
      <c r="P3386" s="51" t="s">
        <v>24</v>
      </c>
      <c r="Q33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87" spans="1:17" ht="17.149999999999999" customHeight="1" x14ac:dyDescent="0.4">
      <c r="A3387" s="78" t="s">
        <v>3464</v>
      </c>
      <c r="B3387" s="51" t="s">
        <v>75</v>
      </c>
      <c r="C3387" s="51">
        <v>14094</v>
      </c>
      <c r="E3387" s="51" t="s">
        <v>39</v>
      </c>
      <c r="F3387" s="51" t="s">
        <v>29</v>
      </c>
      <c r="G3387" s="51" t="s">
        <v>42</v>
      </c>
      <c r="H3387" s="79"/>
      <c r="I3387" s="51" t="s">
        <v>24</v>
      </c>
      <c r="J3387" s="51" t="s">
        <v>29</v>
      </c>
      <c r="K3387" s="51" t="s">
        <v>42</v>
      </c>
      <c r="O3387" s="79"/>
      <c r="P3387" s="51" t="s">
        <v>24</v>
      </c>
      <c r="Q33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88" spans="1:17" ht="17.149999999999999" customHeight="1" x14ac:dyDescent="0.4">
      <c r="A3388" s="78" t="s">
        <v>3465</v>
      </c>
      <c r="B3388" s="51" t="s">
        <v>75</v>
      </c>
      <c r="C3388" s="51">
        <v>14094</v>
      </c>
      <c r="E3388" s="51" t="s">
        <v>39</v>
      </c>
      <c r="F3388" s="51" t="s">
        <v>29</v>
      </c>
      <c r="G3388" s="51" t="s">
        <v>42</v>
      </c>
      <c r="H3388" s="79"/>
      <c r="I3388" s="51" t="s">
        <v>24</v>
      </c>
      <c r="J3388" s="51" t="s">
        <v>29</v>
      </c>
      <c r="K3388" s="51" t="s">
        <v>42</v>
      </c>
      <c r="O3388" s="79"/>
      <c r="P3388" s="51" t="s">
        <v>24</v>
      </c>
      <c r="Q33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89" spans="1:17" ht="17.149999999999999" customHeight="1" x14ac:dyDescent="0.4">
      <c r="A3389" s="78" t="s">
        <v>3466</v>
      </c>
      <c r="B3389" s="51" t="s">
        <v>75</v>
      </c>
      <c r="C3389" s="51">
        <v>14094</v>
      </c>
      <c r="E3389" s="51" t="s">
        <v>39</v>
      </c>
      <c r="F3389" s="51" t="s">
        <v>29</v>
      </c>
      <c r="G3389" s="51" t="s">
        <v>42</v>
      </c>
      <c r="H3389" s="79"/>
      <c r="I3389" s="51" t="s">
        <v>24</v>
      </c>
      <c r="J3389" s="51" t="s">
        <v>29</v>
      </c>
      <c r="K3389" s="51" t="s">
        <v>42</v>
      </c>
      <c r="O3389" s="79"/>
      <c r="P3389" s="51" t="s">
        <v>24</v>
      </c>
      <c r="Q33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90" spans="1:17" ht="17.149999999999999" customHeight="1" x14ac:dyDescent="0.4">
      <c r="A3390" s="78" t="s">
        <v>3467</v>
      </c>
      <c r="B3390" s="51" t="s">
        <v>75</v>
      </c>
      <c r="C3390" s="51">
        <v>14094</v>
      </c>
      <c r="E3390" s="51" t="s">
        <v>39</v>
      </c>
      <c r="F3390" s="51" t="s">
        <v>29</v>
      </c>
      <c r="G3390" s="51" t="s">
        <v>42</v>
      </c>
      <c r="H3390" s="79"/>
      <c r="I3390" s="51" t="s">
        <v>24</v>
      </c>
      <c r="J3390" s="51" t="s">
        <v>29</v>
      </c>
      <c r="K3390" s="51" t="s">
        <v>42</v>
      </c>
      <c r="O3390" s="79"/>
      <c r="P3390" s="51" t="s">
        <v>24</v>
      </c>
      <c r="Q33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91" spans="1:17" ht="17.149999999999999" customHeight="1" x14ac:dyDescent="0.4">
      <c r="A3391" s="78" t="s">
        <v>3468</v>
      </c>
      <c r="B3391" s="51" t="s">
        <v>75</v>
      </c>
      <c r="C3391" s="51">
        <v>14094</v>
      </c>
      <c r="E3391" s="51" t="s">
        <v>39</v>
      </c>
      <c r="F3391" s="51" t="s">
        <v>29</v>
      </c>
      <c r="G3391" s="51" t="s">
        <v>42</v>
      </c>
      <c r="H3391" s="79"/>
      <c r="I3391" s="51" t="s">
        <v>24</v>
      </c>
      <c r="J3391" s="51" t="s">
        <v>29</v>
      </c>
      <c r="K3391" s="51" t="s">
        <v>42</v>
      </c>
      <c r="O3391" s="79"/>
      <c r="P3391" s="51" t="s">
        <v>24</v>
      </c>
      <c r="Q33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92" spans="1:17" ht="17.149999999999999" customHeight="1" x14ac:dyDescent="0.4">
      <c r="A3392" s="78" t="s">
        <v>3469</v>
      </c>
      <c r="B3392" s="51" t="s">
        <v>75</v>
      </c>
      <c r="C3392" s="51">
        <v>14094</v>
      </c>
      <c r="E3392" s="51" t="s">
        <v>39</v>
      </c>
      <c r="F3392" s="51" t="s">
        <v>29</v>
      </c>
      <c r="G3392" s="51" t="s">
        <v>42</v>
      </c>
      <c r="H3392" s="79"/>
      <c r="I3392" s="51" t="s">
        <v>24</v>
      </c>
      <c r="J3392" s="51" t="s">
        <v>29</v>
      </c>
      <c r="K3392" s="51" t="s">
        <v>42</v>
      </c>
      <c r="O3392" s="79"/>
      <c r="P3392" s="51" t="s">
        <v>24</v>
      </c>
      <c r="Q33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93" spans="1:17" ht="17.149999999999999" customHeight="1" x14ac:dyDescent="0.4">
      <c r="A3393" s="78" t="s">
        <v>3470</v>
      </c>
      <c r="B3393" s="51" t="s">
        <v>75</v>
      </c>
      <c r="C3393" s="51">
        <v>14094</v>
      </c>
      <c r="E3393" s="51" t="s">
        <v>39</v>
      </c>
      <c r="F3393" s="51" t="s">
        <v>29</v>
      </c>
      <c r="G3393" s="51" t="s">
        <v>42</v>
      </c>
      <c r="H3393" s="79"/>
      <c r="I3393" s="51" t="s">
        <v>24</v>
      </c>
      <c r="J3393" s="51" t="s">
        <v>29</v>
      </c>
      <c r="K3393" s="51" t="s">
        <v>42</v>
      </c>
      <c r="O3393" s="79"/>
      <c r="P3393" s="51" t="s">
        <v>24</v>
      </c>
      <c r="Q33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94" spans="1:17" ht="17.149999999999999" customHeight="1" x14ac:dyDescent="0.4">
      <c r="A3394" s="78" t="s">
        <v>3471</v>
      </c>
      <c r="B3394" s="51" t="s">
        <v>75</v>
      </c>
      <c r="C3394" s="51">
        <v>14094</v>
      </c>
      <c r="E3394" s="51" t="s">
        <v>39</v>
      </c>
      <c r="F3394" s="51" t="s">
        <v>29</v>
      </c>
      <c r="G3394" s="51" t="s">
        <v>42</v>
      </c>
      <c r="H3394" s="79"/>
      <c r="I3394" s="51" t="s">
        <v>24</v>
      </c>
      <c r="J3394" s="51" t="s">
        <v>29</v>
      </c>
      <c r="K3394" s="51" t="s">
        <v>42</v>
      </c>
      <c r="O3394" s="79"/>
      <c r="P3394" s="51" t="s">
        <v>24</v>
      </c>
      <c r="Q33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95" spans="1:17" ht="17.149999999999999" customHeight="1" x14ac:dyDescent="0.4">
      <c r="A3395" s="78" t="s">
        <v>3472</v>
      </c>
      <c r="B3395" s="51" t="s">
        <v>75</v>
      </c>
      <c r="C3395" s="51">
        <v>14094</v>
      </c>
      <c r="E3395" s="51" t="s">
        <v>39</v>
      </c>
      <c r="F3395" s="51" t="s">
        <v>29</v>
      </c>
      <c r="G3395" s="51" t="s">
        <v>42</v>
      </c>
      <c r="H3395" s="79"/>
      <c r="I3395" s="51" t="s">
        <v>24</v>
      </c>
      <c r="J3395" s="51" t="s">
        <v>29</v>
      </c>
      <c r="K3395" s="51" t="s">
        <v>42</v>
      </c>
      <c r="O3395" s="79"/>
      <c r="P3395" s="51" t="s">
        <v>24</v>
      </c>
      <c r="Q33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96" spans="1:17" ht="17.149999999999999" customHeight="1" x14ac:dyDescent="0.4">
      <c r="A3396" s="78" t="s">
        <v>3473</v>
      </c>
      <c r="B3396" s="51" t="s">
        <v>75</v>
      </c>
      <c r="C3396" s="51">
        <v>14094</v>
      </c>
      <c r="E3396" s="51" t="s">
        <v>39</v>
      </c>
      <c r="F3396" s="51" t="s">
        <v>29</v>
      </c>
      <c r="G3396" s="51" t="s">
        <v>42</v>
      </c>
      <c r="H3396" s="79"/>
      <c r="I3396" s="51" t="s">
        <v>24</v>
      </c>
      <c r="J3396" s="51" t="s">
        <v>29</v>
      </c>
      <c r="K3396" s="51" t="s">
        <v>42</v>
      </c>
      <c r="O3396" s="79"/>
      <c r="P3396" s="51" t="s">
        <v>24</v>
      </c>
      <c r="Q33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97" spans="1:17" ht="17.149999999999999" customHeight="1" x14ac:dyDescent="0.4">
      <c r="A3397" s="78" t="s">
        <v>3474</v>
      </c>
      <c r="B3397" s="51" t="s">
        <v>75</v>
      </c>
      <c r="C3397" s="51">
        <v>14094</v>
      </c>
      <c r="E3397" s="51" t="s">
        <v>39</v>
      </c>
      <c r="F3397" s="51" t="s">
        <v>29</v>
      </c>
      <c r="G3397" s="51" t="s">
        <v>42</v>
      </c>
      <c r="H3397" s="79"/>
      <c r="I3397" s="51" t="s">
        <v>24</v>
      </c>
      <c r="J3397" s="51" t="s">
        <v>29</v>
      </c>
      <c r="K3397" s="51" t="s">
        <v>42</v>
      </c>
      <c r="O3397" s="79"/>
      <c r="P3397" s="51" t="s">
        <v>24</v>
      </c>
      <c r="Q33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98" spans="1:17" ht="17.149999999999999" customHeight="1" x14ac:dyDescent="0.4">
      <c r="A3398" s="78" t="s">
        <v>3475</v>
      </c>
      <c r="B3398" s="51" t="s">
        <v>75</v>
      </c>
      <c r="C3398" s="51">
        <v>14094</v>
      </c>
      <c r="E3398" s="51" t="s">
        <v>39</v>
      </c>
      <c r="F3398" s="51" t="s">
        <v>29</v>
      </c>
      <c r="G3398" s="51" t="s">
        <v>42</v>
      </c>
      <c r="H3398" s="79"/>
      <c r="I3398" s="51" t="s">
        <v>83</v>
      </c>
      <c r="J3398" s="51" t="s">
        <v>29</v>
      </c>
      <c r="K3398" s="51" t="s">
        <v>42</v>
      </c>
      <c r="O3398" s="79"/>
      <c r="P3398" s="51" t="s">
        <v>83</v>
      </c>
      <c r="Q33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99" spans="1:17" ht="17.149999999999999" customHeight="1" x14ac:dyDescent="0.4">
      <c r="A3399" s="78" t="s">
        <v>3476</v>
      </c>
      <c r="B3399" s="51" t="s">
        <v>75</v>
      </c>
      <c r="C3399" s="51">
        <v>14094</v>
      </c>
      <c r="E3399" s="51" t="s">
        <v>39</v>
      </c>
      <c r="F3399" s="51" t="s">
        <v>29</v>
      </c>
      <c r="G3399" s="51" t="s">
        <v>42</v>
      </c>
      <c r="H3399" s="79"/>
      <c r="I3399" s="51" t="s">
        <v>24</v>
      </c>
      <c r="J3399" s="51" t="s">
        <v>29</v>
      </c>
      <c r="K3399" s="51" t="s">
        <v>42</v>
      </c>
      <c r="O3399" s="79"/>
      <c r="P3399" s="51" t="s">
        <v>24</v>
      </c>
      <c r="Q33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00" spans="1:17" ht="17.149999999999999" customHeight="1" x14ac:dyDescent="0.4">
      <c r="A3400" s="78" t="s">
        <v>3477</v>
      </c>
      <c r="B3400" s="51" t="s">
        <v>75</v>
      </c>
      <c r="C3400" s="51">
        <v>14094</v>
      </c>
      <c r="E3400" s="51" t="s">
        <v>39</v>
      </c>
      <c r="F3400" s="51" t="s">
        <v>29</v>
      </c>
      <c r="G3400" s="51" t="s">
        <v>42</v>
      </c>
      <c r="H3400" s="79"/>
      <c r="I3400" s="51" t="s">
        <v>24</v>
      </c>
      <c r="J3400" s="51" t="s">
        <v>29</v>
      </c>
      <c r="K3400" s="51" t="s">
        <v>42</v>
      </c>
      <c r="O3400" s="79"/>
      <c r="P3400" s="51" t="s">
        <v>24</v>
      </c>
      <c r="Q34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01" spans="1:17" ht="17.149999999999999" customHeight="1" x14ac:dyDescent="0.4">
      <c r="A3401" s="78" t="s">
        <v>3478</v>
      </c>
      <c r="B3401" s="51" t="s">
        <v>75</v>
      </c>
      <c r="C3401" s="51">
        <v>14094</v>
      </c>
      <c r="E3401" s="51" t="s">
        <v>39</v>
      </c>
      <c r="F3401" s="51" t="s">
        <v>29</v>
      </c>
      <c r="G3401" s="51" t="s">
        <v>42</v>
      </c>
      <c r="H3401" s="79"/>
      <c r="I3401" s="51" t="s">
        <v>24</v>
      </c>
      <c r="J3401" s="51" t="s">
        <v>29</v>
      </c>
      <c r="K3401" s="51" t="s">
        <v>42</v>
      </c>
      <c r="O3401" s="79"/>
      <c r="P3401" s="51" t="s">
        <v>24</v>
      </c>
      <c r="Q34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02" spans="1:17" ht="17.149999999999999" customHeight="1" x14ac:dyDescent="0.4">
      <c r="A3402" s="78" t="s">
        <v>3479</v>
      </c>
      <c r="B3402" s="51" t="s">
        <v>75</v>
      </c>
      <c r="C3402" s="51">
        <v>14094</v>
      </c>
      <c r="E3402" s="51" t="s">
        <v>39</v>
      </c>
      <c r="F3402" s="51" t="s">
        <v>29</v>
      </c>
      <c r="G3402" s="51" t="s">
        <v>42</v>
      </c>
      <c r="H3402" s="79"/>
      <c r="I3402" s="51" t="s">
        <v>24</v>
      </c>
      <c r="J3402" s="51" t="s">
        <v>29</v>
      </c>
      <c r="K3402" s="51" t="s">
        <v>42</v>
      </c>
      <c r="O3402" s="79"/>
      <c r="P3402" s="51" t="s">
        <v>24</v>
      </c>
      <c r="Q34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03" spans="1:17" ht="17.149999999999999" customHeight="1" x14ac:dyDescent="0.4">
      <c r="A3403" s="78" t="s">
        <v>3480</v>
      </c>
      <c r="B3403" s="51" t="s">
        <v>75</v>
      </c>
      <c r="C3403" s="51">
        <v>14094</v>
      </c>
      <c r="E3403" s="51" t="s">
        <v>39</v>
      </c>
      <c r="F3403" s="51" t="s">
        <v>29</v>
      </c>
      <c r="G3403" s="51" t="s">
        <v>42</v>
      </c>
      <c r="H3403" s="79"/>
      <c r="I3403" s="51" t="s">
        <v>24</v>
      </c>
      <c r="J3403" s="51" t="s">
        <v>29</v>
      </c>
      <c r="K3403" s="51" t="s">
        <v>42</v>
      </c>
      <c r="O3403" s="79"/>
      <c r="P3403" s="51" t="s">
        <v>24</v>
      </c>
      <c r="Q34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04" spans="1:17" ht="17.149999999999999" customHeight="1" x14ac:dyDescent="0.4">
      <c r="A3404" s="78" t="s">
        <v>3481</v>
      </c>
      <c r="B3404" s="51" t="s">
        <v>75</v>
      </c>
      <c r="C3404" s="51">
        <v>14094</v>
      </c>
      <c r="E3404" s="51" t="s">
        <v>39</v>
      </c>
      <c r="F3404" s="51" t="s">
        <v>29</v>
      </c>
      <c r="G3404" s="51" t="s">
        <v>42</v>
      </c>
      <c r="H3404" s="79"/>
      <c r="I3404" s="51" t="s">
        <v>24</v>
      </c>
      <c r="J3404" s="51" t="s">
        <v>29</v>
      </c>
      <c r="K3404" s="51" t="s">
        <v>42</v>
      </c>
      <c r="O3404" s="79"/>
      <c r="P3404" s="51" t="s">
        <v>24</v>
      </c>
      <c r="Q34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05" spans="1:17" ht="17.149999999999999" customHeight="1" x14ac:dyDescent="0.4">
      <c r="A3405" s="78" t="s">
        <v>3482</v>
      </c>
      <c r="B3405" s="51" t="s">
        <v>75</v>
      </c>
      <c r="C3405" s="51">
        <v>14094</v>
      </c>
      <c r="E3405" s="51" t="s">
        <v>39</v>
      </c>
      <c r="F3405" s="51" t="s">
        <v>29</v>
      </c>
      <c r="G3405" s="51" t="s">
        <v>42</v>
      </c>
      <c r="H3405" s="79"/>
      <c r="I3405" s="51" t="s">
        <v>24</v>
      </c>
      <c r="J3405" s="51" t="s">
        <v>29</v>
      </c>
      <c r="K3405" s="51" t="s">
        <v>42</v>
      </c>
      <c r="O3405" s="79"/>
      <c r="P3405" s="51" t="s">
        <v>24</v>
      </c>
      <c r="Q34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06" spans="1:17" ht="17.149999999999999" customHeight="1" x14ac:dyDescent="0.4">
      <c r="A3406" s="78" t="s">
        <v>3483</v>
      </c>
      <c r="B3406" s="51" t="s">
        <v>75</v>
      </c>
      <c r="C3406" s="51">
        <v>14094</v>
      </c>
      <c r="E3406" s="51" t="s">
        <v>39</v>
      </c>
      <c r="F3406" s="51" t="s">
        <v>29</v>
      </c>
      <c r="G3406" s="51" t="s">
        <v>42</v>
      </c>
      <c r="H3406" s="79"/>
      <c r="I3406" s="51" t="s">
        <v>24</v>
      </c>
      <c r="J3406" s="51" t="s">
        <v>29</v>
      </c>
      <c r="K3406" s="51" t="s">
        <v>42</v>
      </c>
      <c r="O3406" s="79"/>
      <c r="P3406" s="51" t="s">
        <v>24</v>
      </c>
      <c r="Q34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07" spans="1:17" ht="17.149999999999999" customHeight="1" x14ac:dyDescent="0.4">
      <c r="A3407" s="78" t="s">
        <v>3484</v>
      </c>
      <c r="B3407" s="51" t="s">
        <v>75</v>
      </c>
      <c r="C3407" s="51">
        <v>14094</v>
      </c>
      <c r="E3407" s="51" t="s">
        <v>39</v>
      </c>
      <c r="F3407" s="51" t="s">
        <v>29</v>
      </c>
      <c r="G3407" s="51" t="s">
        <v>42</v>
      </c>
      <c r="H3407" s="79"/>
      <c r="I3407" s="51" t="s">
        <v>24</v>
      </c>
      <c r="J3407" s="51" t="s">
        <v>29</v>
      </c>
      <c r="K3407" s="51" t="s">
        <v>42</v>
      </c>
      <c r="O3407" s="79"/>
      <c r="P3407" s="51" t="s">
        <v>24</v>
      </c>
      <c r="Q34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08" spans="1:17" ht="17.149999999999999" customHeight="1" x14ac:dyDescent="0.4">
      <c r="A3408" s="78" t="s">
        <v>3485</v>
      </c>
      <c r="B3408" s="51" t="s">
        <v>75</v>
      </c>
      <c r="C3408" s="51">
        <v>14094</v>
      </c>
      <c r="E3408" s="51" t="s">
        <v>39</v>
      </c>
      <c r="F3408" s="51" t="s">
        <v>29</v>
      </c>
      <c r="G3408" s="51" t="s">
        <v>42</v>
      </c>
      <c r="H3408" s="79"/>
      <c r="I3408" s="51" t="s">
        <v>24</v>
      </c>
      <c r="J3408" s="51" t="s">
        <v>29</v>
      </c>
      <c r="K3408" s="51" t="s">
        <v>42</v>
      </c>
      <c r="O3408" s="79"/>
      <c r="P3408" s="51" t="s">
        <v>24</v>
      </c>
      <c r="Q34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09" spans="1:17" ht="17.149999999999999" customHeight="1" x14ac:dyDescent="0.4">
      <c r="A3409" s="78" t="s">
        <v>3486</v>
      </c>
      <c r="B3409" s="51" t="s">
        <v>75</v>
      </c>
      <c r="C3409" s="51">
        <v>14094</v>
      </c>
      <c r="E3409" s="51" t="s">
        <v>39</v>
      </c>
      <c r="F3409" s="51" t="s">
        <v>29</v>
      </c>
      <c r="G3409" s="51" t="s">
        <v>42</v>
      </c>
      <c r="H3409" s="79"/>
      <c r="I3409" s="51" t="s">
        <v>24</v>
      </c>
      <c r="J3409" s="51" t="s">
        <v>29</v>
      </c>
      <c r="K3409" s="51" t="s">
        <v>42</v>
      </c>
      <c r="O3409" s="79"/>
      <c r="P3409" s="51" t="s">
        <v>24</v>
      </c>
      <c r="Q34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10" spans="1:17" ht="17.149999999999999" customHeight="1" x14ac:dyDescent="0.4">
      <c r="A3410" s="78" t="s">
        <v>3487</v>
      </c>
      <c r="B3410" s="51" t="s">
        <v>75</v>
      </c>
      <c r="C3410" s="51">
        <v>14094</v>
      </c>
      <c r="E3410" s="51" t="s">
        <v>39</v>
      </c>
      <c r="F3410" s="51" t="s">
        <v>29</v>
      </c>
      <c r="G3410" s="51" t="s">
        <v>42</v>
      </c>
      <c r="H3410" s="79"/>
      <c r="I3410" s="51" t="s">
        <v>24</v>
      </c>
      <c r="J3410" s="51" t="s">
        <v>29</v>
      </c>
      <c r="K3410" s="51" t="s">
        <v>42</v>
      </c>
      <c r="O3410" s="79"/>
      <c r="P3410" s="51" t="s">
        <v>24</v>
      </c>
      <c r="Q34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11" spans="1:17" ht="17.149999999999999" customHeight="1" x14ac:dyDescent="0.4">
      <c r="A3411" s="78" t="s">
        <v>3488</v>
      </c>
      <c r="B3411" s="51" t="s">
        <v>75</v>
      </c>
      <c r="C3411" s="51">
        <v>14094</v>
      </c>
      <c r="E3411" s="51" t="s">
        <v>39</v>
      </c>
      <c r="F3411" s="51" t="s">
        <v>29</v>
      </c>
      <c r="G3411" s="51" t="s">
        <v>42</v>
      </c>
      <c r="H3411" s="79"/>
      <c r="I3411" s="51" t="s">
        <v>24</v>
      </c>
      <c r="J3411" s="51" t="s">
        <v>29</v>
      </c>
      <c r="K3411" s="51" t="s">
        <v>42</v>
      </c>
      <c r="O3411" s="79"/>
      <c r="P3411" s="51" t="s">
        <v>24</v>
      </c>
      <c r="Q34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12" spans="1:17" ht="17.149999999999999" customHeight="1" x14ac:dyDescent="0.4">
      <c r="A3412" s="78" t="s">
        <v>3489</v>
      </c>
      <c r="B3412" s="51" t="s">
        <v>75</v>
      </c>
      <c r="C3412" s="51">
        <v>14094</v>
      </c>
      <c r="E3412" s="51" t="s">
        <v>39</v>
      </c>
      <c r="F3412" s="51" t="s">
        <v>29</v>
      </c>
      <c r="G3412" s="51" t="s">
        <v>42</v>
      </c>
      <c r="H3412" s="79"/>
      <c r="I3412" s="51" t="s">
        <v>24</v>
      </c>
      <c r="J3412" s="51" t="s">
        <v>29</v>
      </c>
      <c r="K3412" s="51" t="s">
        <v>42</v>
      </c>
      <c r="O3412" s="79"/>
      <c r="P3412" s="51" t="s">
        <v>24</v>
      </c>
      <c r="Q34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13" spans="1:17" ht="17.149999999999999" customHeight="1" x14ac:dyDescent="0.4">
      <c r="A3413" s="78" t="s">
        <v>3490</v>
      </c>
      <c r="B3413" s="51" t="s">
        <v>75</v>
      </c>
      <c r="C3413" s="51">
        <v>14094</v>
      </c>
      <c r="E3413" s="51" t="s">
        <v>39</v>
      </c>
      <c r="F3413" s="51" t="s">
        <v>29</v>
      </c>
      <c r="G3413" s="51" t="s">
        <v>42</v>
      </c>
      <c r="H3413" s="79"/>
      <c r="I3413" s="51" t="s">
        <v>24</v>
      </c>
      <c r="J3413" s="51" t="s">
        <v>29</v>
      </c>
      <c r="K3413" s="51" t="s">
        <v>42</v>
      </c>
      <c r="O3413" s="79"/>
      <c r="P3413" s="51" t="s">
        <v>24</v>
      </c>
      <c r="Q34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14" spans="1:17" ht="17.149999999999999" customHeight="1" x14ac:dyDescent="0.4">
      <c r="A3414" s="78" t="s">
        <v>3491</v>
      </c>
      <c r="B3414" s="51" t="s">
        <v>75</v>
      </c>
      <c r="C3414" s="51">
        <v>14094</v>
      </c>
      <c r="E3414" s="51" t="s">
        <v>39</v>
      </c>
      <c r="F3414" s="51" t="s">
        <v>29</v>
      </c>
      <c r="G3414" s="51" t="s">
        <v>42</v>
      </c>
      <c r="H3414" s="79"/>
      <c r="I3414" s="51" t="s">
        <v>24</v>
      </c>
      <c r="J3414" s="51" t="s">
        <v>29</v>
      </c>
      <c r="K3414" s="51" t="s">
        <v>42</v>
      </c>
      <c r="O3414" s="79"/>
      <c r="P3414" s="51" t="s">
        <v>24</v>
      </c>
      <c r="Q34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15" spans="1:17" ht="17.149999999999999" customHeight="1" x14ac:dyDescent="0.4">
      <c r="A3415" s="78" t="s">
        <v>3492</v>
      </c>
      <c r="B3415" s="51" t="s">
        <v>75</v>
      </c>
      <c r="C3415" s="51">
        <v>14094</v>
      </c>
      <c r="E3415" s="51" t="s">
        <v>39</v>
      </c>
      <c r="F3415" s="51" t="s">
        <v>29</v>
      </c>
      <c r="G3415" s="51" t="s">
        <v>42</v>
      </c>
      <c r="H3415" s="79"/>
      <c r="I3415" s="51" t="s">
        <v>24</v>
      </c>
      <c r="J3415" s="51" t="s">
        <v>29</v>
      </c>
      <c r="K3415" s="51" t="s">
        <v>42</v>
      </c>
      <c r="O3415" s="79"/>
      <c r="P3415" s="51" t="s">
        <v>24</v>
      </c>
      <c r="Q34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16" spans="1:17" ht="17.149999999999999" customHeight="1" x14ac:dyDescent="0.4">
      <c r="A3416" s="78" t="s">
        <v>3493</v>
      </c>
      <c r="B3416" s="51" t="s">
        <v>75</v>
      </c>
      <c r="C3416" s="51">
        <v>14094</v>
      </c>
      <c r="E3416" s="51" t="s">
        <v>39</v>
      </c>
      <c r="F3416" s="51" t="s">
        <v>29</v>
      </c>
      <c r="G3416" s="51" t="s">
        <v>42</v>
      </c>
      <c r="H3416" s="79"/>
      <c r="I3416" s="51" t="s">
        <v>24</v>
      </c>
      <c r="J3416" s="51" t="s">
        <v>29</v>
      </c>
      <c r="K3416" s="51" t="s">
        <v>42</v>
      </c>
      <c r="O3416" s="79"/>
      <c r="P3416" s="51" t="s">
        <v>24</v>
      </c>
      <c r="Q34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17" spans="1:17" ht="17.149999999999999" customHeight="1" x14ac:dyDescent="0.4">
      <c r="A3417" s="78" t="s">
        <v>3494</v>
      </c>
      <c r="B3417" s="51" t="s">
        <v>75</v>
      </c>
      <c r="C3417" s="51">
        <v>14094</v>
      </c>
      <c r="E3417" s="51" t="s">
        <v>39</v>
      </c>
      <c r="F3417" s="51" t="s">
        <v>29</v>
      </c>
      <c r="G3417" s="51" t="s">
        <v>42</v>
      </c>
      <c r="H3417" s="79"/>
      <c r="I3417" s="51" t="s">
        <v>24</v>
      </c>
      <c r="J3417" s="51" t="s">
        <v>29</v>
      </c>
      <c r="K3417" s="51" t="s">
        <v>42</v>
      </c>
      <c r="O3417" s="79"/>
      <c r="P3417" s="51" t="s">
        <v>24</v>
      </c>
      <c r="Q34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18" spans="1:17" ht="17.149999999999999" customHeight="1" x14ac:dyDescent="0.4">
      <c r="A3418" s="78" t="s">
        <v>3495</v>
      </c>
      <c r="B3418" s="51" t="s">
        <v>75</v>
      </c>
      <c r="C3418" s="51">
        <v>14094</v>
      </c>
      <c r="E3418" s="51" t="s">
        <v>39</v>
      </c>
      <c r="F3418" s="51" t="s">
        <v>29</v>
      </c>
      <c r="G3418" s="51" t="s">
        <v>42</v>
      </c>
      <c r="H3418" s="79"/>
      <c r="I3418" s="51" t="s">
        <v>24</v>
      </c>
      <c r="J3418" s="51" t="s">
        <v>29</v>
      </c>
      <c r="K3418" s="51" t="s">
        <v>42</v>
      </c>
      <c r="O3418" s="79"/>
      <c r="P3418" s="51" t="s">
        <v>24</v>
      </c>
      <c r="Q34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19" spans="1:17" ht="17.149999999999999" customHeight="1" x14ac:dyDescent="0.4">
      <c r="A3419" s="78" t="s">
        <v>3496</v>
      </c>
      <c r="B3419" s="51" t="s">
        <v>75</v>
      </c>
      <c r="C3419" s="51">
        <v>14094</v>
      </c>
      <c r="E3419" s="51" t="s">
        <v>39</v>
      </c>
      <c r="F3419" s="51" t="s">
        <v>29</v>
      </c>
      <c r="G3419" s="51" t="s">
        <v>42</v>
      </c>
      <c r="H3419" s="79"/>
      <c r="I3419" s="51" t="s">
        <v>24</v>
      </c>
      <c r="J3419" s="51" t="s">
        <v>29</v>
      </c>
      <c r="K3419" s="51" t="s">
        <v>42</v>
      </c>
      <c r="O3419" s="79"/>
      <c r="P3419" s="51" t="s">
        <v>24</v>
      </c>
      <c r="Q34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20" spans="1:17" ht="17.149999999999999" customHeight="1" x14ac:dyDescent="0.4">
      <c r="A3420" s="78" t="s">
        <v>3497</v>
      </c>
      <c r="B3420" s="51" t="s">
        <v>75</v>
      </c>
      <c r="C3420" s="51">
        <v>14094</v>
      </c>
      <c r="E3420" s="51" t="s">
        <v>39</v>
      </c>
      <c r="F3420" s="51" t="s">
        <v>29</v>
      </c>
      <c r="G3420" s="51" t="s">
        <v>42</v>
      </c>
      <c r="H3420" s="79"/>
      <c r="I3420" s="51" t="s">
        <v>24</v>
      </c>
      <c r="J3420" s="51" t="s">
        <v>29</v>
      </c>
      <c r="K3420" s="51" t="s">
        <v>42</v>
      </c>
      <c r="O3420" s="79"/>
      <c r="P3420" s="51" t="s">
        <v>24</v>
      </c>
      <c r="Q34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21" spans="1:17" ht="17.149999999999999" customHeight="1" x14ac:dyDescent="0.4">
      <c r="A3421" s="78" t="s">
        <v>3498</v>
      </c>
      <c r="B3421" s="51" t="s">
        <v>75</v>
      </c>
      <c r="C3421" s="51">
        <v>14094</v>
      </c>
      <c r="E3421" s="51" t="s">
        <v>39</v>
      </c>
      <c r="F3421" s="51" t="s">
        <v>29</v>
      </c>
      <c r="G3421" s="51" t="s">
        <v>42</v>
      </c>
      <c r="H3421" s="79"/>
      <c r="I3421" s="51" t="s">
        <v>24</v>
      </c>
      <c r="J3421" s="51" t="s">
        <v>29</v>
      </c>
      <c r="K3421" s="51" t="s">
        <v>42</v>
      </c>
      <c r="O3421" s="79"/>
      <c r="P3421" s="51" t="s">
        <v>24</v>
      </c>
      <c r="Q34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22" spans="1:17" ht="17.149999999999999" customHeight="1" x14ac:dyDescent="0.4">
      <c r="A3422" s="78" t="s">
        <v>3499</v>
      </c>
      <c r="B3422" s="51" t="s">
        <v>75</v>
      </c>
      <c r="C3422" s="51">
        <v>14094</v>
      </c>
      <c r="E3422" s="51" t="s">
        <v>39</v>
      </c>
      <c r="F3422" s="51" t="s">
        <v>29</v>
      </c>
      <c r="G3422" s="51" t="s">
        <v>42</v>
      </c>
      <c r="H3422" s="79"/>
      <c r="I3422" s="51" t="s">
        <v>24</v>
      </c>
      <c r="J3422" s="51" t="s">
        <v>29</v>
      </c>
      <c r="K3422" s="51" t="s">
        <v>42</v>
      </c>
      <c r="O3422" s="79"/>
      <c r="P3422" s="51" t="s">
        <v>24</v>
      </c>
      <c r="Q34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23" spans="1:17" ht="17.149999999999999" customHeight="1" x14ac:dyDescent="0.4">
      <c r="A3423" s="78" t="s">
        <v>3500</v>
      </c>
      <c r="B3423" s="51" t="s">
        <v>75</v>
      </c>
      <c r="C3423" s="51">
        <v>14094</v>
      </c>
      <c r="E3423" s="51" t="s">
        <v>39</v>
      </c>
      <c r="F3423" s="51" t="s">
        <v>29</v>
      </c>
      <c r="G3423" s="51" t="s">
        <v>42</v>
      </c>
      <c r="H3423" s="79"/>
      <c r="I3423" s="51" t="s">
        <v>24</v>
      </c>
      <c r="J3423" s="51" t="s">
        <v>29</v>
      </c>
      <c r="K3423" s="51" t="s">
        <v>42</v>
      </c>
      <c r="O3423" s="79"/>
      <c r="P3423" s="51" t="s">
        <v>24</v>
      </c>
      <c r="Q34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24" spans="1:17" ht="17.149999999999999" customHeight="1" x14ac:dyDescent="0.4">
      <c r="A3424" s="78" t="s">
        <v>3501</v>
      </c>
      <c r="B3424" s="51" t="s">
        <v>75</v>
      </c>
      <c r="C3424" s="51">
        <v>14094</v>
      </c>
      <c r="E3424" s="51" t="s">
        <v>39</v>
      </c>
      <c r="F3424" s="51" t="s">
        <v>29</v>
      </c>
      <c r="G3424" s="51" t="s">
        <v>42</v>
      </c>
      <c r="H3424" s="79"/>
      <c r="I3424" s="51" t="s">
        <v>24</v>
      </c>
      <c r="J3424" s="51" t="s">
        <v>29</v>
      </c>
      <c r="K3424" s="51" t="s">
        <v>42</v>
      </c>
      <c r="O3424" s="79"/>
      <c r="P3424" s="51" t="s">
        <v>24</v>
      </c>
      <c r="Q34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25" spans="1:17" ht="17.149999999999999" customHeight="1" x14ac:dyDescent="0.4">
      <c r="A3425" s="78" t="s">
        <v>3502</v>
      </c>
      <c r="B3425" s="51" t="s">
        <v>75</v>
      </c>
      <c r="C3425" s="51">
        <v>14094</v>
      </c>
      <c r="E3425" s="51" t="s">
        <v>39</v>
      </c>
      <c r="F3425" s="51" t="s">
        <v>29</v>
      </c>
      <c r="G3425" s="51" t="s">
        <v>42</v>
      </c>
      <c r="H3425" s="79"/>
      <c r="I3425" s="51" t="s">
        <v>24</v>
      </c>
      <c r="J3425" s="51" t="s">
        <v>29</v>
      </c>
      <c r="K3425" s="51" t="s">
        <v>42</v>
      </c>
      <c r="O3425" s="79"/>
      <c r="P3425" s="51" t="s">
        <v>24</v>
      </c>
      <c r="Q34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26" spans="1:17" ht="17.149999999999999" customHeight="1" x14ac:dyDescent="0.4">
      <c r="A3426" s="78" t="s">
        <v>3503</v>
      </c>
      <c r="B3426" s="51" t="s">
        <v>75</v>
      </c>
      <c r="C3426" s="51">
        <v>14094</v>
      </c>
      <c r="E3426" s="51" t="s">
        <v>39</v>
      </c>
      <c r="F3426" s="51" t="s">
        <v>29</v>
      </c>
      <c r="G3426" s="51" t="s">
        <v>42</v>
      </c>
      <c r="H3426" s="79"/>
      <c r="I3426" s="51" t="s">
        <v>24</v>
      </c>
      <c r="J3426" s="51" t="s">
        <v>29</v>
      </c>
      <c r="K3426" s="51" t="s">
        <v>42</v>
      </c>
      <c r="O3426" s="79"/>
      <c r="P3426" s="51" t="s">
        <v>24</v>
      </c>
      <c r="Q34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27" spans="1:17" ht="17.149999999999999" customHeight="1" x14ac:dyDescent="0.4">
      <c r="A3427" s="78" t="s">
        <v>3504</v>
      </c>
      <c r="B3427" s="51" t="s">
        <v>75</v>
      </c>
      <c r="C3427" s="51">
        <v>14094</v>
      </c>
      <c r="E3427" s="51" t="s">
        <v>29</v>
      </c>
      <c r="F3427" s="51" t="s">
        <v>29</v>
      </c>
      <c r="G3427" s="51" t="s">
        <v>42</v>
      </c>
      <c r="H3427" s="79"/>
      <c r="I3427" s="51" t="s">
        <v>24</v>
      </c>
      <c r="J3427" s="51" t="s">
        <v>29</v>
      </c>
      <c r="K3427" s="51" t="s">
        <v>42</v>
      </c>
      <c r="O3427" s="79"/>
      <c r="P3427" s="51" t="s">
        <v>24</v>
      </c>
      <c r="Q34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28" spans="1:17" ht="17.149999999999999" customHeight="1" x14ac:dyDescent="0.4">
      <c r="A3428" s="78" t="s">
        <v>3505</v>
      </c>
      <c r="B3428" s="51" t="s">
        <v>75</v>
      </c>
      <c r="C3428" s="51">
        <v>14094</v>
      </c>
      <c r="E3428" s="51" t="s">
        <v>39</v>
      </c>
      <c r="F3428" s="51" t="s">
        <v>29</v>
      </c>
      <c r="G3428" s="51" t="s">
        <v>42</v>
      </c>
      <c r="H3428" s="79"/>
      <c r="I3428" s="51" t="s">
        <v>24</v>
      </c>
      <c r="J3428" s="51" t="s">
        <v>29</v>
      </c>
      <c r="K3428" s="51" t="s">
        <v>42</v>
      </c>
      <c r="O3428" s="79"/>
      <c r="P3428" s="51" t="s">
        <v>24</v>
      </c>
      <c r="Q34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29" spans="1:17" ht="17.149999999999999" customHeight="1" x14ac:dyDescent="0.4">
      <c r="A3429" s="78" t="s">
        <v>3506</v>
      </c>
      <c r="B3429" s="51" t="s">
        <v>75</v>
      </c>
      <c r="C3429" s="51">
        <v>14094</v>
      </c>
      <c r="E3429" s="51" t="s">
        <v>39</v>
      </c>
      <c r="F3429" s="51" t="s">
        <v>29</v>
      </c>
      <c r="G3429" s="51" t="s">
        <v>42</v>
      </c>
      <c r="H3429" s="79"/>
      <c r="I3429" s="51" t="s">
        <v>24</v>
      </c>
      <c r="J3429" s="51" t="s">
        <v>29</v>
      </c>
      <c r="K3429" s="51" t="s">
        <v>42</v>
      </c>
      <c r="O3429" s="79"/>
      <c r="P3429" s="51" t="s">
        <v>24</v>
      </c>
      <c r="Q34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30" spans="1:17" ht="17.149999999999999" customHeight="1" x14ac:dyDescent="0.4">
      <c r="A3430" s="78" t="s">
        <v>3507</v>
      </c>
      <c r="B3430" s="51" t="s">
        <v>75</v>
      </c>
      <c r="C3430" s="51">
        <v>14094</v>
      </c>
      <c r="E3430" s="51" t="s">
        <v>39</v>
      </c>
      <c r="F3430" s="51" t="s">
        <v>29</v>
      </c>
      <c r="G3430" s="51" t="s">
        <v>42</v>
      </c>
      <c r="H3430" s="79"/>
      <c r="I3430" s="51" t="s">
        <v>24</v>
      </c>
      <c r="J3430" s="51" t="s">
        <v>29</v>
      </c>
      <c r="K3430" s="51" t="s">
        <v>42</v>
      </c>
      <c r="O3430" s="79"/>
      <c r="P3430" s="51" t="s">
        <v>24</v>
      </c>
      <c r="Q34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31" spans="1:17" ht="17.149999999999999" customHeight="1" x14ac:dyDescent="0.4">
      <c r="A3431" s="78" t="s">
        <v>3508</v>
      </c>
      <c r="B3431" s="51" t="s">
        <v>75</v>
      </c>
      <c r="C3431" s="51">
        <v>14094</v>
      </c>
      <c r="E3431" s="51" t="s">
        <v>39</v>
      </c>
      <c r="F3431" s="51" t="s">
        <v>29</v>
      </c>
      <c r="G3431" s="51" t="s">
        <v>42</v>
      </c>
      <c r="H3431" s="79"/>
      <c r="I3431" s="51" t="s">
        <v>24</v>
      </c>
      <c r="J3431" s="51" t="s">
        <v>29</v>
      </c>
      <c r="K3431" s="51" t="s">
        <v>42</v>
      </c>
      <c r="O3431" s="79"/>
      <c r="P3431" s="51" t="s">
        <v>24</v>
      </c>
      <c r="Q34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32" spans="1:17" ht="17.149999999999999" customHeight="1" x14ac:dyDescent="0.4">
      <c r="A3432" s="78" t="s">
        <v>3509</v>
      </c>
      <c r="B3432" s="51" t="s">
        <v>75</v>
      </c>
      <c r="C3432" s="51">
        <v>14094</v>
      </c>
      <c r="E3432" s="51" t="s">
        <v>39</v>
      </c>
      <c r="F3432" s="51" t="s">
        <v>29</v>
      </c>
      <c r="G3432" s="51" t="s">
        <v>42</v>
      </c>
      <c r="H3432" s="79"/>
      <c r="I3432" s="51" t="s">
        <v>24</v>
      </c>
      <c r="J3432" s="51" t="s">
        <v>29</v>
      </c>
      <c r="K3432" s="51" t="s">
        <v>42</v>
      </c>
      <c r="O3432" s="79"/>
      <c r="P3432" s="51" t="s">
        <v>24</v>
      </c>
      <c r="Q34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33" spans="1:17" ht="17.149999999999999" customHeight="1" x14ac:dyDescent="0.4">
      <c r="A3433" s="78" t="s">
        <v>3510</v>
      </c>
      <c r="B3433" s="51" t="s">
        <v>75</v>
      </c>
      <c r="C3433" s="51">
        <v>14094</v>
      </c>
      <c r="E3433" s="51" t="s">
        <v>39</v>
      </c>
      <c r="F3433" s="51" t="s">
        <v>29</v>
      </c>
      <c r="G3433" s="51" t="s">
        <v>42</v>
      </c>
      <c r="H3433" s="79"/>
      <c r="I3433" s="51" t="s">
        <v>24</v>
      </c>
      <c r="J3433" s="51" t="s">
        <v>29</v>
      </c>
      <c r="K3433" s="51" t="s">
        <v>42</v>
      </c>
      <c r="O3433" s="79"/>
      <c r="P3433" s="51" t="s">
        <v>24</v>
      </c>
      <c r="Q34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34" spans="1:17" ht="17.149999999999999" customHeight="1" x14ac:dyDescent="0.4">
      <c r="A3434" s="78" t="s">
        <v>3511</v>
      </c>
      <c r="B3434" s="51" t="s">
        <v>75</v>
      </c>
      <c r="C3434" s="51">
        <v>14094</v>
      </c>
      <c r="E3434" s="51" t="s">
        <v>29</v>
      </c>
      <c r="F3434" s="51" t="s">
        <v>29</v>
      </c>
      <c r="G3434" s="51" t="s">
        <v>42</v>
      </c>
      <c r="H3434" s="79"/>
      <c r="I3434" s="51" t="s">
        <v>24</v>
      </c>
      <c r="J3434" s="51" t="s">
        <v>29</v>
      </c>
      <c r="K3434" s="51" t="s">
        <v>42</v>
      </c>
      <c r="O3434" s="79"/>
      <c r="P3434" s="51" t="s">
        <v>24</v>
      </c>
      <c r="Q34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35" spans="1:17" ht="17.149999999999999" customHeight="1" x14ac:dyDescent="0.4">
      <c r="A3435" s="78" t="s">
        <v>3512</v>
      </c>
      <c r="B3435" s="51" t="s">
        <v>75</v>
      </c>
      <c r="C3435" s="51">
        <v>14094</v>
      </c>
      <c r="E3435" s="51" t="s">
        <v>29</v>
      </c>
      <c r="F3435" s="51" t="s">
        <v>29</v>
      </c>
      <c r="G3435" s="51" t="s">
        <v>42</v>
      </c>
      <c r="H3435" s="79"/>
      <c r="I3435" s="51" t="s">
        <v>24</v>
      </c>
      <c r="J3435" s="51" t="s">
        <v>29</v>
      </c>
      <c r="K3435" s="51" t="s">
        <v>42</v>
      </c>
      <c r="O3435" s="79"/>
      <c r="P3435" s="51" t="s">
        <v>24</v>
      </c>
      <c r="Q34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36" spans="1:17" ht="17.149999999999999" customHeight="1" x14ac:dyDescent="0.4">
      <c r="A3436" s="78" t="s">
        <v>3513</v>
      </c>
      <c r="B3436" s="51" t="s">
        <v>75</v>
      </c>
      <c r="C3436" s="51">
        <v>14094</v>
      </c>
      <c r="E3436" s="51" t="s">
        <v>39</v>
      </c>
      <c r="F3436" s="51" t="s">
        <v>29</v>
      </c>
      <c r="G3436" s="51" t="s">
        <v>42</v>
      </c>
      <c r="H3436" s="79"/>
      <c r="I3436" s="51" t="s">
        <v>24</v>
      </c>
      <c r="J3436" s="51" t="s">
        <v>29</v>
      </c>
      <c r="K3436" s="51" t="s">
        <v>42</v>
      </c>
      <c r="O3436" s="79"/>
      <c r="P3436" s="51" t="s">
        <v>24</v>
      </c>
      <c r="Q34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37" spans="1:17" ht="17.149999999999999" customHeight="1" x14ac:dyDescent="0.4">
      <c r="A3437" s="78" t="s">
        <v>3514</v>
      </c>
      <c r="B3437" s="51" t="s">
        <v>75</v>
      </c>
      <c r="C3437" s="51">
        <v>14094</v>
      </c>
      <c r="E3437" s="51" t="s">
        <v>29</v>
      </c>
      <c r="F3437" s="51" t="s">
        <v>29</v>
      </c>
      <c r="G3437" s="51" t="s">
        <v>42</v>
      </c>
      <c r="H3437" s="79"/>
      <c r="I3437" s="51" t="s">
        <v>24</v>
      </c>
      <c r="J3437" s="51" t="s">
        <v>29</v>
      </c>
      <c r="K3437" s="51" t="s">
        <v>42</v>
      </c>
      <c r="O3437" s="79"/>
      <c r="P3437" s="51" t="s">
        <v>24</v>
      </c>
      <c r="Q34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38" spans="1:17" ht="17.149999999999999" customHeight="1" x14ac:dyDescent="0.4">
      <c r="A3438" s="78" t="s">
        <v>3515</v>
      </c>
      <c r="B3438" s="51" t="s">
        <v>75</v>
      </c>
      <c r="C3438" s="51">
        <v>14094</v>
      </c>
      <c r="E3438" s="51" t="s">
        <v>29</v>
      </c>
      <c r="F3438" s="51" t="s">
        <v>29</v>
      </c>
      <c r="G3438" s="51" t="s">
        <v>42</v>
      </c>
      <c r="H3438" s="79"/>
      <c r="I3438" s="51" t="s">
        <v>24</v>
      </c>
      <c r="J3438" s="51" t="s">
        <v>29</v>
      </c>
      <c r="K3438" s="51" t="s">
        <v>42</v>
      </c>
      <c r="O3438" s="79"/>
      <c r="P3438" s="51" t="s">
        <v>24</v>
      </c>
      <c r="Q34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39" spans="1:17" ht="17.149999999999999" customHeight="1" x14ac:dyDescent="0.4">
      <c r="A3439" s="78" t="s">
        <v>3516</v>
      </c>
      <c r="B3439" s="51" t="s">
        <v>75</v>
      </c>
      <c r="C3439" s="51">
        <v>14094</v>
      </c>
      <c r="E3439" s="51" t="s">
        <v>39</v>
      </c>
      <c r="F3439" s="51" t="s">
        <v>29</v>
      </c>
      <c r="G3439" s="51" t="s">
        <v>42</v>
      </c>
      <c r="H3439" s="79"/>
      <c r="I3439" s="51" t="s">
        <v>24</v>
      </c>
      <c r="J3439" s="51" t="s">
        <v>29</v>
      </c>
      <c r="K3439" s="51" t="s">
        <v>42</v>
      </c>
      <c r="O3439" s="79"/>
      <c r="P3439" s="51" t="s">
        <v>24</v>
      </c>
      <c r="Q34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40" spans="1:17" ht="17.149999999999999" customHeight="1" x14ac:dyDescent="0.4">
      <c r="A3440" s="78" t="s">
        <v>3517</v>
      </c>
      <c r="B3440" s="51" t="s">
        <v>75</v>
      </c>
      <c r="C3440" s="51">
        <v>14094</v>
      </c>
      <c r="E3440" s="51" t="s">
        <v>39</v>
      </c>
      <c r="F3440" s="51" t="s">
        <v>29</v>
      </c>
      <c r="G3440" s="51" t="s">
        <v>42</v>
      </c>
      <c r="H3440" s="79"/>
      <c r="I3440" s="51" t="s">
        <v>24</v>
      </c>
      <c r="J3440" s="51" t="s">
        <v>29</v>
      </c>
      <c r="K3440" s="51" t="s">
        <v>42</v>
      </c>
      <c r="O3440" s="79"/>
      <c r="P3440" s="51" t="s">
        <v>24</v>
      </c>
      <c r="Q34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41" spans="1:17" ht="17.149999999999999" customHeight="1" x14ac:dyDescent="0.4">
      <c r="A3441" s="78" t="s">
        <v>3518</v>
      </c>
      <c r="B3441" s="51" t="s">
        <v>75</v>
      </c>
      <c r="C3441" s="51">
        <v>14094</v>
      </c>
      <c r="E3441" s="51" t="s">
        <v>39</v>
      </c>
      <c r="F3441" s="51" t="s">
        <v>29</v>
      </c>
      <c r="G3441" s="51" t="s">
        <v>42</v>
      </c>
      <c r="H3441" s="79"/>
      <c r="I3441" s="51" t="s">
        <v>24</v>
      </c>
      <c r="J3441" s="51" t="s">
        <v>29</v>
      </c>
      <c r="K3441" s="51" t="s">
        <v>42</v>
      </c>
      <c r="O3441" s="79"/>
      <c r="P3441" s="51" t="s">
        <v>24</v>
      </c>
      <c r="Q34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42" spans="1:17" ht="17.149999999999999" customHeight="1" x14ac:dyDescent="0.4">
      <c r="A3442" s="78" t="s">
        <v>3519</v>
      </c>
      <c r="B3442" s="51" t="s">
        <v>75</v>
      </c>
      <c r="C3442" s="51">
        <v>14094</v>
      </c>
      <c r="E3442" s="51" t="s">
        <v>39</v>
      </c>
      <c r="F3442" s="51" t="s">
        <v>29</v>
      </c>
      <c r="G3442" s="51" t="s">
        <v>42</v>
      </c>
      <c r="H3442" s="79"/>
      <c r="I3442" s="51" t="s">
        <v>24</v>
      </c>
      <c r="J3442" s="51" t="s">
        <v>29</v>
      </c>
      <c r="K3442" s="51" t="s">
        <v>42</v>
      </c>
      <c r="O3442" s="79"/>
      <c r="P3442" s="51" t="s">
        <v>24</v>
      </c>
      <c r="Q34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43" spans="1:17" ht="17.149999999999999" customHeight="1" x14ac:dyDescent="0.4">
      <c r="A3443" s="78" t="s">
        <v>3520</v>
      </c>
      <c r="B3443" s="51" t="s">
        <v>75</v>
      </c>
      <c r="C3443" s="51">
        <v>14094</v>
      </c>
      <c r="E3443" s="51" t="s">
        <v>39</v>
      </c>
      <c r="F3443" s="51" t="s">
        <v>29</v>
      </c>
      <c r="G3443" s="51" t="s">
        <v>42</v>
      </c>
      <c r="H3443" s="79"/>
      <c r="I3443" s="51" t="s">
        <v>24</v>
      </c>
      <c r="J3443" s="51" t="s">
        <v>29</v>
      </c>
      <c r="K3443" s="51" t="s">
        <v>42</v>
      </c>
      <c r="O3443" s="79"/>
      <c r="P3443" s="51" t="s">
        <v>24</v>
      </c>
      <c r="Q34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44" spans="1:17" ht="17.149999999999999" customHeight="1" x14ac:dyDescent="0.4">
      <c r="A3444" s="78" t="s">
        <v>3521</v>
      </c>
      <c r="B3444" s="51" t="s">
        <v>75</v>
      </c>
      <c r="C3444" s="51">
        <v>14094</v>
      </c>
      <c r="E3444" s="51" t="s">
        <v>39</v>
      </c>
      <c r="F3444" s="51" t="s">
        <v>29</v>
      </c>
      <c r="G3444" s="51" t="s">
        <v>42</v>
      </c>
      <c r="H3444" s="79"/>
      <c r="I3444" s="51" t="s">
        <v>24</v>
      </c>
      <c r="J3444" s="51" t="s">
        <v>29</v>
      </c>
      <c r="K3444" s="51" t="s">
        <v>42</v>
      </c>
      <c r="O3444" s="79"/>
      <c r="P3444" s="51" t="s">
        <v>24</v>
      </c>
      <c r="Q34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45" spans="1:17" ht="17.149999999999999" customHeight="1" x14ac:dyDescent="0.4">
      <c r="A3445" s="78" t="s">
        <v>3522</v>
      </c>
      <c r="B3445" s="51" t="s">
        <v>75</v>
      </c>
      <c r="C3445" s="51">
        <v>14094</v>
      </c>
      <c r="E3445" s="51" t="s">
        <v>39</v>
      </c>
      <c r="F3445" s="51" t="s">
        <v>29</v>
      </c>
      <c r="G3445" s="51" t="s">
        <v>42</v>
      </c>
      <c r="H3445" s="79"/>
      <c r="I3445" s="51" t="s">
        <v>24</v>
      </c>
      <c r="J3445" s="51" t="s">
        <v>29</v>
      </c>
      <c r="K3445" s="51" t="s">
        <v>42</v>
      </c>
      <c r="O3445" s="79"/>
      <c r="P3445" s="51" t="s">
        <v>24</v>
      </c>
      <c r="Q34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46" spans="1:17" ht="17.149999999999999" customHeight="1" x14ac:dyDescent="0.4">
      <c r="A3446" s="78" t="s">
        <v>3523</v>
      </c>
      <c r="B3446" s="51" t="s">
        <v>75</v>
      </c>
      <c r="C3446" s="51">
        <v>14094</v>
      </c>
      <c r="E3446" s="51" t="s">
        <v>39</v>
      </c>
      <c r="F3446" s="51" t="s">
        <v>29</v>
      </c>
      <c r="G3446" s="51" t="s">
        <v>42</v>
      </c>
      <c r="H3446" s="79"/>
      <c r="I3446" s="51" t="s">
        <v>24</v>
      </c>
      <c r="J3446" s="51" t="s">
        <v>29</v>
      </c>
      <c r="K3446" s="51" t="s">
        <v>42</v>
      </c>
      <c r="O3446" s="79"/>
      <c r="P3446" s="51" t="s">
        <v>24</v>
      </c>
      <c r="Q34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47" spans="1:17" ht="17.149999999999999" customHeight="1" x14ac:dyDescent="0.4">
      <c r="A3447" s="78" t="s">
        <v>3524</v>
      </c>
      <c r="B3447" s="51" t="s">
        <v>75</v>
      </c>
      <c r="C3447" s="51">
        <v>14094</v>
      </c>
      <c r="E3447" s="51" t="s">
        <v>39</v>
      </c>
      <c r="F3447" s="51" t="s">
        <v>29</v>
      </c>
      <c r="G3447" s="51" t="s">
        <v>42</v>
      </c>
      <c r="H3447" s="79"/>
      <c r="I3447" s="51" t="s">
        <v>24</v>
      </c>
      <c r="J3447" s="51" t="s">
        <v>29</v>
      </c>
      <c r="K3447" s="51" t="s">
        <v>42</v>
      </c>
      <c r="O3447" s="79"/>
      <c r="P3447" s="51" t="s">
        <v>24</v>
      </c>
      <c r="Q34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48" spans="1:17" ht="17.149999999999999" customHeight="1" x14ac:dyDescent="0.4">
      <c r="A3448" s="78" t="s">
        <v>3525</v>
      </c>
      <c r="B3448" s="51" t="s">
        <v>75</v>
      </c>
      <c r="C3448" s="51">
        <v>14094</v>
      </c>
      <c r="E3448" s="51" t="s">
        <v>39</v>
      </c>
      <c r="F3448" s="51" t="s">
        <v>29</v>
      </c>
      <c r="G3448" s="51" t="s">
        <v>42</v>
      </c>
      <c r="H3448" s="79"/>
      <c r="I3448" s="51" t="s">
        <v>24</v>
      </c>
      <c r="J3448" s="51" t="s">
        <v>29</v>
      </c>
      <c r="K3448" s="51" t="s">
        <v>42</v>
      </c>
      <c r="O3448" s="79"/>
      <c r="P3448" s="51" t="s">
        <v>24</v>
      </c>
      <c r="Q34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49" spans="1:17" ht="17.149999999999999" customHeight="1" x14ac:dyDescent="0.4">
      <c r="A3449" s="78" t="s">
        <v>3526</v>
      </c>
      <c r="B3449" s="51" t="s">
        <v>75</v>
      </c>
      <c r="C3449" s="51">
        <v>14094</v>
      </c>
      <c r="E3449" s="51" t="s">
        <v>39</v>
      </c>
      <c r="F3449" s="51" t="s">
        <v>29</v>
      </c>
      <c r="G3449" s="51" t="s">
        <v>42</v>
      </c>
      <c r="H3449" s="79"/>
      <c r="I3449" s="51" t="s">
        <v>24</v>
      </c>
      <c r="J3449" s="51" t="s">
        <v>29</v>
      </c>
      <c r="K3449" s="51" t="s">
        <v>42</v>
      </c>
      <c r="O3449" s="79"/>
      <c r="P3449" s="51" t="s">
        <v>24</v>
      </c>
      <c r="Q34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50" spans="1:17" ht="17.149999999999999" customHeight="1" x14ac:dyDescent="0.4">
      <c r="A3450" s="78" t="s">
        <v>3527</v>
      </c>
      <c r="B3450" s="51" t="s">
        <v>75</v>
      </c>
      <c r="C3450" s="51">
        <v>14094</v>
      </c>
      <c r="E3450" s="51" t="s">
        <v>39</v>
      </c>
      <c r="F3450" s="51" t="s">
        <v>29</v>
      </c>
      <c r="G3450" s="51" t="s">
        <v>42</v>
      </c>
      <c r="H3450" s="79"/>
      <c r="I3450" s="51" t="s">
        <v>24</v>
      </c>
      <c r="J3450" s="51" t="s">
        <v>29</v>
      </c>
      <c r="K3450" s="51" t="s">
        <v>42</v>
      </c>
      <c r="O3450" s="79"/>
      <c r="P3450" s="51" t="s">
        <v>24</v>
      </c>
      <c r="Q34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51" spans="1:17" ht="17.149999999999999" customHeight="1" x14ac:dyDescent="0.4">
      <c r="A3451" s="78" t="s">
        <v>3528</v>
      </c>
      <c r="B3451" s="51" t="s">
        <v>75</v>
      </c>
      <c r="C3451" s="51">
        <v>14094</v>
      </c>
      <c r="E3451" s="51" t="s">
        <v>39</v>
      </c>
      <c r="F3451" s="51" t="s">
        <v>29</v>
      </c>
      <c r="G3451" s="51" t="s">
        <v>42</v>
      </c>
      <c r="H3451" s="79"/>
      <c r="I3451" s="51" t="s">
        <v>24</v>
      </c>
      <c r="J3451" s="51" t="s">
        <v>29</v>
      </c>
      <c r="K3451" s="51" t="s">
        <v>42</v>
      </c>
      <c r="O3451" s="79"/>
      <c r="P3451" s="51" t="s">
        <v>24</v>
      </c>
      <c r="Q34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52" spans="1:17" ht="17.149999999999999" customHeight="1" x14ac:dyDescent="0.4">
      <c r="A3452" s="78" t="s">
        <v>3529</v>
      </c>
      <c r="B3452" s="51" t="s">
        <v>75</v>
      </c>
      <c r="C3452" s="51">
        <v>14094</v>
      </c>
      <c r="E3452" s="51" t="s">
        <v>39</v>
      </c>
      <c r="F3452" s="51" t="s">
        <v>29</v>
      </c>
      <c r="G3452" s="51" t="s">
        <v>42</v>
      </c>
      <c r="H3452" s="79"/>
      <c r="I3452" s="51" t="s">
        <v>24</v>
      </c>
      <c r="J3452" s="51" t="s">
        <v>29</v>
      </c>
      <c r="K3452" s="51" t="s">
        <v>42</v>
      </c>
      <c r="O3452" s="79"/>
      <c r="P3452" s="51" t="s">
        <v>24</v>
      </c>
      <c r="Q34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53" spans="1:17" ht="17.149999999999999" customHeight="1" x14ac:dyDescent="0.4">
      <c r="A3453" s="78" t="s">
        <v>3530</v>
      </c>
      <c r="B3453" s="51" t="s">
        <v>75</v>
      </c>
      <c r="C3453" s="51">
        <v>14094</v>
      </c>
      <c r="E3453" s="51" t="s">
        <v>39</v>
      </c>
      <c r="F3453" s="51" t="s">
        <v>29</v>
      </c>
      <c r="G3453" s="51" t="s">
        <v>42</v>
      </c>
      <c r="H3453" s="79"/>
      <c r="I3453" s="51" t="s">
        <v>24</v>
      </c>
      <c r="J3453" s="51" t="s">
        <v>29</v>
      </c>
      <c r="K3453" s="51" t="s">
        <v>42</v>
      </c>
      <c r="O3453" s="79"/>
      <c r="P3453" s="51" t="s">
        <v>24</v>
      </c>
      <c r="Q34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54" spans="1:17" ht="17.149999999999999" customHeight="1" x14ac:dyDescent="0.4">
      <c r="A3454" s="78" t="s">
        <v>3531</v>
      </c>
      <c r="B3454" s="51" t="s">
        <v>75</v>
      </c>
      <c r="C3454" s="51">
        <v>14094</v>
      </c>
      <c r="E3454" s="51" t="s">
        <v>39</v>
      </c>
      <c r="F3454" s="51" t="s">
        <v>29</v>
      </c>
      <c r="G3454" s="51" t="s">
        <v>42</v>
      </c>
      <c r="H3454" s="79"/>
      <c r="I3454" s="51" t="s">
        <v>24</v>
      </c>
      <c r="J3454" s="51" t="s">
        <v>29</v>
      </c>
      <c r="K3454" s="51" t="s">
        <v>42</v>
      </c>
      <c r="O3454" s="79"/>
      <c r="P3454" s="51" t="s">
        <v>24</v>
      </c>
      <c r="Q34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55" spans="1:17" ht="17.149999999999999" customHeight="1" x14ac:dyDescent="0.4">
      <c r="A3455" s="78" t="s">
        <v>3532</v>
      </c>
      <c r="B3455" s="51" t="s">
        <v>75</v>
      </c>
      <c r="C3455" s="51">
        <v>14094</v>
      </c>
      <c r="E3455" s="51" t="s">
        <v>39</v>
      </c>
      <c r="F3455" s="51" t="s">
        <v>29</v>
      </c>
      <c r="G3455" s="51" t="s">
        <v>42</v>
      </c>
      <c r="H3455" s="79"/>
      <c r="I3455" s="51" t="s">
        <v>24</v>
      </c>
      <c r="J3455" s="51" t="s">
        <v>29</v>
      </c>
      <c r="K3455" s="51" t="s">
        <v>42</v>
      </c>
      <c r="O3455" s="79"/>
      <c r="P3455" s="51" t="s">
        <v>24</v>
      </c>
      <c r="Q34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56" spans="1:17" ht="17.149999999999999" customHeight="1" x14ac:dyDescent="0.4">
      <c r="A3456" s="78" t="s">
        <v>3533</v>
      </c>
      <c r="B3456" s="51" t="s">
        <v>75</v>
      </c>
      <c r="C3456" s="51">
        <v>14094</v>
      </c>
      <c r="E3456" s="51" t="s">
        <v>39</v>
      </c>
      <c r="F3456" s="51" t="s">
        <v>29</v>
      </c>
      <c r="G3456" s="51" t="s">
        <v>42</v>
      </c>
      <c r="H3456" s="79"/>
      <c r="I3456" s="51" t="s">
        <v>24</v>
      </c>
      <c r="J3456" s="51" t="s">
        <v>29</v>
      </c>
      <c r="K3456" s="51" t="s">
        <v>42</v>
      </c>
      <c r="O3456" s="79"/>
      <c r="P3456" s="51" t="s">
        <v>24</v>
      </c>
      <c r="Q34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57" spans="1:17" ht="17.149999999999999" customHeight="1" x14ac:dyDescent="0.4">
      <c r="A3457" s="78" t="s">
        <v>3534</v>
      </c>
      <c r="B3457" s="51" t="s">
        <v>75</v>
      </c>
      <c r="C3457" s="51">
        <v>14094</v>
      </c>
      <c r="E3457" s="51" t="s">
        <v>39</v>
      </c>
      <c r="F3457" s="51" t="s">
        <v>29</v>
      </c>
      <c r="G3457" s="51" t="s">
        <v>42</v>
      </c>
      <c r="H3457" s="79"/>
      <c r="I3457" s="51" t="s">
        <v>24</v>
      </c>
      <c r="J3457" s="51" t="s">
        <v>29</v>
      </c>
      <c r="K3457" s="51" t="s">
        <v>42</v>
      </c>
      <c r="O3457" s="79"/>
      <c r="P3457" s="51" t="s">
        <v>24</v>
      </c>
      <c r="Q34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58" spans="1:17" ht="17.149999999999999" customHeight="1" x14ac:dyDescent="0.4">
      <c r="A3458" s="78" t="s">
        <v>3535</v>
      </c>
      <c r="B3458" s="51" t="s">
        <v>75</v>
      </c>
      <c r="C3458" s="51">
        <v>14094</v>
      </c>
      <c r="E3458" s="51" t="s">
        <v>39</v>
      </c>
      <c r="F3458" s="51" t="s">
        <v>29</v>
      </c>
      <c r="G3458" s="51" t="s">
        <v>42</v>
      </c>
      <c r="H3458" s="79"/>
      <c r="I3458" s="51" t="s">
        <v>24</v>
      </c>
      <c r="J3458" s="51" t="s">
        <v>29</v>
      </c>
      <c r="K3458" s="51" t="s">
        <v>42</v>
      </c>
      <c r="O3458" s="79"/>
      <c r="P3458" s="51" t="s">
        <v>24</v>
      </c>
      <c r="Q34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59" spans="1:17" ht="17.149999999999999" customHeight="1" x14ac:dyDescent="0.4">
      <c r="A3459" s="78" t="s">
        <v>3536</v>
      </c>
      <c r="B3459" s="51" t="s">
        <v>75</v>
      </c>
      <c r="C3459" s="51">
        <v>14094</v>
      </c>
      <c r="E3459" s="51" t="s">
        <v>39</v>
      </c>
      <c r="F3459" s="51" t="s">
        <v>29</v>
      </c>
      <c r="G3459" s="51" t="s">
        <v>42</v>
      </c>
      <c r="H3459" s="79"/>
      <c r="I3459" s="51" t="s">
        <v>24</v>
      </c>
      <c r="J3459" s="51" t="s">
        <v>29</v>
      </c>
      <c r="K3459" s="51" t="s">
        <v>42</v>
      </c>
      <c r="O3459" s="79"/>
      <c r="P3459" s="51" t="s">
        <v>24</v>
      </c>
      <c r="Q34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60" spans="1:17" ht="17.149999999999999" customHeight="1" x14ac:dyDescent="0.4">
      <c r="A3460" s="78" t="s">
        <v>3537</v>
      </c>
      <c r="B3460" s="51" t="s">
        <v>75</v>
      </c>
      <c r="C3460" s="51">
        <v>14094</v>
      </c>
      <c r="E3460" s="51" t="s">
        <v>39</v>
      </c>
      <c r="F3460" s="51" t="s">
        <v>29</v>
      </c>
      <c r="G3460" s="51" t="s">
        <v>42</v>
      </c>
      <c r="H3460" s="79"/>
      <c r="I3460" s="51" t="s">
        <v>24</v>
      </c>
      <c r="J3460" s="51" t="s">
        <v>29</v>
      </c>
      <c r="K3460" s="51" t="s">
        <v>42</v>
      </c>
      <c r="O3460" s="79"/>
      <c r="P3460" s="51" t="s">
        <v>24</v>
      </c>
      <c r="Q34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61" spans="1:17" ht="17.149999999999999" customHeight="1" x14ac:dyDescent="0.4">
      <c r="A3461" s="78" t="s">
        <v>3538</v>
      </c>
      <c r="B3461" s="51" t="s">
        <v>75</v>
      </c>
      <c r="C3461" s="51">
        <v>14094</v>
      </c>
      <c r="E3461" s="51" t="s">
        <v>39</v>
      </c>
      <c r="F3461" s="51" t="s">
        <v>29</v>
      </c>
      <c r="G3461" s="51" t="s">
        <v>42</v>
      </c>
      <c r="H3461" s="79"/>
      <c r="I3461" s="51" t="s">
        <v>24</v>
      </c>
      <c r="J3461" s="51" t="s">
        <v>29</v>
      </c>
      <c r="K3461" s="51" t="s">
        <v>42</v>
      </c>
      <c r="O3461" s="79"/>
      <c r="P3461" s="51" t="s">
        <v>24</v>
      </c>
      <c r="Q34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62" spans="1:17" ht="17.149999999999999" customHeight="1" x14ac:dyDescent="0.4">
      <c r="A3462" s="78" t="s">
        <v>3539</v>
      </c>
      <c r="B3462" s="51" t="s">
        <v>75</v>
      </c>
      <c r="C3462" s="51">
        <v>14094</v>
      </c>
      <c r="E3462" s="51" t="s">
        <v>39</v>
      </c>
      <c r="F3462" s="51" t="s">
        <v>29</v>
      </c>
      <c r="G3462" s="51" t="s">
        <v>42</v>
      </c>
      <c r="H3462" s="79"/>
      <c r="I3462" s="51" t="s">
        <v>24</v>
      </c>
      <c r="J3462" s="51" t="s">
        <v>29</v>
      </c>
      <c r="K3462" s="51" t="s">
        <v>42</v>
      </c>
      <c r="O3462" s="79"/>
      <c r="P3462" s="51" t="s">
        <v>24</v>
      </c>
      <c r="Q34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63" spans="1:17" ht="17.149999999999999" customHeight="1" x14ac:dyDescent="0.4">
      <c r="A3463" s="78" t="s">
        <v>3540</v>
      </c>
      <c r="B3463" s="51" t="s">
        <v>75</v>
      </c>
      <c r="C3463" s="51">
        <v>14094</v>
      </c>
      <c r="E3463" s="51" t="s">
        <v>39</v>
      </c>
      <c r="F3463" s="51" t="s">
        <v>29</v>
      </c>
      <c r="G3463" s="51" t="s">
        <v>42</v>
      </c>
      <c r="H3463" s="79"/>
      <c r="I3463" s="51" t="s">
        <v>24</v>
      </c>
      <c r="J3463" s="51" t="s">
        <v>29</v>
      </c>
      <c r="K3463" s="51" t="s">
        <v>42</v>
      </c>
      <c r="O3463" s="79"/>
      <c r="P3463" s="51" t="s">
        <v>24</v>
      </c>
      <c r="Q34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64" spans="1:17" ht="17.149999999999999" customHeight="1" x14ac:dyDescent="0.4">
      <c r="A3464" s="78" t="s">
        <v>3541</v>
      </c>
      <c r="B3464" s="51" t="s">
        <v>75</v>
      </c>
      <c r="C3464" s="51">
        <v>14094</v>
      </c>
      <c r="E3464" s="51" t="s">
        <v>39</v>
      </c>
      <c r="F3464" s="51" t="s">
        <v>29</v>
      </c>
      <c r="G3464" s="51" t="s">
        <v>42</v>
      </c>
      <c r="H3464" s="79"/>
      <c r="I3464" s="51" t="s">
        <v>24</v>
      </c>
      <c r="J3464" s="51" t="s">
        <v>29</v>
      </c>
      <c r="K3464" s="51" t="s">
        <v>42</v>
      </c>
      <c r="O3464" s="79"/>
      <c r="P3464" s="51" t="s">
        <v>24</v>
      </c>
      <c r="Q34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65" spans="1:17" ht="17.149999999999999" customHeight="1" x14ac:dyDescent="0.4">
      <c r="A3465" s="78" t="s">
        <v>3542</v>
      </c>
      <c r="B3465" s="51" t="s">
        <v>75</v>
      </c>
      <c r="C3465" s="51">
        <v>14094</v>
      </c>
      <c r="E3465" s="51" t="s">
        <v>39</v>
      </c>
      <c r="F3465" s="51" t="s">
        <v>29</v>
      </c>
      <c r="G3465" s="51" t="s">
        <v>42</v>
      </c>
      <c r="H3465" s="79"/>
      <c r="I3465" s="51" t="s">
        <v>24</v>
      </c>
      <c r="J3465" s="51" t="s">
        <v>29</v>
      </c>
      <c r="K3465" s="51" t="s">
        <v>42</v>
      </c>
      <c r="O3465" s="79"/>
      <c r="P3465" s="51" t="s">
        <v>24</v>
      </c>
      <c r="Q34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66" spans="1:17" ht="17.149999999999999" customHeight="1" x14ac:dyDescent="0.4">
      <c r="A3466" s="78" t="s">
        <v>3543</v>
      </c>
      <c r="B3466" s="51" t="s">
        <v>75</v>
      </c>
      <c r="C3466" s="51">
        <v>14094</v>
      </c>
      <c r="E3466" s="51" t="s">
        <v>39</v>
      </c>
      <c r="F3466" s="51" t="s">
        <v>29</v>
      </c>
      <c r="G3466" s="51" t="s">
        <v>42</v>
      </c>
      <c r="H3466" s="79"/>
      <c r="I3466" s="51" t="s">
        <v>24</v>
      </c>
      <c r="J3466" s="51" t="s">
        <v>29</v>
      </c>
      <c r="K3466" s="51" t="s">
        <v>42</v>
      </c>
      <c r="O3466" s="79"/>
      <c r="P3466" s="51" t="s">
        <v>24</v>
      </c>
      <c r="Q34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67" spans="1:17" ht="17.149999999999999" customHeight="1" x14ac:dyDescent="0.4">
      <c r="A3467" s="78" t="s">
        <v>3544</v>
      </c>
      <c r="B3467" s="51" t="s">
        <v>75</v>
      </c>
      <c r="C3467" s="51">
        <v>14094</v>
      </c>
      <c r="E3467" s="51" t="s">
        <v>39</v>
      </c>
      <c r="F3467" s="51" t="s">
        <v>29</v>
      </c>
      <c r="G3467" s="51" t="s">
        <v>42</v>
      </c>
      <c r="H3467" s="79"/>
      <c r="I3467" s="51" t="s">
        <v>24</v>
      </c>
      <c r="J3467" s="51" t="s">
        <v>29</v>
      </c>
      <c r="K3467" s="51" t="s">
        <v>42</v>
      </c>
      <c r="O3467" s="79"/>
      <c r="P3467" s="51" t="s">
        <v>24</v>
      </c>
      <c r="Q34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68" spans="1:17" ht="17.149999999999999" customHeight="1" x14ac:dyDescent="0.4">
      <c r="A3468" s="78" t="s">
        <v>3545</v>
      </c>
      <c r="B3468" s="51" t="s">
        <v>75</v>
      </c>
      <c r="C3468" s="51">
        <v>14094</v>
      </c>
      <c r="E3468" s="51" t="s">
        <v>39</v>
      </c>
      <c r="F3468" s="51" t="s">
        <v>29</v>
      </c>
      <c r="G3468" s="51" t="s">
        <v>42</v>
      </c>
      <c r="H3468" s="79"/>
      <c r="I3468" s="51" t="s">
        <v>24</v>
      </c>
      <c r="J3468" s="51" t="s">
        <v>29</v>
      </c>
      <c r="K3468" s="51" t="s">
        <v>42</v>
      </c>
      <c r="O3468" s="79"/>
      <c r="P3468" s="51" t="s">
        <v>24</v>
      </c>
      <c r="Q34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69" spans="1:17" ht="17.149999999999999" customHeight="1" x14ac:dyDescent="0.4">
      <c r="A3469" s="78" t="s">
        <v>3546</v>
      </c>
      <c r="B3469" s="51" t="s">
        <v>75</v>
      </c>
      <c r="C3469" s="51">
        <v>14094</v>
      </c>
      <c r="E3469" s="51" t="s">
        <v>39</v>
      </c>
      <c r="F3469" s="51" t="s">
        <v>29</v>
      </c>
      <c r="G3469" s="51" t="s">
        <v>42</v>
      </c>
      <c r="H3469" s="79"/>
      <c r="I3469" s="51" t="s">
        <v>24</v>
      </c>
      <c r="J3469" s="51" t="s">
        <v>29</v>
      </c>
      <c r="K3469" s="51" t="s">
        <v>42</v>
      </c>
      <c r="O3469" s="79"/>
      <c r="P3469" s="51" t="s">
        <v>24</v>
      </c>
      <c r="Q34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70" spans="1:17" ht="17.149999999999999" customHeight="1" x14ac:dyDescent="0.4">
      <c r="A3470" s="78" t="s">
        <v>3547</v>
      </c>
      <c r="B3470" s="51" t="s">
        <v>75</v>
      </c>
      <c r="C3470" s="51">
        <v>14094</v>
      </c>
      <c r="E3470" s="51" t="s">
        <v>39</v>
      </c>
      <c r="F3470" s="51" t="s">
        <v>29</v>
      </c>
      <c r="G3470" s="51" t="s">
        <v>42</v>
      </c>
      <c r="H3470" s="79"/>
      <c r="I3470" s="51" t="s">
        <v>24</v>
      </c>
      <c r="J3470" s="51" t="s">
        <v>29</v>
      </c>
      <c r="K3470" s="51" t="s">
        <v>42</v>
      </c>
      <c r="O3470" s="79"/>
      <c r="P3470" s="51" t="s">
        <v>24</v>
      </c>
      <c r="Q34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71" spans="1:17" ht="17.149999999999999" customHeight="1" x14ac:dyDescent="0.4">
      <c r="A3471" s="78" t="s">
        <v>3548</v>
      </c>
      <c r="B3471" s="51" t="s">
        <v>75</v>
      </c>
      <c r="C3471" s="51">
        <v>14094</v>
      </c>
      <c r="E3471" s="51" t="s">
        <v>39</v>
      </c>
      <c r="F3471" s="51" t="s">
        <v>29</v>
      </c>
      <c r="G3471" s="51" t="s">
        <v>42</v>
      </c>
      <c r="H3471" s="79"/>
      <c r="I3471" s="51" t="s">
        <v>24</v>
      </c>
      <c r="J3471" s="51" t="s">
        <v>29</v>
      </c>
      <c r="K3471" s="51" t="s">
        <v>42</v>
      </c>
      <c r="O3471" s="79"/>
      <c r="P3471" s="51" t="s">
        <v>24</v>
      </c>
      <c r="Q34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72" spans="1:17" ht="17.149999999999999" customHeight="1" x14ac:dyDescent="0.4">
      <c r="A3472" s="78" t="s">
        <v>3549</v>
      </c>
      <c r="B3472" s="51" t="s">
        <v>75</v>
      </c>
      <c r="C3472" s="51">
        <v>14094</v>
      </c>
      <c r="E3472" s="51" t="s">
        <v>39</v>
      </c>
      <c r="F3472" s="51" t="s">
        <v>29</v>
      </c>
      <c r="G3472" s="51" t="s">
        <v>42</v>
      </c>
      <c r="H3472" s="79"/>
      <c r="I3472" s="51" t="s">
        <v>24</v>
      </c>
      <c r="J3472" s="51" t="s">
        <v>29</v>
      </c>
      <c r="K3472" s="51" t="s">
        <v>42</v>
      </c>
      <c r="O3472" s="79"/>
      <c r="P3472" s="51" t="s">
        <v>24</v>
      </c>
      <c r="Q34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73" spans="1:17" ht="17.149999999999999" customHeight="1" x14ac:dyDescent="0.4">
      <c r="A3473" s="78" t="s">
        <v>3550</v>
      </c>
      <c r="B3473" s="51" t="s">
        <v>75</v>
      </c>
      <c r="C3473" s="51">
        <v>14094</v>
      </c>
      <c r="E3473" s="51" t="s">
        <v>29</v>
      </c>
      <c r="F3473" s="51" t="s">
        <v>29</v>
      </c>
      <c r="G3473" s="51" t="s">
        <v>42</v>
      </c>
      <c r="H3473" s="79"/>
      <c r="I3473" s="51" t="s">
        <v>24</v>
      </c>
      <c r="J3473" s="51" t="s">
        <v>29</v>
      </c>
      <c r="K3473" s="51" t="s">
        <v>42</v>
      </c>
      <c r="O3473" s="79"/>
      <c r="P3473" s="51" t="s">
        <v>24</v>
      </c>
      <c r="Q34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74" spans="1:17" ht="17.149999999999999" customHeight="1" x14ac:dyDescent="0.4">
      <c r="A3474" s="78" t="s">
        <v>3551</v>
      </c>
      <c r="B3474" s="51" t="s">
        <v>75</v>
      </c>
      <c r="C3474" s="51">
        <v>14094</v>
      </c>
      <c r="E3474" s="51" t="s">
        <v>29</v>
      </c>
      <c r="F3474" s="51" t="s">
        <v>29</v>
      </c>
      <c r="G3474" s="51" t="s">
        <v>42</v>
      </c>
      <c r="H3474" s="79"/>
      <c r="I3474" s="51" t="s">
        <v>24</v>
      </c>
      <c r="J3474" s="51" t="s">
        <v>29</v>
      </c>
      <c r="K3474" s="51" t="s">
        <v>42</v>
      </c>
      <c r="O3474" s="79"/>
      <c r="P3474" s="51" t="s">
        <v>24</v>
      </c>
      <c r="Q34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75" spans="1:17" ht="17.149999999999999" customHeight="1" x14ac:dyDescent="0.4">
      <c r="A3475" s="78" t="s">
        <v>3552</v>
      </c>
      <c r="B3475" s="51" t="s">
        <v>75</v>
      </c>
      <c r="C3475" s="51">
        <v>14094</v>
      </c>
      <c r="E3475" s="51" t="s">
        <v>39</v>
      </c>
      <c r="F3475" s="51" t="s">
        <v>29</v>
      </c>
      <c r="G3475" s="51" t="s">
        <v>42</v>
      </c>
      <c r="H3475" s="79"/>
      <c r="I3475" s="51" t="s">
        <v>24</v>
      </c>
      <c r="J3475" s="51" t="s">
        <v>29</v>
      </c>
      <c r="K3475" s="51" t="s">
        <v>42</v>
      </c>
      <c r="O3475" s="79"/>
      <c r="P3475" s="51" t="s">
        <v>24</v>
      </c>
      <c r="Q34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76" spans="1:17" ht="17.149999999999999" customHeight="1" x14ac:dyDescent="0.4">
      <c r="A3476" s="78" t="s">
        <v>3553</v>
      </c>
      <c r="B3476" s="51" t="s">
        <v>75</v>
      </c>
      <c r="C3476" s="51">
        <v>14094</v>
      </c>
      <c r="E3476" s="51" t="s">
        <v>29</v>
      </c>
      <c r="F3476" s="51" t="s">
        <v>29</v>
      </c>
      <c r="G3476" s="51" t="s">
        <v>42</v>
      </c>
      <c r="H3476" s="79"/>
      <c r="I3476" s="51" t="s">
        <v>83</v>
      </c>
      <c r="J3476" s="51" t="s">
        <v>29</v>
      </c>
      <c r="K3476" s="51" t="s">
        <v>42</v>
      </c>
      <c r="O3476" s="79"/>
      <c r="P3476" s="51" t="s">
        <v>83</v>
      </c>
      <c r="Q34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77" spans="1:17" ht="17.149999999999999" customHeight="1" x14ac:dyDescent="0.4">
      <c r="A3477" s="78" t="s">
        <v>3554</v>
      </c>
      <c r="B3477" s="51" t="s">
        <v>75</v>
      </c>
      <c r="C3477" s="51">
        <v>14094</v>
      </c>
      <c r="E3477" s="51" t="s">
        <v>39</v>
      </c>
      <c r="F3477" s="51" t="s">
        <v>29</v>
      </c>
      <c r="G3477" s="51" t="s">
        <v>42</v>
      </c>
      <c r="H3477" s="79"/>
      <c r="I3477" s="51" t="s">
        <v>24</v>
      </c>
      <c r="J3477" s="51" t="s">
        <v>29</v>
      </c>
      <c r="K3477" s="51" t="s">
        <v>42</v>
      </c>
      <c r="O3477" s="79"/>
      <c r="P3477" s="51" t="s">
        <v>24</v>
      </c>
      <c r="Q34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78" spans="1:17" ht="17.149999999999999" customHeight="1" x14ac:dyDescent="0.4">
      <c r="A3478" s="78" t="s">
        <v>3555</v>
      </c>
      <c r="B3478" s="51" t="s">
        <v>75</v>
      </c>
      <c r="C3478" s="51">
        <v>14094</v>
      </c>
      <c r="E3478" s="51" t="s">
        <v>36</v>
      </c>
      <c r="F3478" s="51" t="s">
        <v>29</v>
      </c>
      <c r="G3478" s="51" t="s">
        <v>23</v>
      </c>
      <c r="H3478" s="79"/>
      <c r="I3478" s="51" t="s">
        <v>24</v>
      </c>
      <c r="J3478" s="51" t="s">
        <v>36</v>
      </c>
      <c r="K3478" s="51" t="s">
        <v>23</v>
      </c>
      <c r="O3478" s="79"/>
      <c r="P3478" s="51" t="s">
        <v>24</v>
      </c>
      <c r="Q34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479" spans="1:17" ht="17.149999999999999" customHeight="1" x14ac:dyDescent="0.4">
      <c r="A3479" s="78" t="s">
        <v>3556</v>
      </c>
      <c r="B3479" s="51" t="s">
        <v>75</v>
      </c>
      <c r="C3479" s="51">
        <v>14094</v>
      </c>
      <c r="E3479" s="51" t="s">
        <v>36</v>
      </c>
      <c r="F3479" s="51" t="s">
        <v>29</v>
      </c>
      <c r="G3479" s="51" t="s">
        <v>23</v>
      </c>
      <c r="H3479" s="79"/>
      <c r="I3479" s="51" t="s">
        <v>24</v>
      </c>
      <c r="J3479" s="51" t="s">
        <v>36</v>
      </c>
      <c r="K3479" s="51" t="s">
        <v>23</v>
      </c>
      <c r="O3479" s="79"/>
      <c r="P3479" s="51" t="s">
        <v>24</v>
      </c>
      <c r="Q34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480" spans="1:17" ht="17.149999999999999" customHeight="1" x14ac:dyDescent="0.4">
      <c r="A3480" s="78" t="s">
        <v>3557</v>
      </c>
      <c r="B3480" s="51" t="s">
        <v>75</v>
      </c>
      <c r="C3480" s="51">
        <v>14094</v>
      </c>
      <c r="E3480" s="51" t="s">
        <v>36</v>
      </c>
      <c r="F3480" s="51" t="s">
        <v>29</v>
      </c>
      <c r="G3480" s="51" t="s">
        <v>23</v>
      </c>
      <c r="H3480" s="79"/>
      <c r="I3480" s="51" t="s">
        <v>24</v>
      </c>
      <c r="J3480" s="51" t="s">
        <v>36</v>
      </c>
      <c r="K3480" s="51" t="s">
        <v>23</v>
      </c>
      <c r="O3480" s="79"/>
      <c r="P3480" s="51" t="s">
        <v>24</v>
      </c>
      <c r="Q34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481" spans="1:17" ht="17.149999999999999" customHeight="1" x14ac:dyDescent="0.4">
      <c r="A3481" s="78" t="s">
        <v>3558</v>
      </c>
      <c r="B3481" s="51" t="s">
        <v>75</v>
      </c>
      <c r="C3481" s="51">
        <v>14094</v>
      </c>
      <c r="E3481" s="51" t="s">
        <v>36</v>
      </c>
      <c r="F3481" s="51" t="s">
        <v>29</v>
      </c>
      <c r="G3481" s="51" t="s">
        <v>23</v>
      </c>
      <c r="H3481" s="79"/>
      <c r="I3481" s="51" t="s">
        <v>24</v>
      </c>
      <c r="J3481" s="51" t="s">
        <v>36</v>
      </c>
      <c r="K3481" s="51" t="s">
        <v>23</v>
      </c>
      <c r="O3481" s="79"/>
      <c r="P3481" s="51" t="s">
        <v>24</v>
      </c>
      <c r="Q34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482" spans="1:17" ht="17.149999999999999" customHeight="1" x14ac:dyDescent="0.4">
      <c r="A3482" s="78" t="s">
        <v>3559</v>
      </c>
      <c r="B3482" s="51" t="s">
        <v>75</v>
      </c>
      <c r="C3482" s="51">
        <v>14094</v>
      </c>
      <c r="E3482" s="51" t="s">
        <v>36</v>
      </c>
      <c r="F3482" s="51" t="s">
        <v>29</v>
      </c>
      <c r="G3482" s="51" t="s">
        <v>23</v>
      </c>
      <c r="H3482" s="79"/>
      <c r="I3482" s="51" t="s">
        <v>24</v>
      </c>
      <c r="J3482" s="51" t="s">
        <v>36</v>
      </c>
      <c r="K3482" s="51" t="s">
        <v>23</v>
      </c>
      <c r="O3482" s="79"/>
      <c r="P3482" s="51" t="s">
        <v>24</v>
      </c>
      <c r="Q34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483" spans="1:17" ht="17.149999999999999" customHeight="1" x14ac:dyDescent="0.4">
      <c r="A3483" s="78" t="s">
        <v>3560</v>
      </c>
      <c r="B3483" s="51" t="s">
        <v>75</v>
      </c>
      <c r="C3483" s="51">
        <v>14094</v>
      </c>
      <c r="E3483" s="51" t="s">
        <v>36</v>
      </c>
      <c r="F3483" s="51" t="s">
        <v>29</v>
      </c>
      <c r="G3483" s="51" t="s">
        <v>23</v>
      </c>
      <c r="H3483" s="79"/>
      <c r="I3483" s="51" t="s">
        <v>24</v>
      </c>
      <c r="J3483" s="51" t="s">
        <v>36</v>
      </c>
      <c r="K3483" s="51" t="s">
        <v>23</v>
      </c>
      <c r="O3483" s="79"/>
      <c r="P3483" s="51" t="s">
        <v>24</v>
      </c>
      <c r="Q34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484" spans="1:17" ht="17.149999999999999" customHeight="1" x14ac:dyDescent="0.4">
      <c r="A3484" s="78" t="s">
        <v>3561</v>
      </c>
      <c r="B3484" s="51" t="s">
        <v>75</v>
      </c>
      <c r="C3484" s="51">
        <v>14094</v>
      </c>
      <c r="E3484" s="51" t="s">
        <v>36</v>
      </c>
      <c r="F3484" s="51" t="s">
        <v>29</v>
      </c>
      <c r="G3484" s="51" t="s">
        <v>23</v>
      </c>
      <c r="H3484" s="79"/>
      <c r="I3484" s="51" t="s">
        <v>24</v>
      </c>
      <c r="J3484" s="51" t="s">
        <v>36</v>
      </c>
      <c r="K3484" s="51" t="s">
        <v>23</v>
      </c>
      <c r="O3484" s="79"/>
      <c r="P3484" s="51" t="s">
        <v>24</v>
      </c>
      <c r="Q34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485" spans="1:17" ht="17.149999999999999" customHeight="1" x14ac:dyDescent="0.4">
      <c r="A3485" s="78" t="s">
        <v>3562</v>
      </c>
      <c r="B3485" s="51" t="s">
        <v>75</v>
      </c>
      <c r="C3485" s="51">
        <v>14094</v>
      </c>
      <c r="E3485" s="51" t="s">
        <v>36</v>
      </c>
      <c r="F3485" s="51" t="s">
        <v>29</v>
      </c>
      <c r="G3485" s="51" t="s">
        <v>23</v>
      </c>
      <c r="H3485" s="79"/>
      <c r="I3485" s="51" t="s">
        <v>24</v>
      </c>
      <c r="J3485" s="51" t="s">
        <v>36</v>
      </c>
      <c r="K3485" s="51" t="s">
        <v>23</v>
      </c>
      <c r="O3485" s="79"/>
      <c r="P3485" s="51" t="s">
        <v>24</v>
      </c>
      <c r="Q34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486" spans="1:17" ht="17.149999999999999" customHeight="1" x14ac:dyDescent="0.4">
      <c r="A3486" s="78" t="s">
        <v>3563</v>
      </c>
      <c r="B3486" s="51" t="s">
        <v>75</v>
      </c>
      <c r="C3486" s="51">
        <v>14094</v>
      </c>
      <c r="E3486" s="51" t="s">
        <v>39</v>
      </c>
      <c r="F3486" s="51" t="s">
        <v>29</v>
      </c>
      <c r="G3486" s="51" t="s">
        <v>42</v>
      </c>
      <c r="H3486" s="79"/>
      <c r="I3486" s="51" t="s">
        <v>24</v>
      </c>
      <c r="J3486" s="51" t="s">
        <v>29</v>
      </c>
      <c r="K3486" s="51" t="s">
        <v>42</v>
      </c>
      <c r="O3486" s="79"/>
      <c r="P3486" s="51" t="s">
        <v>24</v>
      </c>
      <c r="Q34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87" spans="1:17" ht="17.149999999999999" customHeight="1" x14ac:dyDescent="0.4">
      <c r="A3487" s="78" t="s">
        <v>3564</v>
      </c>
      <c r="B3487" s="51" t="s">
        <v>75</v>
      </c>
      <c r="C3487" s="51">
        <v>14094</v>
      </c>
      <c r="E3487" s="51" t="s">
        <v>39</v>
      </c>
      <c r="F3487" s="51" t="s">
        <v>29</v>
      </c>
      <c r="G3487" s="51" t="s">
        <v>42</v>
      </c>
      <c r="H3487" s="79"/>
      <c r="I3487" s="51" t="s">
        <v>24</v>
      </c>
      <c r="J3487" s="51" t="s">
        <v>29</v>
      </c>
      <c r="K3487" s="51" t="s">
        <v>42</v>
      </c>
      <c r="O3487" s="79"/>
      <c r="P3487" s="51" t="s">
        <v>24</v>
      </c>
      <c r="Q34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88" spans="1:17" ht="17.149999999999999" customHeight="1" x14ac:dyDescent="0.4">
      <c r="A3488" s="78" t="s">
        <v>3565</v>
      </c>
      <c r="B3488" s="51" t="s">
        <v>75</v>
      </c>
      <c r="C3488" s="51">
        <v>14094</v>
      </c>
      <c r="E3488" s="51" t="s">
        <v>39</v>
      </c>
      <c r="F3488" s="51" t="s">
        <v>29</v>
      </c>
      <c r="G3488" s="51" t="s">
        <v>42</v>
      </c>
      <c r="H3488" s="79"/>
      <c r="I3488" s="51" t="s">
        <v>24</v>
      </c>
      <c r="J3488" s="51" t="s">
        <v>29</v>
      </c>
      <c r="K3488" s="51" t="s">
        <v>42</v>
      </c>
      <c r="O3488" s="79"/>
      <c r="P3488" s="51" t="s">
        <v>24</v>
      </c>
      <c r="Q34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89" spans="1:17" ht="17.149999999999999" customHeight="1" x14ac:dyDescent="0.4">
      <c r="A3489" s="78" t="s">
        <v>3566</v>
      </c>
      <c r="B3489" s="51" t="s">
        <v>75</v>
      </c>
      <c r="C3489" s="51">
        <v>14094</v>
      </c>
      <c r="E3489" s="51" t="s">
        <v>39</v>
      </c>
      <c r="F3489" s="51" t="s">
        <v>29</v>
      </c>
      <c r="G3489" s="51" t="s">
        <v>42</v>
      </c>
      <c r="H3489" s="79"/>
      <c r="I3489" s="51" t="s">
        <v>24</v>
      </c>
      <c r="J3489" s="51" t="s">
        <v>29</v>
      </c>
      <c r="K3489" s="51" t="s">
        <v>42</v>
      </c>
      <c r="O3489" s="79"/>
      <c r="P3489" s="51" t="s">
        <v>24</v>
      </c>
      <c r="Q34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90" spans="1:17" ht="17.149999999999999" customHeight="1" x14ac:dyDescent="0.4">
      <c r="A3490" s="78" t="s">
        <v>3567</v>
      </c>
      <c r="B3490" s="51" t="s">
        <v>75</v>
      </c>
      <c r="C3490" s="51">
        <v>14094</v>
      </c>
      <c r="E3490" s="51" t="s">
        <v>39</v>
      </c>
      <c r="F3490" s="51" t="s">
        <v>29</v>
      </c>
      <c r="G3490" s="51" t="s">
        <v>42</v>
      </c>
      <c r="H3490" s="79"/>
      <c r="I3490" s="51" t="s">
        <v>24</v>
      </c>
      <c r="J3490" s="51" t="s">
        <v>29</v>
      </c>
      <c r="K3490" s="51" t="s">
        <v>42</v>
      </c>
      <c r="O3490" s="79"/>
      <c r="P3490" s="51" t="s">
        <v>24</v>
      </c>
      <c r="Q34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91" spans="1:17" ht="17.149999999999999" customHeight="1" x14ac:dyDescent="0.4">
      <c r="A3491" s="78" t="s">
        <v>3568</v>
      </c>
      <c r="B3491" s="51" t="s">
        <v>75</v>
      </c>
      <c r="C3491" s="51">
        <v>14094</v>
      </c>
      <c r="E3491" s="51" t="s">
        <v>39</v>
      </c>
      <c r="F3491" s="51" t="s">
        <v>29</v>
      </c>
      <c r="G3491" s="51" t="s">
        <v>42</v>
      </c>
      <c r="H3491" s="79"/>
      <c r="I3491" s="51" t="s">
        <v>24</v>
      </c>
      <c r="J3491" s="51" t="s">
        <v>29</v>
      </c>
      <c r="K3491" s="51" t="s">
        <v>42</v>
      </c>
      <c r="O3491" s="79"/>
      <c r="P3491" s="51" t="s">
        <v>24</v>
      </c>
      <c r="Q34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92" spans="1:17" ht="17.149999999999999" customHeight="1" x14ac:dyDescent="0.4">
      <c r="A3492" s="78" t="s">
        <v>3569</v>
      </c>
      <c r="B3492" s="51" t="s">
        <v>75</v>
      </c>
      <c r="C3492" s="51">
        <v>14094</v>
      </c>
      <c r="E3492" s="51" t="s">
        <v>29</v>
      </c>
      <c r="F3492" s="51" t="s">
        <v>29</v>
      </c>
      <c r="G3492" s="51" t="s">
        <v>42</v>
      </c>
      <c r="H3492" s="79"/>
      <c r="I3492" s="51" t="s">
        <v>24</v>
      </c>
      <c r="J3492" s="51" t="s">
        <v>29</v>
      </c>
      <c r="K3492" s="51" t="s">
        <v>42</v>
      </c>
      <c r="O3492" s="79"/>
      <c r="P3492" s="51" t="s">
        <v>24</v>
      </c>
      <c r="Q34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93" spans="1:17" ht="17.149999999999999" customHeight="1" x14ac:dyDescent="0.4">
      <c r="A3493" s="78" t="s">
        <v>3570</v>
      </c>
      <c r="B3493" s="51" t="s">
        <v>75</v>
      </c>
      <c r="C3493" s="51">
        <v>14094</v>
      </c>
      <c r="E3493" s="51" t="s">
        <v>39</v>
      </c>
      <c r="F3493" s="51" t="s">
        <v>29</v>
      </c>
      <c r="G3493" s="51" t="s">
        <v>42</v>
      </c>
      <c r="H3493" s="79"/>
      <c r="I3493" s="51" t="s">
        <v>24</v>
      </c>
      <c r="J3493" s="51" t="s">
        <v>29</v>
      </c>
      <c r="K3493" s="51" t="s">
        <v>42</v>
      </c>
      <c r="O3493" s="79"/>
      <c r="P3493" s="51" t="s">
        <v>24</v>
      </c>
      <c r="Q34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94" spans="1:17" ht="17.149999999999999" customHeight="1" x14ac:dyDescent="0.4">
      <c r="A3494" s="78" t="s">
        <v>3571</v>
      </c>
      <c r="B3494" s="51" t="s">
        <v>75</v>
      </c>
      <c r="C3494" s="51">
        <v>14094</v>
      </c>
      <c r="E3494" s="51" t="s">
        <v>39</v>
      </c>
      <c r="F3494" s="51" t="s">
        <v>29</v>
      </c>
      <c r="G3494" s="51" t="s">
        <v>42</v>
      </c>
      <c r="H3494" s="79"/>
      <c r="I3494" s="51" t="s">
        <v>24</v>
      </c>
      <c r="J3494" s="51" t="s">
        <v>29</v>
      </c>
      <c r="K3494" s="51" t="s">
        <v>42</v>
      </c>
      <c r="O3494" s="79"/>
      <c r="P3494" s="51" t="s">
        <v>24</v>
      </c>
      <c r="Q34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95" spans="1:17" ht="17.149999999999999" customHeight="1" x14ac:dyDescent="0.4">
      <c r="A3495" s="78" t="s">
        <v>3572</v>
      </c>
      <c r="B3495" s="51" t="s">
        <v>75</v>
      </c>
      <c r="C3495" s="51">
        <v>14094</v>
      </c>
      <c r="E3495" s="51" t="s">
        <v>39</v>
      </c>
      <c r="F3495" s="51" t="s">
        <v>29</v>
      </c>
      <c r="G3495" s="51" t="s">
        <v>42</v>
      </c>
      <c r="H3495" s="79"/>
      <c r="I3495" s="51" t="s">
        <v>24</v>
      </c>
      <c r="J3495" s="51" t="s">
        <v>29</v>
      </c>
      <c r="K3495" s="51" t="s">
        <v>42</v>
      </c>
      <c r="O3495" s="79"/>
      <c r="P3495" s="51" t="s">
        <v>24</v>
      </c>
      <c r="Q34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96" spans="1:17" ht="17.149999999999999" customHeight="1" x14ac:dyDescent="0.4">
      <c r="A3496" s="78" t="s">
        <v>3573</v>
      </c>
      <c r="B3496" s="51" t="s">
        <v>75</v>
      </c>
      <c r="C3496" s="51">
        <v>14094</v>
      </c>
      <c r="E3496" s="51" t="s">
        <v>39</v>
      </c>
      <c r="F3496" s="51" t="s">
        <v>29</v>
      </c>
      <c r="G3496" s="51" t="s">
        <v>42</v>
      </c>
      <c r="H3496" s="79"/>
      <c r="I3496" s="51" t="s">
        <v>24</v>
      </c>
      <c r="J3496" s="51" t="s">
        <v>29</v>
      </c>
      <c r="K3496" s="51" t="s">
        <v>42</v>
      </c>
      <c r="O3496" s="79"/>
      <c r="P3496" s="51" t="s">
        <v>24</v>
      </c>
      <c r="Q34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97" spans="1:17" ht="17.149999999999999" customHeight="1" x14ac:dyDescent="0.4">
      <c r="A3497" s="78" t="s">
        <v>3574</v>
      </c>
      <c r="B3497" s="51" t="s">
        <v>75</v>
      </c>
      <c r="C3497" s="51">
        <v>14094</v>
      </c>
      <c r="E3497" s="51" t="s">
        <v>39</v>
      </c>
      <c r="F3497" s="51" t="s">
        <v>29</v>
      </c>
      <c r="G3497" s="51" t="s">
        <v>42</v>
      </c>
      <c r="H3497" s="79"/>
      <c r="I3497" s="51" t="s">
        <v>24</v>
      </c>
      <c r="J3497" s="51" t="s">
        <v>29</v>
      </c>
      <c r="K3497" s="51" t="s">
        <v>42</v>
      </c>
      <c r="O3497" s="79"/>
      <c r="P3497" s="51" t="s">
        <v>24</v>
      </c>
      <c r="Q34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98" spans="1:17" ht="17.149999999999999" customHeight="1" x14ac:dyDescent="0.4">
      <c r="A3498" s="78" t="s">
        <v>3575</v>
      </c>
      <c r="B3498" s="51" t="s">
        <v>75</v>
      </c>
      <c r="C3498" s="51">
        <v>14094</v>
      </c>
      <c r="E3498" s="51" t="s">
        <v>39</v>
      </c>
      <c r="F3498" s="51" t="s">
        <v>29</v>
      </c>
      <c r="G3498" s="51" t="s">
        <v>42</v>
      </c>
      <c r="H3498" s="79"/>
      <c r="I3498" s="51" t="s">
        <v>24</v>
      </c>
      <c r="J3498" s="51" t="s">
        <v>29</v>
      </c>
      <c r="K3498" s="51" t="s">
        <v>42</v>
      </c>
      <c r="O3498" s="79"/>
      <c r="P3498" s="51" t="s">
        <v>24</v>
      </c>
      <c r="Q34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99" spans="1:17" ht="17.149999999999999" customHeight="1" x14ac:dyDescent="0.4">
      <c r="A3499" s="78" t="s">
        <v>3576</v>
      </c>
      <c r="B3499" s="51" t="s">
        <v>75</v>
      </c>
      <c r="C3499" s="51">
        <v>14094</v>
      </c>
      <c r="E3499" s="51" t="s">
        <v>39</v>
      </c>
      <c r="F3499" s="51" t="s">
        <v>29</v>
      </c>
      <c r="G3499" s="51" t="s">
        <v>42</v>
      </c>
      <c r="H3499" s="79"/>
      <c r="I3499" s="51" t="s">
        <v>24</v>
      </c>
      <c r="J3499" s="51" t="s">
        <v>29</v>
      </c>
      <c r="K3499" s="51" t="s">
        <v>42</v>
      </c>
      <c r="O3499" s="79"/>
      <c r="P3499" s="51" t="s">
        <v>24</v>
      </c>
      <c r="Q34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00" spans="1:17" ht="17.149999999999999" customHeight="1" x14ac:dyDescent="0.4">
      <c r="A3500" s="78" t="s">
        <v>3577</v>
      </c>
      <c r="B3500" s="51" t="s">
        <v>75</v>
      </c>
      <c r="C3500" s="51">
        <v>14094</v>
      </c>
      <c r="E3500" s="51" t="s">
        <v>39</v>
      </c>
      <c r="F3500" s="51" t="s">
        <v>29</v>
      </c>
      <c r="G3500" s="51" t="s">
        <v>42</v>
      </c>
      <c r="H3500" s="79"/>
      <c r="I3500" s="51" t="s">
        <v>24</v>
      </c>
      <c r="J3500" s="51" t="s">
        <v>29</v>
      </c>
      <c r="K3500" s="51" t="s">
        <v>42</v>
      </c>
      <c r="O3500" s="79"/>
      <c r="P3500" s="51" t="s">
        <v>24</v>
      </c>
      <c r="Q35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01" spans="1:17" ht="17.149999999999999" customHeight="1" x14ac:dyDescent="0.4">
      <c r="A3501" s="78" t="s">
        <v>3578</v>
      </c>
      <c r="B3501" s="51" t="s">
        <v>75</v>
      </c>
      <c r="C3501" s="51">
        <v>14094</v>
      </c>
      <c r="E3501" s="51" t="s">
        <v>39</v>
      </c>
      <c r="F3501" s="51" t="s">
        <v>29</v>
      </c>
      <c r="G3501" s="51" t="s">
        <v>42</v>
      </c>
      <c r="H3501" s="79"/>
      <c r="I3501" s="51" t="s">
        <v>24</v>
      </c>
      <c r="J3501" s="51" t="s">
        <v>29</v>
      </c>
      <c r="K3501" s="51" t="s">
        <v>42</v>
      </c>
      <c r="O3501" s="79"/>
      <c r="P3501" s="51" t="s">
        <v>24</v>
      </c>
      <c r="Q35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02" spans="1:17" ht="17.149999999999999" customHeight="1" x14ac:dyDescent="0.4">
      <c r="A3502" s="78" t="s">
        <v>3579</v>
      </c>
      <c r="B3502" s="51" t="s">
        <v>75</v>
      </c>
      <c r="C3502" s="51">
        <v>14094</v>
      </c>
      <c r="E3502" s="51" t="s">
        <v>39</v>
      </c>
      <c r="F3502" s="51" t="s">
        <v>29</v>
      </c>
      <c r="G3502" s="51" t="s">
        <v>42</v>
      </c>
      <c r="H3502" s="79"/>
      <c r="I3502" s="51" t="s">
        <v>24</v>
      </c>
      <c r="J3502" s="51" t="s">
        <v>29</v>
      </c>
      <c r="K3502" s="51" t="s">
        <v>42</v>
      </c>
      <c r="O3502" s="79"/>
      <c r="P3502" s="51" t="s">
        <v>24</v>
      </c>
      <c r="Q35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03" spans="1:17" ht="17.149999999999999" customHeight="1" x14ac:dyDescent="0.4">
      <c r="A3503" s="78" t="s">
        <v>3580</v>
      </c>
      <c r="B3503" s="51" t="s">
        <v>75</v>
      </c>
      <c r="C3503" s="51">
        <v>14094</v>
      </c>
      <c r="E3503" s="51" t="s">
        <v>39</v>
      </c>
      <c r="F3503" s="51" t="s">
        <v>29</v>
      </c>
      <c r="G3503" s="51" t="s">
        <v>42</v>
      </c>
      <c r="H3503" s="79"/>
      <c r="I3503" s="51" t="s">
        <v>24</v>
      </c>
      <c r="J3503" s="51" t="s">
        <v>29</v>
      </c>
      <c r="K3503" s="51" t="s">
        <v>42</v>
      </c>
      <c r="O3503" s="79"/>
      <c r="P3503" s="51" t="s">
        <v>24</v>
      </c>
      <c r="Q35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04" spans="1:17" ht="17.149999999999999" customHeight="1" x14ac:dyDescent="0.4">
      <c r="A3504" s="78" t="s">
        <v>3581</v>
      </c>
      <c r="B3504" s="51" t="s">
        <v>75</v>
      </c>
      <c r="C3504" s="51">
        <v>14094</v>
      </c>
      <c r="E3504" s="51" t="s">
        <v>39</v>
      </c>
      <c r="F3504" s="51" t="s">
        <v>29</v>
      </c>
      <c r="G3504" s="51" t="s">
        <v>42</v>
      </c>
      <c r="H3504" s="79"/>
      <c r="I3504" s="51" t="s">
        <v>24</v>
      </c>
      <c r="J3504" s="51" t="s">
        <v>29</v>
      </c>
      <c r="K3504" s="51" t="s">
        <v>42</v>
      </c>
      <c r="O3504" s="79"/>
      <c r="P3504" s="51" t="s">
        <v>24</v>
      </c>
      <c r="Q35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05" spans="1:17" ht="17.149999999999999" customHeight="1" x14ac:dyDescent="0.4">
      <c r="A3505" s="78" t="s">
        <v>3582</v>
      </c>
      <c r="B3505" s="51" t="s">
        <v>75</v>
      </c>
      <c r="C3505" s="51">
        <v>14094</v>
      </c>
      <c r="E3505" s="51" t="s">
        <v>39</v>
      </c>
      <c r="F3505" s="51" t="s">
        <v>29</v>
      </c>
      <c r="G3505" s="51" t="s">
        <v>42</v>
      </c>
      <c r="H3505" s="79"/>
      <c r="I3505" s="51" t="s">
        <v>24</v>
      </c>
      <c r="J3505" s="51" t="s">
        <v>29</v>
      </c>
      <c r="K3505" s="51" t="s">
        <v>42</v>
      </c>
      <c r="O3505" s="79"/>
      <c r="P3505" s="51" t="s">
        <v>24</v>
      </c>
      <c r="Q35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06" spans="1:17" ht="17.149999999999999" customHeight="1" x14ac:dyDescent="0.4">
      <c r="A3506" s="78" t="s">
        <v>3583</v>
      </c>
      <c r="B3506" s="51" t="s">
        <v>75</v>
      </c>
      <c r="C3506" s="51">
        <v>14094</v>
      </c>
      <c r="E3506" s="51" t="s">
        <v>39</v>
      </c>
      <c r="F3506" s="51" t="s">
        <v>29</v>
      </c>
      <c r="G3506" s="51" t="s">
        <v>42</v>
      </c>
      <c r="H3506" s="79"/>
      <c r="I3506" s="51" t="s">
        <v>24</v>
      </c>
      <c r="J3506" s="51" t="s">
        <v>29</v>
      </c>
      <c r="K3506" s="51" t="s">
        <v>42</v>
      </c>
      <c r="O3506" s="79"/>
      <c r="P3506" s="51" t="s">
        <v>24</v>
      </c>
      <c r="Q35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07" spans="1:17" ht="17.149999999999999" customHeight="1" x14ac:dyDescent="0.4">
      <c r="A3507" s="78" t="s">
        <v>3584</v>
      </c>
      <c r="B3507" s="51" t="s">
        <v>75</v>
      </c>
      <c r="C3507" s="51">
        <v>14094</v>
      </c>
      <c r="E3507" s="51" t="s">
        <v>39</v>
      </c>
      <c r="F3507" s="51" t="s">
        <v>29</v>
      </c>
      <c r="G3507" s="51" t="s">
        <v>42</v>
      </c>
      <c r="H3507" s="79"/>
      <c r="I3507" s="51" t="s">
        <v>24</v>
      </c>
      <c r="J3507" s="51" t="s">
        <v>29</v>
      </c>
      <c r="K3507" s="51" t="s">
        <v>42</v>
      </c>
      <c r="O3507" s="79"/>
      <c r="P3507" s="51" t="s">
        <v>24</v>
      </c>
      <c r="Q35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08" spans="1:17" ht="17.149999999999999" customHeight="1" x14ac:dyDescent="0.4">
      <c r="A3508" s="78" t="s">
        <v>3585</v>
      </c>
      <c r="B3508" s="51" t="s">
        <v>75</v>
      </c>
      <c r="C3508" s="51">
        <v>14094</v>
      </c>
      <c r="E3508" s="51" t="s">
        <v>39</v>
      </c>
      <c r="F3508" s="51" t="s">
        <v>29</v>
      </c>
      <c r="G3508" s="51" t="s">
        <v>42</v>
      </c>
      <c r="H3508" s="79"/>
      <c r="I3508" s="51" t="s">
        <v>83</v>
      </c>
      <c r="J3508" s="51" t="s">
        <v>29</v>
      </c>
      <c r="K3508" s="51" t="s">
        <v>42</v>
      </c>
      <c r="O3508" s="79"/>
      <c r="P3508" s="51" t="s">
        <v>83</v>
      </c>
      <c r="Q35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09" spans="1:17" ht="17.149999999999999" customHeight="1" x14ac:dyDescent="0.4">
      <c r="A3509" s="78" t="s">
        <v>3586</v>
      </c>
      <c r="B3509" s="51" t="s">
        <v>75</v>
      </c>
      <c r="C3509" s="51">
        <v>14094</v>
      </c>
      <c r="E3509" s="51" t="s">
        <v>39</v>
      </c>
      <c r="F3509" s="51" t="s">
        <v>29</v>
      </c>
      <c r="G3509" s="51" t="s">
        <v>42</v>
      </c>
      <c r="H3509" s="79"/>
      <c r="I3509" s="51" t="s">
        <v>24</v>
      </c>
      <c r="J3509" s="51" t="s">
        <v>29</v>
      </c>
      <c r="K3509" s="51" t="s">
        <v>42</v>
      </c>
      <c r="O3509" s="79"/>
      <c r="P3509" s="51" t="s">
        <v>24</v>
      </c>
      <c r="Q35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10" spans="1:17" ht="17.149999999999999" customHeight="1" x14ac:dyDescent="0.4">
      <c r="A3510" s="78" t="s">
        <v>3587</v>
      </c>
      <c r="B3510" s="51" t="s">
        <v>75</v>
      </c>
      <c r="C3510" s="51">
        <v>14094</v>
      </c>
      <c r="E3510" s="51" t="s">
        <v>39</v>
      </c>
      <c r="F3510" s="51" t="s">
        <v>29</v>
      </c>
      <c r="G3510" s="51" t="s">
        <v>42</v>
      </c>
      <c r="H3510" s="79"/>
      <c r="I3510" s="51" t="s">
        <v>24</v>
      </c>
      <c r="J3510" s="51" t="s">
        <v>29</v>
      </c>
      <c r="K3510" s="51" t="s">
        <v>42</v>
      </c>
      <c r="O3510" s="79"/>
      <c r="P3510" s="51" t="s">
        <v>24</v>
      </c>
      <c r="Q35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11" spans="1:17" ht="17.149999999999999" customHeight="1" x14ac:dyDescent="0.4">
      <c r="A3511" s="78" t="s">
        <v>3588</v>
      </c>
      <c r="B3511" s="51" t="s">
        <v>75</v>
      </c>
      <c r="C3511" s="51">
        <v>14094</v>
      </c>
      <c r="E3511" s="51" t="s">
        <v>39</v>
      </c>
      <c r="F3511" s="51" t="s">
        <v>29</v>
      </c>
      <c r="G3511" s="51" t="s">
        <v>42</v>
      </c>
      <c r="H3511" s="79"/>
      <c r="I3511" s="51" t="s">
        <v>24</v>
      </c>
      <c r="J3511" s="51" t="s">
        <v>29</v>
      </c>
      <c r="K3511" s="51" t="s">
        <v>42</v>
      </c>
      <c r="O3511" s="79"/>
      <c r="P3511" s="51" t="s">
        <v>24</v>
      </c>
      <c r="Q35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12" spans="1:17" ht="17.149999999999999" customHeight="1" x14ac:dyDescent="0.4">
      <c r="A3512" s="78" t="s">
        <v>3589</v>
      </c>
      <c r="B3512" s="51" t="s">
        <v>75</v>
      </c>
      <c r="C3512" s="51">
        <v>14094</v>
      </c>
      <c r="E3512" s="51" t="s">
        <v>39</v>
      </c>
      <c r="F3512" s="51" t="s">
        <v>29</v>
      </c>
      <c r="G3512" s="51" t="s">
        <v>42</v>
      </c>
      <c r="H3512" s="79"/>
      <c r="I3512" s="51" t="s">
        <v>24</v>
      </c>
      <c r="J3512" s="51" t="s">
        <v>29</v>
      </c>
      <c r="K3512" s="51" t="s">
        <v>42</v>
      </c>
      <c r="O3512" s="79"/>
      <c r="P3512" s="51" t="s">
        <v>24</v>
      </c>
      <c r="Q35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13" spans="1:17" ht="17.149999999999999" customHeight="1" x14ac:dyDescent="0.4">
      <c r="A3513" s="78" t="s">
        <v>3590</v>
      </c>
      <c r="B3513" s="51" t="s">
        <v>75</v>
      </c>
      <c r="C3513" s="51">
        <v>14094</v>
      </c>
      <c r="E3513" s="51" t="s">
        <v>39</v>
      </c>
      <c r="F3513" s="51" t="s">
        <v>29</v>
      </c>
      <c r="G3513" s="51" t="s">
        <v>42</v>
      </c>
      <c r="H3513" s="79"/>
      <c r="I3513" s="51" t="s">
        <v>24</v>
      </c>
      <c r="J3513" s="51" t="s">
        <v>29</v>
      </c>
      <c r="K3513" s="51" t="s">
        <v>42</v>
      </c>
      <c r="O3513" s="79"/>
      <c r="P3513" s="51" t="s">
        <v>24</v>
      </c>
      <c r="Q35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14" spans="1:17" ht="17.149999999999999" customHeight="1" x14ac:dyDescent="0.4">
      <c r="A3514" s="78" t="s">
        <v>3591</v>
      </c>
      <c r="B3514" s="51" t="s">
        <v>75</v>
      </c>
      <c r="C3514" s="51">
        <v>14094</v>
      </c>
      <c r="E3514" s="51" t="s">
        <v>39</v>
      </c>
      <c r="F3514" s="51" t="s">
        <v>29</v>
      </c>
      <c r="G3514" s="51" t="s">
        <v>42</v>
      </c>
      <c r="H3514" s="79"/>
      <c r="I3514" s="51" t="s">
        <v>24</v>
      </c>
      <c r="J3514" s="51" t="s">
        <v>29</v>
      </c>
      <c r="K3514" s="51" t="s">
        <v>42</v>
      </c>
      <c r="O3514" s="79"/>
      <c r="P3514" s="51" t="s">
        <v>24</v>
      </c>
      <c r="Q35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15" spans="1:17" ht="17.149999999999999" customHeight="1" x14ac:dyDescent="0.4">
      <c r="A3515" s="78" t="s">
        <v>3592</v>
      </c>
      <c r="B3515" s="51" t="s">
        <v>75</v>
      </c>
      <c r="C3515" s="51">
        <v>14094</v>
      </c>
      <c r="E3515" s="51" t="s">
        <v>39</v>
      </c>
      <c r="F3515" s="51" t="s">
        <v>29</v>
      </c>
      <c r="G3515" s="51" t="s">
        <v>42</v>
      </c>
      <c r="H3515" s="79"/>
      <c r="I3515" s="51" t="s">
        <v>24</v>
      </c>
      <c r="J3515" s="51" t="s">
        <v>29</v>
      </c>
      <c r="K3515" s="51" t="s">
        <v>42</v>
      </c>
      <c r="O3515" s="79"/>
      <c r="P3515" s="51" t="s">
        <v>24</v>
      </c>
      <c r="Q35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16" spans="1:17" ht="17.149999999999999" customHeight="1" x14ac:dyDescent="0.4">
      <c r="A3516" s="78" t="s">
        <v>3593</v>
      </c>
      <c r="B3516" s="51" t="s">
        <v>75</v>
      </c>
      <c r="C3516" s="51">
        <v>14094</v>
      </c>
      <c r="E3516" s="51" t="s">
        <v>39</v>
      </c>
      <c r="F3516" s="51" t="s">
        <v>29</v>
      </c>
      <c r="G3516" s="51" t="s">
        <v>42</v>
      </c>
      <c r="H3516" s="79"/>
      <c r="I3516" s="51" t="s">
        <v>24</v>
      </c>
      <c r="J3516" s="51" t="s">
        <v>29</v>
      </c>
      <c r="K3516" s="51" t="s">
        <v>42</v>
      </c>
      <c r="O3516" s="79"/>
      <c r="P3516" s="51" t="s">
        <v>24</v>
      </c>
      <c r="Q35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17" spans="1:17" ht="17.149999999999999" customHeight="1" x14ac:dyDescent="0.4">
      <c r="A3517" s="78" t="s">
        <v>3594</v>
      </c>
      <c r="B3517" s="51" t="s">
        <v>75</v>
      </c>
      <c r="C3517" s="51">
        <v>14094</v>
      </c>
      <c r="E3517" s="51" t="s">
        <v>39</v>
      </c>
      <c r="F3517" s="51" t="s">
        <v>29</v>
      </c>
      <c r="G3517" s="51" t="s">
        <v>42</v>
      </c>
      <c r="H3517" s="79"/>
      <c r="I3517" s="51" t="s">
        <v>24</v>
      </c>
      <c r="J3517" s="51" t="s">
        <v>29</v>
      </c>
      <c r="K3517" s="51" t="s">
        <v>42</v>
      </c>
      <c r="O3517" s="79"/>
      <c r="P3517" s="51" t="s">
        <v>24</v>
      </c>
      <c r="Q35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18" spans="1:17" ht="17.149999999999999" customHeight="1" x14ac:dyDescent="0.4">
      <c r="A3518" s="78" t="s">
        <v>3595</v>
      </c>
      <c r="B3518" s="51" t="s">
        <v>75</v>
      </c>
      <c r="C3518" s="51">
        <v>14094</v>
      </c>
      <c r="E3518" s="51" t="s">
        <v>39</v>
      </c>
      <c r="F3518" s="51" t="s">
        <v>29</v>
      </c>
      <c r="G3518" s="51" t="s">
        <v>42</v>
      </c>
      <c r="H3518" s="79"/>
      <c r="I3518" s="51" t="s">
        <v>24</v>
      </c>
      <c r="J3518" s="51" t="s">
        <v>29</v>
      </c>
      <c r="K3518" s="51" t="s">
        <v>42</v>
      </c>
      <c r="O3518" s="79"/>
      <c r="P3518" s="51" t="s">
        <v>24</v>
      </c>
      <c r="Q35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19" spans="1:17" ht="17.149999999999999" customHeight="1" x14ac:dyDescent="0.4">
      <c r="A3519" s="78" t="s">
        <v>3596</v>
      </c>
      <c r="B3519" s="51" t="s">
        <v>75</v>
      </c>
      <c r="C3519" s="51">
        <v>14094</v>
      </c>
      <c r="E3519" s="51" t="s">
        <v>39</v>
      </c>
      <c r="F3519" s="51" t="s">
        <v>29</v>
      </c>
      <c r="G3519" s="51" t="s">
        <v>42</v>
      </c>
      <c r="H3519" s="79"/>
      <c r="I3519" s="51" t="s">
        <v>24</v>
      </c>
      <c r="J3519" s="51" t="s">
        <v>29</v>
      </c>
      <c r="K3519" s="51" t="s">
        <v>42</v>
      </c>
      <c r="O3519" s="79"/>
      <c r="P3519" s="51" t="s">
        <v>24</v>
      </c>
      <c r="Q35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20" spans="1:17" ht="17.149999999999999" customHeight="1" x14ac:dyDescent="0.4">
      <c r="A3520" s="78" t="s">
        <v>3597</v>
      </c>
      <c r="B3520" s="51" t="s">
        <v>75</v>
      </c>
      <c r="C3520" s="51">
        <v>14094</v>
      </c>
      <c r="E3520" s="51" t="s">
        <v>39</v>
      </c>
      <c r="F3520" s="51" t="s">
        <v>29</v>
      </c>
      <c r="G3520" s="51" t="s">
        <v>42</v>
      </c>
      <c r="H3520" s="79"/>
      <c r="I3520" s="51" t="s">
        <v>24</v>
      </c>
      <c r="J3520" s="51" t="s">
        <v>39</v>
      </c>
      <c r="K3520" s="51" t="s">
        <v>23</v>
      </c>
      <c r="O3520" s="79"/>
      <c r="P3520" s="51" t="s">
        <v>24</v>
      </c>
      <c r="Q35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21" spans="1:17" ht="17.149999999999999" customHeight="1" x14ac:dyDescent="0.4">
      <c r="A3521" s="78" t="s">
        <v>3598</v>
      </c>
      <c r="B3521" s="51" t="s">
        <v>75</v>
      </c>
      <c r="C3521" s="51">
        <v>14094</v>
      </c>
      <c r="E3521" s="51" t="s">
        <v>39</v>
      </c>
      <c r="F3521" s="51" t="s">
        <v>29</v>
      </c>
      <c r="G3521" s="51" t="s">
        <v>42</v>
      </c>
      <c r="H3521" s="79"/>
      <c r="I3521" s="51" t="s">
        <v>24</v>
      </c>
      <c r="J3521" s="51" t="s">
        <v>29</v>
      </c>
      <c r="K3521" s="51" t="s">
        <v>42</v>
      </c>
      <c r="O3521" s="79"/>
      <c r="P3521" s="51" t="s">
        <v>24</v>
      </c>
      <c r="Q35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22" spans="1:17" ht="17.149999999999999" customHeight="1" x14ac:dyDescent="0.4">
      <c r="A3522" s="78" t="s">
        <v>3599</v>
      </c>
      <c r="B3522" s="51" t="s">
        <v>75</v>
      </c>
      <c r="C3522" s="51">
        <v>14094</v>
      </c>
      <c r="E3522" s="51" t="s">
        <v>39</v>
      </c>
      <c r="F3522" s="51" t="s">
        <v>29</v>
      </c>
      <c r="G3522" s="51" t="s">
        <v>42</v>
      </c>
      <c r="H3522" s="79"/>
      <c r="I3522" s="51" t="s">
        <v>24</v>
      </c>
      <c r="J3522" s="51" t="s">
        <v>29</v>
      </c>
      <c r="K3522" s="51" t="s">
        <v>42</v>
      </c>
      <c r="O3522" s="79"/>
      <c r="P3522" s="51" t="s">
        <v>24</v>
      </c>
      <c r="Q35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23" spans="1:17" ht="17.149999999999999" customHeight="1" x14ac:dyDescent="0.4">
      <c r="A3523" s="78" t="s">
        <v>3600</v>
      </c>
      <c r="B3523" s="51" t="s">
        <v>75</v>
      </c>
      <c r="C3523" s="51">
        <v>14094</v>
      </c>
      <c r="E3523" s="51" t="s">
        <v>39</v>
      </c>
      <c r="F3523" s="51" t="s">
        <v>29</v>
      </c>
      <c r="G3523" s="51" t="s">
        <v>42</v>
      </c>
      <c r="H3523" s="79"/>
      <c r="I3523" s="51" t="s">
        <v>24</v>
      </c>
      <c r="J3523" s="51" t="s">
        <v>29</v>
      </c>
      <c r="K3523" s="51" t="s">
        <v>42</v>
      </c>
      <c r="O3523" s="79"/>
      <c r="P3523" s="51" t="s">
        <v>24</v>
      </c>
      <c r="Q35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24" spans="1:17" ht="17.149999999999999" customHeight="1" x14ac:dyDescent="0.4">
      <c r="A3524" s="78" t="s">
        <v>3601</v>
      </c>
      <c r="B3524" s="51" t="s">
        <v>75</v>
      </c>
      <c r="C3524" s="51">
        <v>14094</v>
      </c>
      <c r="E3524" s="51" t="s">
        <v>39</v>
      </c>
      <c r="F3524" s="51" t="s">
        <v>29</v>
      </c>
      <c r="G3524" s="51" t="s">
        <v>42</v>
      </c>
      <c r="H3524" s="79"/>
      <c r="I3524" s="51" t="s">
        <v>24</v>
      </c>
      <c r="J3524" s="51" t="s">
        <v>29</v>
      </c>
      <c r="K3524" s="51" t="s">
        <v>42</v>
      </c>
      <c r="O3524" s="79"/>
      <c r="P3524" s="51" t="s">
        <v>24</v>
      </c>
      <c r="Q35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25" spans="1:17" ht="17.149999999999999" customHeight="1" x14ac:dyDescent="0.4">
      <c r="A3525" s="78" t="s">
        <v>3602</v>
      </c>
      <c r="B3525" s="51" t="s">
        <v>75</v>
      </c>
      <c r="C3525" s="51">
        <v>14094</v>
      </c>
      <c r="E3525" s="51" t="s">
        <v>39</v>
      </c>
      <c r="F3525" s="51" t="s">
        <v>29</v>
      </c>
      <c r="G3525" s="51" t="s">
        <v>42</v>
      </c>
      <c r="H3525" s="79"/>
      <c r="I3525" s="51" t="s">
        <v>24</v>
      </c>
      <c r="J3525" s="51" t="s">
        <v>29</v>
      </c>
      <c r="K3525" s="51" t="s">
        <v>42</v>
      </c>
      <c r="O3525" s="79"/>
      <c r="P3525" s="51" t="s">
        <v>24</v>
      </c>
      <c r="Q35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26" spans="1:17" ht="17.149999999999999" customHeight="1" x14ac:dyDescent="0.4">
      <c r="A3526" s="78" t="s">
        <v>3603</v>
      </c>
      <c r="B3526" s="51" t="s">
        <v>75</v>
      </c>
      <c r="C3526" s="51">
        <v>14094</v>
      </c>
      <c r="E3526" s="51" t="s">
        <v>29</v>
      </c>
      <c r="F3526" s="51" t="s">
        <v>29</v>
      </c>
      <c r="G3526" s="51" t="s">
        <v>42</v>
      </c>
      <c r="H3526" s="79"/>
      <c r="I3526" s="51" t="s">
        <v>24</v>
      </c>
      <c r="J3526" s="51" t="s">
        <v>29</v>
      </c>
      <c r="K3526" s="51" t="s">
        <v>42</v>
      </c>
      <c r="O3526" s="79"/>
      <c r="P3526" s="51" t="s">
        <v>24</v>
      </c>
      <c r="Q35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27" spans="1:17" ht="17.149999999999999" customHeight="1" x14ac:dyDescent="0.4">
      <c r="A3527" s="78" t="s">
        <v>3604</v>
      </c>
      <c r="B3527" s="51" t="s">
        <v>75</v>
      </c>
      <c r="C3527" s="51">
        <v>14094</v>
      </c>
      <c r="E3527" s="51" t="s">
        <v>29</v>
      </c>
      <c r="F3527" s="51" t="s">
        <v>29</v>
      </c>
      <c r="G3527" s="51" t="s">
        <v>42</v>
      </c>
      <c r="H3527" s="79"/>
      <c r="I3527" s="51" t="s">
        <v>24</v>
      </c>
      <c r="J3527" s="51" t="s">
        <v>29</v>
      </c>
      <c r="K3527" s="51" t="s">
        <v>42</v>
      </c>
      <c r="O3527" s="79"/>
      <c r="P3527" s="51" t="s">
        <v>24</v>
      </c>
      <c r="Q35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28" spans="1:17" ht="17.149999999999999" customHeight="1" x14ac:dyDescent="0.4">
      <c r="A3528" s="78" t="s">
        <v>3605</v>
      </c>
      <c r="B3528" s="51" t="s">
        <v>75</v>
      </c>
      <c r="C3528" s="51">
        <v>14094</v>
      </c>
      <c r="E3528" s="51" t="s">
        <v>39</v>
      </c>
      <c r="F3528" s="51" t="s">
        <v>29</v>
      </c>
      <c r="G3528" s="51" t="s">
        <v>42</v>
      </c>
      <c r="H3528" s="79"/>
      <c r="I3528" s="51" t="s">
        <v>24</v>
      </c>
      <c r="J3528" s="51" t="s">
        <v>29</v>
      </c>
      <c r="K3528" s="51" t="s">
        <v>42</v>
      </c>
      <c r="O3528" s="79"/>
      <c r="P3528" s="51" t="s">
        <v>24</v>
      </c>
      <c r="Q35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29" spans="1:17" ht="17.149999999999999" customHeight="1" x14ac:dyDescent="0.4">
      <c r="A3529" s="78" t="s">
        <v>3606</v>
      </c>
      <c r="B3529" s="51" t="s">
        <v>75</v>
      </c>
      <c r="C3529" s="51">
        <v>14094</v>
      </c>
      <c r="E3529" s="51" t="s">
        <v>39</v>
      </c>
      <c r="F3529" s="51" t="s">
        <v>29</v>
      </c>
      <c r="G3529" s="51" t="s">
        <v>42</v>
      </c>
      <c r="H3529" s="79"/>
      <c r="I3529" s="51" t="s">
        <v>24</v>
      </c>
      <c r="J3529" s="51" t="s">
        <v>29</v>
      </c>
      <c r="K3529" s="51" t="s">
        <v>42</v>
      </c>
      <c r="O3529" s="79"/>
      <c r="P3529" s="51" t="s">
        <v>24</v>
      </c>
      <c r="Q35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30" spans="1:17" ht="17.149999999999999" customHeight="1" x14ac:dyDescent="0.4">
      <c r="A3530" s="78" t="s">
        <v>3607</v>
      </c>
      <c r="B3530" s="51" t="s">
        <v>75</v>
      </c>
      <c r="C3530" s="51">
        <v>14094</v>
      </c>
      <c r="E3530" s="51" t="s">
        <v>39</v>
      </c>
      <c r="F3530" s="51" t="s">
        <v>29</v>
      </c>
      <c r="G3530" s="51" t="s">
        <v>42</v>
      </c>
      <c r="H3530" s="79"/>
      <c r="I3530" s="51" t="s">
        <v>24</v>
      </c>
      <c r="J3530" s="51" t="s">
        <v>29</v>
      </c>
      <c r="K3530" s="51" t="s">
        <v>42</v>
      </c>
      <c r="O3530" s="79"/>
      <c r="P3530" s="51" t="s">
        <v>24</v>
      </c>
      <c r="Q35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31" spans="1:17" ht="17.149999999999999" customHeight="1" x14ac:dyDescent="0.4">
      <c r="A3531" s="78" t="s">
        <v>3608</v>
      </c>
      <c r="B3531" s="51" t="s">
        <v>75</v>
      </c>
      <c r="C3531" s="51">
        <v>14094</v>
      </c>
      <c r="E3531" s="51" t="s">
        <v>39</v>
      </c>
      <c r="F3531" s="51" t="s">
        <v>29</v>
      </c>
      <c r="G3531" s="51" t="s">
        <v>42</v>
      </c>
      <c r="H3531" s="79"/>
      <c r="I3531" s="51" t="s">
        <v>24</v>
      </c>
      <c r="J3531" s="51" t="s">
        <v>29</v>
      </c>
      <c r="K3531" s="51" t="s">
        <v>42</v>
      </c>
      <c r="O3531" s="79"/>
      <c r="P3531" s="51" t="s">
        <v>24</v>
      </c>
      <c r="Q35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32" spans="1:17" ht="17.149999999999999" customHeight="1" x14ac:dyDescent="0.4">
      <c r="A3532" s="78" t="s">
        <v>3609</v>
      </c>
      <c r="B3532" s="51" t="s">
        <v>75</v>
      </c>
      <c r="C3532" s="51">
        <v>14094</v>
      </c>
      <c r="E3532" s="51" t="s">
        <v>39</v>
      </c>
      <c r="F3532" s="51" t="s">
        <v>29</v>
      </c>
      <c r="G3532" s="51" t="s">
        <v>42</v>
      </c>
      <c r="H3532" s="79"/>
      <c r="I3532" s="51" t="s">
        <v>24</v>
      </c>
      <c r="J3532" s="51" t="s">
        <v>29</v>
      </c>
      <c r="K3532" s="51" t="s">
        <v>42</v>
      </c>
      <c r="O3532" s="79"/>
      <c r="P3532" s="51" t="s">
        <v>24</v>
      </c>
      <c r="Q35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33" spans="1:17" ht="17.149999999999999" customHeight="1" x14ac:dyDescent="0.4">
      <c r="A3533" s="78" t="s">
        <v>3610</v>
      </c>
      <c r="B3533" s="51" t="s">
        <v>75</v>
      </c>
      <c r="C3533" s="51">
        <v>14094</v>
      </c>
      <c r="E3533" s="51" t="s">
        <v>39</v>
      </c>
      <c r="F3533" s="51" t="s">
        <v>29</v>
      </c>
      <c r="G3533" s="51" t="s">
        <v>42</v>
      </c>
      <c r="H3533" s="79"/>
      <c r="I3533" s="51" t="s">
        <v>24</v>
      </c>
      <c r="J3533" s="51" t="s">
        <v>29</v>
      </c>
      <c r="K3533" s="51" t="s">
        <v>42</v>
      </c>
      <c r="O3533" s="79"/>
      <c r="P3533" s="51" t="s">
        <v>24</v>
      </c>
      <c r="Q35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34" spans="1:17" ht="17.149999999999999" customHeight="1" x14ac:dyDescent="0.4">
      <c r="A3534" s="78" t="s">
        <v>3611</v>
      </c>
      <c r="B3534" s="51" t="s">
        <v>75</v>
      </c>
      <c r="C3534" s="51">
        <v>14094</v>
      </c>
      <c r="E3534" s="51" t="s">
        <v>39</v>
      </c>
      <c r="F3534" s="51" t="s">
        <v>29</v>
      </c>
      <c r="G3534" s="51" t="s">
        <v>42</v>
      </c>
      <c r="H3534" s="79"/>
      <c r="I3534" s="51" t="s">
        <v>24</v>
      </c>
      <c r="J3534" s="51" t="s">
        <v>29</v>
      </c>
      <c r="K3534" s="51" t="s">
        <v>42</v>
      </c>
      <c r="O3534" s="79"/>
      <c r="P3534" s="51" t="s">
        <v>24</v>
      </c>
      <c r="Q35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35" spans="1:17" ht="17.149999999999999" customHeight="1" x14ac:dyDescent="0.4">
      <c r="A3535" s="78" t="s">
        <v>3612</v>
      </c>
      <c r="B3535" s="51" t="s">
        <v>75</v>
      </c>
      <c r="C3535" s="51">
        <v>14094</v>
      </c>
      <c r="E3535" s="51" t="s">
        <v>39</v>
      </c>
      <c r="F3535" s="51" t="s">
        <v>29</v>
      </c>
      <c r="G3535" s="51" t="s">
        <v>42</v>
      </c>
      <c r="H3535" s="79"/>
      <c r="I3535" s="51" t="s">
        <v>24</v>
      </c>
      <c r="J3535" s="51" t="s">
        <v>29</v>
      </c>
      <c r="K3535" s="51" t="s">
        <v>42</v>
      </c>
      <c r="O3535" s="79"/>
      <c r="P3535" s="51" t="s">
        <v>24</v>
      </c>
      <c r="Q35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36" spans="1:17" ht="17.149999999999999" customHeight="1" x14ac:dyDescent="0.4">
      <c r="A3536" s="78" t="s">
        <v>3613</v>
      </c>
      <c r="B3536" s="51" t="s">
        <v>75</v>
      </c>
      <c r="C3536" s="51">
        <v>14094</v>
      </c>
      <c r="E3536" s="51" t="s">
        <v>39</v>
      </c>
      <c r="F3536" s="51" t="s">
        <v>29</v>
      </c>
      <c r="G3536" s="51" t="s">
        <v>42</v>
      </c>
      <c r="H3536" s="79"/>
      <c r="I3536" s="51" t="s">
        <v>24</v>
      </c>
      <c r="J3536" s="51" t="s">
        <v>29</v>
      </c>
      <c r="K3536" s="51" t="s">
        <v>42</v>
      </c>
      <c r="O3536" s="79"/>
      <c r="P3536" s="51" t="s">
        <v>24</v>
      </c>
      <c r="Q35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37" spans="1:17" ht="17.149999999999999" customHeight="1" x14ac:dyDescent="0.4">
      <c r="A3537" s="78" t="s">
        <v>3614</v>
      </c>
      <c r="B3537" s="51" t="s">
        <v>75</v>
      </c>
      <c r="C3537" s="51">
        <v>14094</v>
      </c>
      <c r="E3537" s="51" t="s">
        <v>39</v>
      </c>
      <c r="F3537" s="51" t="s">
        <v>29</v>
      </c>
      <c r="G3537" s="51" t="s">
        <v>42</v>
      </c>
      <c r="H3537" s="79"/>
      <c r="I3537" s="51" t="s">
        <v>24</v>
      </c>
      <c r="J3537" s="51" t="s">
        <v>29</v>
      </c>
      <c r="K3537" s="51" t="s">
        <v>42</v>
      </c>
      <c r="O3537" s="79"/>
      <c r="P3537" s="51" t="s">
        <v>24</v>
      </c>
      <c r="Q35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38" spans="1:17" ht="17.149999999999999" customHeight="1" x14ac:dyDescent="0.4">
      <c r="A3538" s="78" t="s">
        <v>3615</v>
      </c>
      <c r="B3538" s="51" t="s">
        <v>75</v>
      </c>
      <c r="C3538" s="51">
        <v>14094</v>
      </c>
      <c r="E3538" s="51" t="s">
        <v>39</v>
      </c>
      <c r="F3538" s="51" t="s">
        <v>29</v>
      </c>
      <c r="G3538" s="51" t="s">
        <v>42</v>
      </c>
      <c r="H3538" s="79"/>
      <c r="I3538" s="51" t="s">
        <v>24</v>
      </c>
      <c r="J3538" s="51" t="s">
        <v>29</v>
      </c>
      <c r="K3538" s="51" t="s">
        <v>42</v>
      </c>
      <c r="O3538" s="79"/>
      <c r="P3538" s="51" t="s">
        <v>24</v>
      </c>
      <c r="Q35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39" spans="1:17" ht="17.149999999999999" customHeight="1" x14ac:dyDescent="0.4">
      <c r="A3539" s="78" t="s">
        <v>3616</v>
      </c>
      <c r="B3539" s="51" t="s">
        <v>75</v>
      </c>
      <c r="C3539" s="51">
        <v>14094</v>
      </c>
      <c r="E3539" s="51" t="s">
        <v>39</v>
      </c>
      <c r="F3539" s="51" t="s">
        <v>29</v>
      </c>
      <c r="G3539" s="51" t="s">
        <v>42</v>
      </c>
      <c r="H3539" s="79"/>
      <c r="I3539" s="51" t="s">
        <v>24</v>
      </c>
      <c r="J3539" s="51" t="s">
        <v>29</v>
      </c>
      <c r="K3539" s="51" t="s">
        <v>42</v>
      </c>
      <c r="O3539" s="79"/>
      <c r="P3539" s="51" t="s">
        <v>24</v>
      </c>
      <c r="Q35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40" spans="1:17" ht="17.149999999999999" customHeight="1" x14ac:dyDescent="0.4">
      <c r="A3540" s="78" t="s">
        <v>3617</v>
      </c>
      <c r="B3540" s="51" t="s">
        <v>75</v>
      </c>
      <c r="C3540" s="51">
        <v>14094</v>
      </c>
      <c r="E3540" s="51" t="s">
        <v>39</v>
      </c>
      <c r="F3540" s="51" t="s">
        <v>29</v>
      </c>
      <c r="G3540" s="51" t="s">
        <v>42</v>
      </c>
      <c r="H3540" s="79"/>
      <c r="I3540" s="51" t="s">
        <v>83</v>
      </c>
      <c r="J3540" s="51" t="s">
        <v>29</v>
      </c>
      <c r="K3540" s="51" t="s">
        <v>42</v>
      </c>
      <c r="O3540" s="79"/>
      <c r="P3540" s="51" t="s">
        <v>83</v>
      </c>
      <c r="Q35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41" spans="1:17" ht="17.149999999999999" customHeight="1" x14ac:dyDescent="0.4">
      <c r="A3541" s="78" t="s">
        <v>3618</v>
      </c>
      <c r="B3541" s="51" t="s">
        <v>75</v>
      </c>
      <c r="C3541" s="51">
        <v>14094</v>
      </c>
      <c r="E3541" s="51" t="s">
        <v>39</v>
      </c>
      <c r="F3541" s="51" t="s">
        <v>29</v>
      </c>
      <c r="G3541" s="51" t="s">
        <v>42</v>
      </c>
      <c r="H3541" s="79"/>
      <c r="I3541" s="51" t="s">
        <v>24</v>
      </c>
      <c r="J3541" s="51" t="s">
        <v>29</v>
      </c>
      <c r="K3541" s="51" t="s">
        <v>42</v>
      </c>
      <c r="O3541" s="79"/>
      <c r="P3541" s="51" t="s">
        <v>24</v>
      </c>
      <c r="Q35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42" spans="1:17" ht="17.149999999999999" customHeight="1" x14ac:dyDescent="0.4">
      <c r="A3542" s="78" t="s">
        <v>3619</v>
      </c>
      <c r="B3542" s="51" t="s">
        <v>75</v>
      </c>
      <c r="C3542" s="51">
        <v>14094</v>
      </c>
      <c r="E3542" s="51" t="s">
        <v>39</v>
      </c>
      <c r="F3542" s="51" t="s">
        <v>29</v>
      </c>
      <c r="G3542" s="51" t="s">
        <v>42</v>
      </c>
      <c r="H3542" s="79"/>
      <c r="I3542" s="51" t="s">
        <v>24</v>
      </c>
      <c r="J3542" s="51" t="s">
        <v>29</v>
      </c>
      <c r="K3542" s="51" t="s">
        <v>42</v>
      </c>
      <c r="O3542" s="79"/>
      <c r="P3542" s="51" t="s">
        <v>24</v>
      </c>
      <c r="Q35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43" spans="1:17" ht="17.149999999999999" customHeight="1" x14ac:dyDescent="0.4">
      <c r="A3543" s="78" t="s">
        <v>3620</v>
      </c>
      <c r="B3543" s="51" t="s">
        <v>75</v>
      </c>
      <c r="C3543" s="51">
        <v>14094</v>
      </c>
      <c r="E3543" s="51" t="s">
        <v>39</v>
      </c>
      <c r="F3543" s="51" t="s">
        <v>29</v>
      </c>
      <c r="G3543" s="51" t="s">
        <v>42</v>
      </c>
      <c r="H3543" s="79"/>
      <c r="I3543" s="51" t="s">
        <v>24</v>
      </c>
      <c r="J3543" s="51" t="s">
        <v>29</v>
      </c>
      <c r="K3543" s="51" t="s">
        <v>42</v>
      </c>
      <c r="O3543" s="79"/>
      <c r="P3543" s="51" t="s">
        <v>24</v>
      </c>
      <c r="Q35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44" spans="1:17" ht="17.149999999999999" customHeight="1" x14ac:dyDescent="0.4">
      <c r="A3544" s="78" t="s">
        <v>3621</v>
      </c>
      <c r="B3544" s="51" t="s">
        <v>75</v>
      </c>
      <c r="C3544" s="51">
        <v>14094</v>
      </c>
      <c r="E3544" s="51" t="s">
        <v>39</v>
      </c>
      <c r="F3544" s="51" t="s">
        <v>29</v>
      </c>
      <c r="G3544" s="51" t="s">
        <v>42</v>
      </c>
      <c r="H3544" s="79"/>
      <c r="I3544" s="51" t="s">
        <v>24</v>
      </c>
      <c r="J3544" s="51" t="s">
        <v>29</v>
      </c>
      <c r="K3544" s="51" t="s">
        <v>42</v>
      </c>
      <c r="O3544" s="79"/>
      <c r="P3544" s="51" t="s">
        <v>24</v>
      </c>
      <c r="Q35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45" spans="1:17" ht="17.149999999999999" customHeight="1" x14ac:dyDescent="0.4">
      <c r="A3545" s="78" t="s">
        <v>3622</v>
      </c>
      <c r="B3545" s="51" t="s">
        <v>75</v>
      </c>
      <c r="C3545" s="51">
        <v>14094</v>
      </c>
      <c r="E3545" s="51" t="s">
        <v>39</v>
      </c>
      <c r="F3545" s="51" t="s">
        <v>29</v>
      </c>
      <c r="G3545" s="51" t="s">
        <v>42</v>
      </c>
      <c r="H3545" s="79"/>
      <c r="I3545" s="51" t="s">
        <v>24</v>
      </c>
      <c r="J3545" s="51" t="s">
        <v>29</v>
      </c>
      <c r="K3545" s="51" t="s">
        <v>42</v>
      </c>
      <c r="O3545" s="79"/>
      <c r="P3545" s="51" t="s">
        <v>24</v>
      </c>
      <c r="Q35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46" spans="1:17" ht="17.149999999999999" customHeight="1" x14ac:dyDescent="0.4">
      <c r="A3546" s="78" t="s">
        <v>3623</v>
      </c>
      <c r="B3546" s="51" t="s">
        <v>75</v>
      </c>
      <c r="C3546" s="51">
        <v>14094</v>
      </c>
      <c r="E3546" s="51" t="s">
        <v>39</v>
      </c>
      <c r="F3546" s="51" t="s">
        <v>29</v>
      </c>
      <c r="G3546" s="51" t="s">
        <v>42</v>
      </c>
      <c r="H3546" s="79"/>
      <c r="I3546" s="51" t="s">
        <v>24</v>
      </c>
      <c r="J3546" s="51" t="s">
        <v>29</v>
      </c>
      <c r="K3546" s="51" t="s">
        <v>42</v>
      </c>
      <c r="O3546" s="79"/>
      <c r="P3546" s="51" t="s">
        <v>24</v>
      </c>
      <c r="Q35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47" spans="1:17" ht="17.149999999999999" customHeight="1" x14ac:dyDescent="0.4">
      <c r="A3547" s="78" t="s">
        <v>3624</v>
      </c>
      <c r="B3547" s="51" t="s">
        <v>75</v>
      </c>
      <c r="C3547" s="51">
        <v>14094</v>
      </c>
      <c r="E3547" s="51" t="s">
        <v>39</v>
      </c>
      <c r="F3547" s="51" t="s">
        <v>29</v>
      </c>
      <c r="G3547" s="51" t="s">
        <v>42</v>
      </c>
      <c r="H3547" s="79"/>
      <c r="I3547" s="51" t="s">
        <v>24</v>
      </c>
      <c r="J3547" s="51" t="s">
        <v>29</v>
      </c>
      <c r="K3547" s="51" t="s">
        <v>42</v>
      </c>
      <c r="O3547" s="79"/>
      <c r="P3547" s="51" t="s">
        <v>24</v>
      </c>
      <c r="Q35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48" spans="1:17" ht="17.149999999999999" customHeight="1" x14ac:dyDescent="0.4">
      <c r="A3548" s="78" t="s">
        <v>3625</v>
      </c>
      <c r="B3548" s="51" t="s">
        <v>75</v>
      </c>
      <c r="C3548" s="51">
        <v>14094</v>
      </c>
      <c r="E3548" s="51" t="s">
        <v>39</v>
      </c>
      <c r="F3548" s="51" t="s">
        <v>29</v>
      </c>
      <c r="G3548" s="51" t="s">
        <v>42</v>
      </c>
      <c r="H3548" s="79"/>
      <c r="I3548" s="51" t="s">
        <v>24</v>
      </c>
      <c r="J3548" s="51" t="s">
        <v>29</v>
      </c>
      <c r="K3548" s="51" t="s">
        <v>42</v>
      </c>
      <c r="O3548" s="79"/>
      <c r="P3548" s="51" t="s">
        <v>24</v>
      </c>
      <c r="Q35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49" spans="1:17" ht="17.149999999999999" customHeight="1" x14ac:dyDescent="0.4">
      <c r="A3549" s="78" t="s">
        <v>3626</v>
      </c>
      <c r="B3549" s="51" t="s">
        <v>75</v>
      </c>
      <c r="C3549" s="51">
        <v>14094</v>
      </c>
      <c r="E3549" s="51" t="s">
        <v>39</v>
      </c>
      <c r="F3549" s="51" t="s">
        <v>29</v>
      </c>
      <c r="G3549" s="51" t="s">
        <v>42</v>
      </c>
      <c r="H3549" s="79"/>
      <c r="I3549" s="51" t="s">
        <v>24</v>
      </c>
      <c r="J3549" s="51" t="s">
        <v>29</v>
      </c>
      <c r="K3549" s="51" t="s">
        <v>42</v>
      </c>
      <c r="O3549" s="79"/>
      <c r="P3549" s="51" t="s">
        <v>24</v>
      </c>
      <c r="Q35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50" spans="1:17" ht="17.149999999999999" customHeight="1" x14ac:dyDescent="0.4">
      <c r="A3550" s="78" t="s">
        <v>3627</v>
      </c>
      <c r="B3550" s="51" t="s">
        <v>75</v>
      </c>
      <c r="C3550" s="51">
        <v>14094</v>
      </c>
      <c r="E3550" s="51" t="s">
        <v>36</v>
      </c>
      <c r="F3550" s="51" t="s">
        <v>29</v>
      </c>
      <c r="G3550" s="51" t="s">
        <v>23</v>
      </c>
      <c r="H3550" s="79"/>
      <c r="I3550" s="51" t="s">
        <v>24</v>
      </c>
      <c r="J3550" s="51" t="s">
        <v>36</v>
      </c>
      <c r="K3550" s="51" t="s">
        <v>23</v>
      </c>
      <c r="O3550" s="79"/>
      <c r="P3550" s="51" t="s">
        <v>24</v>
      </c>
      <c r="Q35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551" spans="1:17" ht="17.149999999999999" customHeight="1" x14ac:dyDescent="0.4">
      <c r="A3551" s="78" t="s">
        <v>3628</v>
      </c>
      <c r="B3551" s="51" t="s">
        <v>75</v>
      </c>
      <c r="C3551" s="51">
        <v>14094</v>
      </c>
      <c r="E3551" s="51" t="s">
        <v>39</v>
      </c>
      <c r="F3551" s="51" t="s">
        <v>29</v>
      </c>
      <c r="G3551" s="51" t="s">
        <v>42</v>
      </c>
      <c r="H3551" s="79"/>
      <c r="I3551" s="51" t="s">
        <v>24</v>
      </c>
      <c r="J3551" s="51" t="s">
        <v>29</v>
      </c>
      <c r="K3551" s="51" t="s">
        <v>42</v>
      </c>
      <c r="O3551" s="79"/>
      <c r="P3551" s="51" t="s">
        <v>24</v>
      </c>
      <c r="Q35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52" spans="1:17" ht="17.149999999999999" customHeight="1" x14ac:dyDescent="0.4">
      <c r="A3552" s="78" t="s">
        <v>3629</v>
      </c>
      <c r="B3552" s="51" t="s">
        <v>75</v>
      </c>
      <c r="C3552" s="51">
        <v>14094</v>
      </c>
      <c r="E3552" s="51" t="s">
        <v>39</v>
      </c>
      <c r="F3552" s="51" t="s">
        <v>29</v>
      </c>
      <c r="G3552" s="51" t="s">
        <v>42</v>
      </c>
      <c r="H3552" s="79"/>
      <c r="I3552" s="51" t="s">
        <v>24</v>
      </c>
      <c r="J3552" s="51" t="s">
        <v>29</v>
      </c>
      <c r="K3552" s="51" t="s">
        <v>42</v>
      </c>
      <c r="O3552" s="79"/>
      <c r="P3552" s="51" t="s">
        <v>24</v>
      </c>
      <c r="Q35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53" spans="1:17" ht="17.149999999999999" customHeight="1" x14ac:dyDescent="0.4">
      <c r="A3553" s="78" t="s">
        <v>3630</v>
      </c>
      <c r="B3553" s="51" t="s">
        <v>75</v>
      </c>
      <c r="C3553" s="51">
        <v>14094</v>
      </c>
      <c r="E3553" s="51" t="s">
        <v>39</v>
      </c>
      <c r="F3553" s="51" t="s">
        <v>29</v>
      </c>
      <c r="G3553" s="51" t="s">
        <v>42</v>
      </c>
      <c r="H3553" s="79"/>
      <c r="I3553" s="51" t="s">
        <v>24</v>
      </c>
      <c r="J3553" s="51" t="s">
        <v>29</v>
      </c>
      <c r="K3553" s="51" t="s">
        <v>42</v>
      </c>
      <c r="O3553" s="79"/>
      <c r="P3553" s="51" t="s">
        <v>24</v>
      </c>
      <c r="Q35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54" spans="1:17" ht="17.149999999999999" customHeight="1" x14ac:dyDescent="0.4">
      <c r="A3554" s="78" t="s">
        <v>3631</v>
      </c>
      <c r="B3554" s="51" t="s">
        <v>75</v>
      </c>
      <c r="C3554" s="51">
        <v>14094</v>
      </c>
      <c r="E3554" s="51" t="s">
        <v>36</v>
      </c>
      <c r="F3554" s="51" t="s">
        <v>29</v>
      </c>
      <c r="G3554" s="51" t="s">
        <v>23</v>
      </c>
      <c r="H3554" s="79"/>
      <c r="I3554" s="51" t="s">
        <v>24</v>
      </c>
      <c r="J3554" s="51" t="s">
        <v>36</v>
      </c>
      <c r="K3554" s="51" t="s">
        <v>23</v>
      </c>
      <c r="O3554" s="79"/>
      <c r="P3554" s="51" t="s">
        <v>24</v>
      </c>
      <c r="Q35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555" spans="1:17" ht="17.149999999999999" customHeight="1" x14ac:dyDescent="0.4">
      <c r="A3555" s="78" t="s">
        <v>3632</v>
      </c>
      <c r="B3555" s="51" t="s">
        <v>75</v>
      </c>
      <c r="C3555" s="51">
        <v>14094</v>
      </c>
      <c r="E3555" s="51" t="s">
        <v>39</v>
      </c>
      <c r="F3555" s="51" t="s">
        <v>29</v>
      </c>
      <c r="G3555" s="51" t="s">
        <v>42</v>
      </c>
      <c r="H3555" s="79"/>
      <c r="I3555" s="51" t="s">
        <v>24</v>
      </c>
      <c r="J3555" s="51" t="s">
        <v>29</v>
      </c>
      <c r="K3555" s="51" t="s">
        <v>42</v>
      </c>
      <c r="O3555" s="79"/>
      <c r="P3555" s="51" t="s">
        <v>24</v>
      </c>
      <c r="Q35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56" spans="1:17" ht="17.149999999999999" customHeight="1" x14ac:dyDescent="0.4">
      <c r="A3556" s="78" t="s">
        <v>3633</v>
      </c>
      <c r="B3556" s="51" t="s">
        <v>75</v>
      </c>
      <c r="C3556" s="51">
        <v>14094</v>
      </c>
      <c r="E3556" s="51" t="s">
        <v>36</v>
      </c>
      <c r="F3556" s="51" t="s">
        <v>29</v>
      </c>
      <c r="G3556" s="51" t="s">
        <v>23</v>
      </c>
      <c r="H3556" s="79"/>
      <c r="I3556" s="51" t="s">
        <v>24</v>
      </c>
      <c r="J3556" s="51" t="s">
        <v>36</v>
      </c>
      <c r="K3556" s="51" t="s">
        <v>23</v>
      </c>
      <c r="O3556" s="79"/>
      <c r="P3556" s="51" t="s">
        <v>24</v>
      </c>
      <c r="Q35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557" spans="1:17" ht="17.149999999999999" customHeight="1" x14ac:dyDescent="0.4">
      <c r="A3557" s="78" t="s">
        <v>3634</v>
      </c>
      <c r="B3557" s="51" t="s">
        <v>75</v>
      </c>
      <c r="C3557" s="51">
        <v>14094</v>
      </c>
      <c r="E3557" s="51" t="s">
        <v>36</v>
      </c>
      <c r="F3557" s="51" t="s">
        <v>29</v>
      </c>
      <c r="G3557" s="51" t="s">
        <v>23</v>
      </c>
      <c r="H3557" s="79"/>
      <c r="I3557" s="51" t="s">
        <v>24</v>
      </c>
      <c r="J3557" s="51" t="s">
        <v>36</v>
      </c>
      <c r="K3557" s="51" t="s">
        <v>23</v>
      </c>
      <c r="O3557" s="79"/>
      <c r="P3557" s="51" t="s">
        <v>24</v>
      </c>
      <c r="Q35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558" spans="1:17" ht="17.149999999999999" customHeight="1" x14ac:dyDescent="0.4">
      <c r="A3558" s="78" t="s">
        <v>3635</v>
      </c>
      <c r="B3558" s="51" t="s">
        <v>75</v>
      </c>
      <c r="C3558" s="51">
        <v>14094</v>
      </c>
      <c r="E3558" s="51" t="s">
        <v>36</v>
      </c>
      <c r="F3558" s="51" t="s">
        <v>29</v>
      </c>
      <c r="G3558" s="51" t="s">
        <v>23</v>
      </c>
      <c r="H3558" s="79"/>
      <c r="I3558" s="51" t="s">
        <v>24</v>
      </c>
      <c r="J3558" s="51" t="s">
        <v>36</v>
      </c>
      <c r="K3558" s="51" t="s">
        <v>23</v>
      </c>
      <c r="O3558" s="79"/>
      <c r="P3558" s="51" t="s">
        <v>24</v>
      </c>
      <c r="Q35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559" spans="1:17" ht="17.149999999999999" customHeight="1" x14ac:dyDescent="0.4">
      <c r="A3559" s="78" t="s">
        <v>3636</v>
      </c>
      <c r="B3559" s="51" t="s">
        <v>75</v>
      </c>
      <c r="C3559" s="51">
        <v>14094</v>
      </c>
      <c r="E3559" s="51" t="s">
        <v>58</v>
      </c>
      <c r="F3559" s="51" t="s">
        <v>21</v>
      </c>
      <c r="G3559" s="51" t="s">
        <v>23</v>
      </c>
      <c r="H3559" s="79"/>
      <c r="I3559" s="51" t="s">
        <v>24</v>
      </c>
      <c r="J3559" s="51" t="s">
        <v>29</v>
      </c>
      <c r="K3559" s="51" t="s">
        <v>42</v>
      </c>
      <c r="O3559" s="79"/>
      <c r="P3559" s="51" t="s">
        <v>24</v>
      </c>
      <c r="Q35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3560" spans="1:17" ht="17.149999999999999" customHeight="1" x14ac:dyDescent="0.4">
      <c r="A3560" s="78" t="s">
        <v>3637</v>
      </c>
      <c r="B3560" s="51" t="s">
        <v>75</v>
      </c>
      <c r="C3560" s="51">
        <v>14094</v>
      </c>
      <c r="E3560" s="51" t="s">
        <v>58</v>
      </c>
      <c r="F3560" s="51" t="s">
        <v>21</v>
      </c>
      <c r="G3560" s="51" t="s">
        <v>23</v>
      </c>
      <c r="H3560" s="79"/>
      <c r="I3560" s="51" t="s">
        <v>24</v>
      </c>
      <c r="J3560" s="51" t="s">
        <v>29</v>
      </c>
      <c r="K3560" s="51" t="s">
        <v>42</v>
      </c>
      <c r="O3560" s="79"/>
      <c r="P3560" s="51" t="s">
        <v>24</v>
      </c>
      <c r="Q35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3561" spans="1:17" ht="17.149999999999999" customHeight="1" x14ac:dyDescent="0.4">
      <c r="A3561" s="78" t="s">
        <v>3638</v>
      </c>
      <c r="B3561" s="51" t="s">
        <v>75</v>
      </c>
      <c r="C3561" s="51">
        <v>14094</v>
      </c>
      <c r="E3561" s="51" t="s">
        <v>39</v>
      </c>
      <c r="F3561" s="51" t="s">
        <v>29</v>
      </c>
      <c r="G3561" s="51" t="s">
        <v>42</v>
      </c>
      <c r="H3561" s="79"/>
      <c r="I3561" s="51" t="s">
        <v>24</v>
      </c>
      <c r="J3561" s="51" t="s">
        <v>29</v>
      </c>
      <c r="K3561" s="51" t="s">
        <v>42</v>
      </c>
      <c r="O3561" s="79"/>
      <c r="P3561" s="51" t="s">
        <v>24</v>
      </c>
      <c r="Q35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62" spans="1:17" ht="17.149999999999999" customHeight="1" x14ac:dyDescent="0.4">
      <c r="A3562" s="78" t="s">
        <v>3639</v>
      </c>
      <c r="B3562" s="51" t="s">
        <v>75</v>
      </c>
      <c r="C3562" s="51">
        <v>14094</v>
      </c>
      <c r="E3562" s="51" t="s">
        <v>39</v>
      </c>
      <c r="F3562" s="51" t="s">
        <v>29</v>
      </c>
      <c r="G3562" s="51" t="s">
        <v>42</v>
      </c>
      <c r="H3562" s="79"/>
      <c r="I3562" s="51" t="s">
        <v>24</v>
      </c>
      <c r="J3562" s="51" t="s">
        <v>29</v>
      </c>
      <c r="K3562" s="51" t="s">
        <v>42</v>
      </c>
      <c r="O3562" s="79"/>
      <c r="P3562" s="51" t="s">
        <v>24</v>
      </c>
      <c r="Q35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63" spans="1:17" ht="17.149999999999999" customHeight="1" x14ac:dyDescent="0.4">
      <c r="A3563" s="78" t="s">
        <v>3640</v>
      </c>
      <c r="B3563" s="51" t="s">
        <v>75</v>
      </c>
      <c r="C3563" s="51">
        <v>14094</v>
      </c>
      <c r="E3563" s="51" t="s">
        <v>39</v>
      </c>
      <c r="F3563" s="51" t="s">
        <v>29</v>
      </c>
      <c r="G3563" s="51" t="s">
        <v>42</v>
      </c>
      <c r="H3563" s="79"/>
      <c r="I3563" s="51" t="s">
        <v>24</v>
      </c>
      <c r="J3563" s="51" t="s">
        <v>29</v>
      </c>
      <c r="K3563" s="51" t="s">
        <v>42</v>
      </c>
      <c r="O3563" s="79"/>
      <c r="P3563" s="51" t="s">
        <v>24</v>
      </c>
      <c r="Q35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64" spans="1:17" ht="17.149999999999999" customHeight="1" x14ac:dyDescent="0.4">
      <c r="A3564" s="78" t="s">
        <v>3641</v>
      </c>
      <c r="B3564" s="51" t="s">
        <v>75</v>
      </c>
      <c r="C3564" s="51">
        <v>14094</v>
      </c>
      <c r="E3564" s="51" t="s">
        <v>39</v>
      </c>
      <c r="F3564" s="51" t="s">
        <v>29</v>
      </c>
      <c r="G3564" s="51" t="s">
        <v>42</v>
      </c>
      <c r="H3564" s="79"/>
      <c r="I3564" s="51" t="s">
        <v>24</v>
      </c>
      <c r="J3564" s="51" t="s">
        <v>29</v>
      </c>
      <c r="K3564" s="51" t="s">
        <v>42</v>
      </c>
      <c r="O3564" s="79"/>
      <c r="P3564" s="51" t="s">
        <v>24</v>
      </c>
      <c r="Q35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65" spans="1:17" ht="17.149999999999999" customHeight="1" x14ac:dyDescent="0.4">
      <c r="A3565" s="78" t="s">
        <v>3642</v>
      </c>
      <c r="B3565" s="51" t="s">
        <v>75</v>
      </c>
      <c r="C3565" s="51">
        <v>14094</v>
      </c>
      <c r="E3565" s="51" t="s">
        <v>39</v>
      </c>
      <c r="F3565" s="51" t="s">
        <v>29</v>
      </c>
      <c r="G3565" s="51" t="s">
        <v>42</v>
      </c>
      <c r="H3565" s="79"/>
      <c r="I3565" s="51" t="s">
        <v>24</v>
      </c>
      <c r="J3565" s="51" t="s">
        <v>29</v>
      </c>
      <c r="K3565" s="51" t="s">
        <v>42</v>
      </c>
      <c r="O3565" s="79"/>
      <c r="P3565" s="51" t="s">
        <v>24</v>
      </c>
      <c r="Q35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66" spans="1:17" ht="17.149999999999999" customHeight="1" x14ac:dyDescent="0.4">
      <c r="A3566" s="78" t="s">
        <v>3643</v>
      </c>
      <c r="B3566" s="51" t="s">
        <v>75</v>
      </c>
      <c r="C3566" s="51">
        <v>14094</v>
      </c>
      <c r="E3566" s="51" t="s">
        <v>39</v>
      </c>
      <c r="F3566" s="51" t="s">
        <v>29</v>
      </c>
      <c r="G3566" s="51" t="s">
        <v>42</v>
      </c>
      <c r="H3566" s="79"/>
      <c r="I3566" s="51" t="s">
        <v>24</v>
      </c>
      <c r="J3566" s="51" t="s">
        <v>29</v>
      </c>
      <c r="K3566" s="51" t="s">
        <v>42</v>
      </c>
      <c r="O3566" s="79"/>
      <c r="P3566" s="51" t="s">
        <v>24</v>
      </c>
      <c r="Q35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67" spans="1:17" ht="17.149999999999999" customHeight="1" x14ac:dyDescent="0.4">
      <c r="A3567" s="78" t="s">
        <v>3644</v>
      </c>
      <c r="B3567" s="51" t="s">
        <v>75</v>
      </c>
      <c r="C3567" s="51">
        <v>14094</v>
      </c>
      <c r="E3567" s="51" t="s">
        <v>39</v>
      </c>
      <c r="F3567" s="51" t="s">
        <v>29</v>
      </c>
      <c r="G3567" s="51" t="s">
        <v>42</v>
      </c>
      <c r="H3567" s="79"/>
      <c r="I3567" s="51" t="s">
        <v>24</v>
      </c>
      <c r="J3567" s="51" t="s">
        <v>29</v>
      </c>
      <c r="K3567" s="51" t="s">
        <v>42</v>
      </c>
      <c r="O3567" s="79"/>
      <c r="P3567" s="51" t="s">
        <v>24</v>
      </c>
      <c r="Q35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68" spans="1:17" ht="17.149999999999999" customHeight="1" x14ac:dyDescent="0.4">
      <c r="A3568" s="78" t="s">
        <v>3645</v>
      </c>
      <c r="B3568" s="51" t="s">
        <v>75</v>
      </c>
      <c r="C3568" s="51">
        <v>14094</v>
      </c>
      <c r="E3568" s="51" t="s">
        <v>39</v>
      </c>
      <c r="F3568" s="51" t="s">
        <v>29</v>
      </c>
      <c r="G3568" s="51" t="s">
        <v>42</v>
      </c>
      <c r="H3568" s="79"/>
      <c r="I3568" s="51" t="s">
        <v>24</v>
      </c>
      <c r="J3568" s="51" t="s">
        <v>29</v>
      </c>
      <c r="K3568" s="51" t="s">
        <v>42</v>
      </c>
      <c r="O3568" s="79"/>
      <c r="P3568" s="51" t="s">
        <v>24</v>
      </c>
      <c r="Q35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69" spans="1:17" ht="17.149999999999999" customHeight="1" x14ac:dyDescent="0.4">
      <c r="A3569" s="78" t="s">
        <v>3646</v>
      </c>
      <c r="B3569" s="51" t="s">
        <v>75</v>
      </c>
      <c r="C3569" s="51">
        <v>14094</v>
      </c>
      <c r="E3569" s="51" t="s">
        <v>39</v>
      </c>
      <c r="F3569" s="51" t="s">
        <v>29</v>
      </c>
      <c r="G3569" s="51" t="s">
        <v>42</v>
      </c>
      <c r="H3569" s="79"/>
      <c r="I3569" s="51" t="s">
        <v>24</v>
      </c>
      <c r="J3569" s="51" t="s">
        <v>29</v>
      </c>
      <c r="K3569" s="51" t="s">
        <v>42</v>
      </c>
      <c r="O3569" s="79"/>
      <c r="P3569" s="51" t="s">
        <v>24</v>
      </c>
      <c r="Q35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70" spans="1:17" ht="17.149999999999999" customHeight="1" x14ac:dyDescent="0.4">
      <c r="A3570" s="78" t="s">
        <v>3647</v>
      </c>
      <c r="B3570" s="51" t="s">
        <v>75</v>
      </c>
      <c r="C3570" s="51">
        <v>14094</v>
      </c>
      <c r="E3570" s="51" t="s">
        <v>39</v>
      </c>
      <c r="F3570" s="51" t="s">
        <v>29</v>
      </c>
      <c r="G3570" s="51" t="s">
        <v>42</v>
      </c>
      <c r="H3570" s="79"/>
      <c r="I3570" s="51" t="s">
        <v>24</v>
      </c>
      <c r="J3570" s="51" t="s">
        <v>29</v>
      </c>
      <c r="K3570" s="51" t="s">
        <v>42</v>
      </c>
      <c r="O3570" s="79"/>
      <c r="P3570" s="51" t="s">
        <v>24</v>
      </c>
      <c r="Q35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71" spans="1:17" ht="17.149999999999999" customHeight="1" x14ac:dyDescent="0.4">
      <c r="A3571" s="78" t="s">
        <v>3648</v>
      </c>
      <c r="B3571" s="51" t="s">
        <v>75</v>
      </c>
      <c r="C3571" s="51">
        <v>14094</v>
      </c>
      <c r="E3571" s="51" t="s">
        <v>39</v>
      </c>
      <c r="F3571" s="51" t="s">
        <v>29</v>
      </c>
      <c r="G3571" s="51" t="s">
        <v>42</v>
      </c>
      <c r="H3571" s="79"/>
      <c r="I3571" s="51" t="s">
        <v>24</v>
      </c>
      <c r="J3571" s="51" t="s">
        <v>29</v>
      </c>
      <c r="K3571" s="51" t="s">
        <v>42</v>
      </c>
      <c r="O3571" s="79"/>
      <c r="P3571" s="51" t="s">
        <v>24</v>
      </c>
      <c r="Q35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72" spans="1:17" ht="17.149999999999999" customHeight="1" x14ac:dyDescent="0.4">
      <c r="A3572" s="78" t="s">
        <v>3649</v>
      </c>
      <c r="B3572" s="51" t="s">
        <v>75</v>
      </c>
      <c r="C3572" s="51">
        <v>14094</v>
      </c>
      <c r="E3572" s="51" t="s">
        <v>39</v>
      </c>
      <c r="F3572" s="51" t="s">
        <v>29</v>
      </c>
      <c r="G3572" s="51" t="s">
        <v>42</v>
      </c>
      <c r="H3572" s="79"/>
      <c r="I3572" s="51" t="s">
        <v>24</v>
      </c>
      <c r="J3572" s="51" t="s">
        <v>29</v>
      </c>
      <c r="K3572" s="51" t="s">
        <v>42</v>
      </c>
      <c r="O3572" s="79"/>
      <c r="P3572" s="51" t="s">
        <v>24</v>
      </c>
      <c r="Q35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73" spans="1:17" ht="17.149999999999999" customHeight="1" x14ac:dyDescent="0.4">
      <c r="A3573" s="78" t="s">
        <v>3650</v>
      </c>
      <c r="B3573" s="51" t="s">
        <v>75</v>
      </c>
      <c r="C3573" s="51">
        <v>14094</v>
      </c>
      <c r="E3573" s="51" t="s">
        <v>39</v>
      </c>
      <c r="F3573" s="51" t="s">
        <v>29</v>
      </c>
      <c r="G3573" s="51" t="s">
        <v>42</v>
      </c>
      <c r="H3573" s="79"/>
      <c r="I3573" s="51" t="s">
        <v>83</v>
      </c>
      <c r="J3573" s="51" t="s">
        <v>29</v>
      </c>
      <c r="K3573" s="51" t="s">
        <v>42</v>
      </c>
      <c r="O3573" s="79"/>
      <c r="P3573" s="51" t="s">
        <v>83</v>
      </c>
      <c r="Q35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74" spans="1:17" ht="17.149999999999999" customHeight="1" x14ac:dyDescent="0.4">
      <c r="A3574" s="78" t="s">
        <v>3651</v>
      </c>
      <c r="B3574" s="51" t="s">
        <v>75</v>
      </c>
      <c r="C3574" s="51">
        <v>14094</v>
      </c>
      <c r="E3574" s="51" t="s">
        <v>39</v>
      </c>
      <c r="F3574" s="51" t="s">
        <v>29</v>
      </c>
      <c r="G3574" s="51" t="s">
        <v>42</v>
      </c>
      <c r="H3574" s="79"/>
      <c r="I3574" s="51" t="s">
        <v>24</v>
      </c>
      <c r="J3574" s="51" t="s">
        <v>29</v>
      </c>
      <c r="K3574" s="51" t="s">
        <v>42</v>
      </c>
      <c r="O3574" s="79"/>
      <c r="P3574" s="51" t="s">
        <v>24</v>
      </c>
      <c r="Q35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75" spans="1:17" ht="17.149999999999999" customHeight="1" x14ac:dyDescent="0.4">
      <c r="A3575" s="78" t="s">
        <v>3652</v>
      </c>
      <c r="B3575" s="51" t="s">
        <v>75</v>
      </c>
      <c r="C3575" s="51">
        <v>14094</v>
      </c>
      <c r="E3575" s="51" t="s">
        <v>39</v>
      </c>
      <c r="F3575" s="51" t="s">
        <v>29</v>
      </c>
      <c r="G3575" s="51" t="s">
        <v>42</v>
      </c>
      <c r="H3575" s="79"/>
      <c r="I3575" s="51" t="s">
        <v>24</v>
      </c>
      <c r="J3575" s="51" t="s">
        <v>29</v>
      </c>
      <c r="K3575" s="51" t="s">
        <v>42</v>
      </c>
      <c r="O3575" s="79"/>
      <c r="P3575" s="51" t="s">
        <v>24</v>
      </c>
      <c r="Q35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76" spans="1:17" ht="17.149999999999999" customHeight="1" x14ac:dyDescent="0.4">
      <c r="A3576" s="78" t="s">
        <v>3653</v>
      </c>
      <c r="B3576" s="51" t="s">
        <v>75</v>
      </c>
      <c r="C3576" s="51">
        <v>14094</v>
      </c>
      <c r="E3576" s="51" t="s">
        <v>39</v>
      </c>
      <c r="F3576" s="51" t="s">
        <v>29</v>
      </c>
      <c r="G3576" s="51" t="s">
        <v>42</v>
      </c>
      <c r="H3576" s="79"/>
      <c r="I3576" s="51" t="s">
        <v>24</v>
      </c>
      <c r="J3576" s="51" t="s">
        <v>29</v>
      </c>
      <c r="K3576" s="51" t="s">
        <v>42</v>
      </c>
      <c r="O3576" s="79"/>
      <c r="P3576" s="51" t="s">
        <v>24</v>
      </c>
      <c r="Q35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77" spans="1:17" ht="17.149999999999999" customHeight="1" x14ac:dyDescent="0.4">
      <c r="A3577" s="78" t="s">
        <v>3654</v>
      </c>
      <c r="B3577" s="51" t="s">
        <v>75</v>
      </c>
      <c r="C3577" s="51">
        <v>14094</v>
      </c>
      <c r="E3577" s="51" t="s">
        <v>39</v>
      </c>
      <c r="F3577" s="51" t="s">
        <v>29</v>
      </c>
      <c r="G3577" s="51" t="s">
        <v>42</v>
      </c>
      <c r="H3577" s="79"/>
      <c r="I3577" s="51" t="s">
        <v>24</v>
      </c>
      <c r="J3577" s="51" t="s">
        <v>29</v>
      </c>
      <c r="K3577" s="51" t="s">
        <v>42</v>
      </c>
      <c r="O3577" s="79"/>
      <c r="P3577" s="51" t="s">
        <v>24</v>
      </c>
      <c r="Q35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78" spans="1:17" ht="17.149999999999999" customHeight="1" x14ac:dyDescent="0.4">
      <c r="A3578" s="78" t="s">
        <v>3655</v>
      </c>
      <c r="B3578" s="51" t="s">
        <v>75</v>
      </c>
      <c r="C3578" s="51">
        <v>14094</v>
      </c>
      <c r="E3578" s="51" t="s">
        <v>39</v>
      </c>
      <c r="F3578" s="51" t="s">
        <v>29</v>
      </c>
      <c r="G3578" s="51" t="s">
        <v>42</v>
      </c>
      <c r="H3578" s="79"/>
      <c r="I3578" s="51" t="s">
        <v>24</v>
      </c>
      <c r="J3578" s="51" t="s">
        <v>29</v>
      </c>
      <c r="K3578" s="51" t="s">
        <v>42</v>
      </c>
      <c r="O3578" s="79"/>
      <c r="P3578" s="51" t="s">
        <v>24</v>
      </c>
      <c r="Q35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79" spans="1:17" ht="17.149999999999999" customHeight="1" x14ac:dyDescent="0.4">
      <c r="A3579" s="78" t="s">
        <v>3656</v>
      </c>
      <c r="B3579" s="51" t="s">
        <v>75</v>
      </c>
      <c r="C3579" s="51">
        <v>14094</v>
      </c>
      <c r="E3579" s="51" t="s">
        <v>39</v>
      </c>
      <c r="F3579" s="51" t="s">
        <v>29</v>
      </c>
      <c r="G3579" s="51" t="s">
        <v>42</v>
      </c>
      <c r="H3579" s="79"/>
      <c r="I3579" s="51" t="s">
        <v>24</v>
      </c>
      <c r="J3579" s="51" t="s">
        <v>29</v>
      </c>
      <c r="K3579" s="51" t="s">
        <v>42</v>
      </c>
      <c r="O3579" s="79"/>
      <c r="P3579" s="51" t="s">
        <v>24</v>
      </c>
      <c r="Q35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80" spans="1:17" ht="17.149999999999999" customHeight="1" x14ac:dyDescent="0.4">
      <c r="A3580" s="78" t="s">
        <v>3657</v>
      </c>
      <c r="B3580" s="51" t="s">
        <v>75</v>
      </c>
      <c r="C3580" s="51">
        <v>14094</v>
      </c>
      <c r="E3580" s="51" t="s">
        <v>39</v>
      </c>
      <c r="F3580" s="51" t="s">
        <v>29</v>
      </c>
      <c r="G3580" s="51" t="s">
        <v>42</v>
      </c>
      <c r="H3580" s="79"/>
      <c r="I3580" s="51" t="s">
        <v>24</v>
      </c>
      <c r="J3580" s="51" t="s">
        <v>29</v>
      </c>
      <c r="K3580" s="51" t="s">
        <v>42</v>
      </c>
      <c r="O3580" s="79"/>
      <c r="P3580" s="51" t="s">
        <v>24</v>
      </c>
      <c r="Q35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81" spans="1:17" ht="17.149999999999999" customHeight="1" x14ac:dyDescent="0.4">
      <c r="A3581" s="78" t="s">
        <v>3658</v>
      </c>
      <c r="B3581" s="51" t="s">
        <v>75</v>
      </c>
      <c r="C3581" s="51">
        <v>14094</v>
      </c>
      <c r="E3581" s="51" t="s">
        <v>39</v>
      </c>
      <c r="F3581" s="51" t="s">
        <v>29</v>
      </c>
      <c r="G3581" s="51" t="s">
        <v>42</v>
      </c>
      <c r="H3581" s="79"/>
      <c r="I3581" s="51" t="s">
        <v>24</v>
      </c>
      <c r="J3581" s="51" t="s">
        <v>29</v>
      </c>
      <c r="K3581" s="51" t="s">
        <v>42</v>
      </c>
      <c r="O3581" s="79"/>
      <c r="P3581" s="51" t="s">
        <v>24</v>
      </c>
      <c r="Q35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82" spans="1:17" ht="17.149999999999999" customHeight="1" x14ac:dyDescent="0.4">
      <c r="A3582" s="78" t="s">
        <v>3659</v>
      </c>
      <c r="B3582" s="51" t="s">
        <v>75</v>
      </c>
      <c r="C3582" s="51">
        <v>14094</v>
      </c>
      <c r="E3582" s="51" t="s">
        <v>39</v>
      </c>
      <c r="F3582" s="51" t="s">
        <v>29</v>
      </c>
      <c r="G3582" s="51" t="s">
        <v>42</v>
      </c>
      <c r="H3582" s="79"/>
      <c r="I3582" s="51" t="s">
        <v>24</v>
      </c>
      <c r="J3582" s="51" t="s">
        <v>29</v>
      </c>
      <c r="K3582" s="51" t="s">
        <v>42</v>
      </c>
      <c r="O3582" s="79"/>
      <c r="P3582" s="51" t="s">
        <v>24</v>
      </c>
      <c r="Q35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83" spans="1:17" ht="17.149999999999999" customHeight="1" x14ac:dyDescent="0.4">
      <c r="A3583" s="78" t="s">
        <v>3660</v>
      </c>
      <c r="B3583" s="51" t="s">
        <v>75</v>
      </c>
      <c r="C3583" s="51">
        <v>14094</v>
      </c>
      <c r="E3583" s="51" t="s">
        <v>39</v>
      </c>
      <c r="F3583" s="51" t="s">
        <v>29</v>
      </c>
      <c r="G3583" s="51" t="s">
        <v>42</v>
      </c>
      <c r="H3583" s="79"/>
      <c r="I3583" s="51" t="s">
        <v>24</v>
      </c>
      <c r="J3583" s="51" t="s">
        <v>29</v>
      </c>
      <c r="K3583" s="51" t="s">
        <v>42</v>
      </c>
      <c r="O3583" s="79"/>
      <c r="P3583" s="51" t="s">
        <v>24</v>
      </c>
      <c r="Q35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84" spans="1:17" ht="17.149999999999999" customHeight="1" x14ac:dyDescent="0.4">
      <c r="A3584" s="78" t="s">
        <v>3661</v>
      </c>
      <c r="B3584" s="51" t="s">
        <v>75</v>
      </c>
      <c r="C3584" s="51">
        <v>14094</v>
      </c>
      <c r="E3584" s="51" t="s">
        <v>58</v>
      </c>
      <c r="F3584" s="51" t="s">
        <v>21</v>
      </c>
      <c r="G3584" s="51" t="s">
        <v>23</v>
      </c>
      <c r="H3584" s="79"/>
      <c r="I3584" s="51" t="s">
        <v>24</v>
      </c>
      <c r="J3584" s="51" t="s">
        <v>29</v>
      </c>
      <c r="K3584" s="51" t="s">
        <v>42</v>
      </c>
      <c r="O3584" s="79"/>
      <c r="P3584" s="51" t="s">
        <v>24</v>
      </c>
      <c r="Q35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3585" spans="1:17" ht="17.149999999999999" customHeight="1" x14ac:dyDescent="0.4">
      <c r="A3585" s="78" t="s">
        <v>3662</v>
      </c>
      <c r="B3585" s="51" t="s">
        <v>75</v>
      </c>
      <c r="C3585" s="51">
        <v>14094</v>
      </c>
      <c r="E3585" s="51" t="s">
        <v>58</v>
      </c>
      <c r="F3585" s="51" t="s">
        <v>21</v>
      </c>
      <c r="G3585" s="51" t="s">
        <v>23</v>
      </c>
      <c r="H3585" s="79"/>
      <c r="I3585" s="51" t="s">
        <v>24</v>
      </c>
      <c r="J3585" s="51" t="s">
        <v>29</v>
      </c>
      <c r="K3585" s="51" t="s">
        <v>42</v>
      </c>
      <c r="O3585" s="79"/>
      <c r="P3585" s="51" t="s">
        <v>24</v>
      </c>
      <c r="Q35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3586" spans="1:17" ht="17.149999999999999" customHeight="1" x14ac:dyDescent="0.4">
      <c r="A3586" s="78" t="s">
        <v>3663</v>
      </c>
      <c r="B3586" s="51" t="s">
        <v>75</v>
      </c>
      <c r="C3586" s="51">
        <v>14094</v>
      </c>
      <c r="E3586" s="51" t="s">
        <v>58</v>
      </c>
      <c r="F3586" s="51" t="s">
        <v>21</v>
      </c>
      <c r="G3586" s="51" t="s">
        <v>23</v>
      </c>
      <c r="H3586" s="79"/>
      <c r="I3586" s="51" t="s">
        <v>24</v>
      </c>
      <c r="J3586" s="51" t="s">
        <v>29</v>
      </c>
      <c r="K3586" s="51" t="s">
        <v>42</v>
      </c>
      <c r="O3586" s="79"/>
      <c r="P3586" s="51" t="s">
        <v>24</v>
      </c>
      <c r="Q35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3587" spans="1:17" ht="17.149999999999999" customHeight="1" x14ac:dyDescent="0.4">
      <c r="A3587" s="78" t="s">
        <v>3664</v>
      </c>
      <c r="B3587" s="51" t="s">
        <v>75</v>
      </c>
      <c r="C3587" s="51">
        <v>14094</v>
      </c>
      <c r="E3587" s="51" t="s">
        <v>58</v>
      </c>
      <c r="F3587" s="51" t="s">
        <v>21</v>
      </c>
      <c r="G3587" s="51" t="s">
        <v>23</v>
      </c>
      <c r="H3587" s="79"/>
      <c r="I3587" s="51" t="s">
        <v>24</v>
      </c>
      <c r="J3587" s="51" t="s">
        <v>29</v>
      </c>
      <c r="K3587" s="51" t="s">
        <v>42</v>
      </c>
      <c r="O3587" s="79"/>
      <c r="P3587" s="51" t="s">
        <v>24</v>
      </c>
      <c r="Q35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3588" spans="1:17" ht="17.149999999999999" customHeight="1" x14ac:dyDescent="0.4">
      <c r="A3588" s="78" t="s">
        <v>3665</v>
      </c>
      <c r="B3588" s="51" t="s">
        <v>75</v>
      </c>
      <c r="C3588" s="51">
        <v>14094</v>
      </c>
      <c r="E3588" s="51" t="s">
        <v>36</v>
      </c>
      <c r="F3588" s="51" t="s">
        <v>21</v>
      </c>
      <c r="G3588" s="51" t="s">
        <v>23</v>
      </c>
      <c r="H3588" s="79"/>
      <c r="I3588" s="51" t="s">
        <v>24</v>
      </c>
      <c r="J3588" s="51" t="s">
        <v>39</v>
      </c>
      <c r="K3588" s="51" t="s">
        <v>23</v>
      </c>
      <c r="O3588" s="79"/>
      <c r="P3588" s="51" t="s">
        <v>24</v>
      </c>
      <c r="Q35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89" spans="1:17" ht="17.149999999999999" customHeight="1" x14ac:dyDescent="0.4">
      <c r="A3589" s="78" t="s">
        <v>3666</v>
      </c>
      <c r="B3589" s="51" t="s">
        <v>75</v>
      </c>
      <c r="C3589" s="51">
        <v>14094</v>
      </c>
      <c r="E3589" s="51" t="s">
        <v>39</v>
      </c>
      <c r="F3589" s="51" t="s">
        <v>29</v>
      </c>
      <c r="G3589" s="51" t="s">
        <v>42</v>
      </c>
      <c r="H3589" s="79"/>
      <c r="I3589" s="51" t="s">
        <v>24</v>
      </c>
      <c r="J3589" s="51" t="s">
        <v>29</v>
      </c>
      <c r="K3589" s="51" t="s">
        <v>42</v>
      </c>
      <c r="O3589" s="79"/>
      <c r="P3589" s="51" t="s">
        <v>24</v>
      </c>
      <c r="Q35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90" spans="1:17" ht="17.149999999999999" customHeight="1" x14ac:dyDescent="0.4">
      <c r="A3590" s="78" t="s">
        <v>3667</v>
      </c>
      <c r="B3590" s="51" t="s">
        <v>75</v>
      </c>
      <c r="C3590" s="51">
        <v>14094</v>
      </c>
      <c r="E3590" s="51" t="s">
        <v>39</v>
      </c>
      <c r="F3590" s="51" t="s">
        <v>29</v>
      </c>
      <c r="G3590" s="51" t="s">
        <v>42</v>
      </c>
      <c r="H3590" s="79"/>
      <c r="I3590" s="51" t="s">
        <v>24</v>
      </c>
      <c r="J3590" s="51" t="s">
        <v>29</v>
      </c>
      <c r="K3590" s="51" t="s">
        <v>42</v>
      </c>
      <c r="O3590" s="79"/>
      <c r="P3590" s="51" t="s">
        <v>24</v>
      </c>
      <c r="Q35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91" spans="1:17" ht="17.149999999999999" customHeight="1" x14ac:dyDescent="0.4">
      <c r="A3591" s="78" t="s">
        <v>3668</v>
      </c>
      <c r="B3591" s="51" t="s">
        <v>75</v>
      </c>
      <c r="C3591" s="51">
        <v>14094</v>
      </c>
      <c r="E3591" s="51" t="s">
        <v>39</v>
      </c>
      <c r="F3591" s="51" t="s">
        <v>29</v>
      </c>
      <c r="G3591" s="51" t="s">
        <v>42</v>
      </c>
      <c r="H3591" s="79"/>
      <c r="I3591" s="51" t="s">
        <v>24</v>
      </c>
      <c r="J3591" s="51" t="s">
        <v>29</v>
      </c>
      <c r="K3591" s="51" t="s">
        <v>42</v>
      </c>
      <c r="O3591" s="79"/>
      <c r="P3591" s="51" t="s">
        <v>24</v>
      </c>
      <c r="Q35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92" spans="1:17" ht="17.149999999999999" customHeight="1" x14ac:dyDescent="0.4">
      <c r="A3592" s="78" t="s">
        <v>3669</v>
      </c>
      <c r="B3592" s="51" t="s">
        <v>75</v>
      </c>
      <c r="C3592" s="51">
        <v>14094</v>
      </c>
      <c r="E3592" s="51" t="s">
        <v>39</v>
      </c>
      <c r="F3592" s="51" t="s">
        <v>29</v>
      </c>
      <c r="G3592" s="51" t="s">
        <v>42</v>
      </c>
      <c r="H3592" s="79"/>
      <c r="I3592" s="51" t="s">
        <v>24</v>
      </c>
      <c r="J3592" s="51" t="s">
        <v>29</v>
      </c>
      <c r="K3592" s="51" t="s">
        <v>42</v>
      </c>
      <c r="O3592" s="79"/>
      <c r="P3592" s="51" t="s">
        <v>24</v>
      </c>
      <c r="Q35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93" spans="1:17" ht="17.149999999999999" customHeight="1" x14ac:dyDescent="0.4">
      <c r="A3593" s="78" t="s">
        <v>3670</v>
      </c>
      <c r="B3593" s="51" t="s">
        <v>75</v>
      </c>
      <c r="C3593" s="51">
        <v>14094</v>
      </c>
      <c r="E3593" s="51" t="s">
        <v>39</v>
      </c>
      <c r="F3593" s="51" t="s">
        <v>29</v>
      </c>
      <c r="G3593" s="51" t="s">
        <v>42</v>
      </c>
      <c r="H3593" s="79"/>
      <c r="I3593" s="51" t="s">
        <v>24</v>
      </c>
      <c r="J3593" s="51" t="s">
        <v>29</v>
      </c>
      <c r="K3593" s="51" t="s">
        <v>42</v>
      </c>
      <c r="O3593" s="79"/>
      <c r="P3593" s="51" t="s">
        <v>24</v>
      </c>
      <c r="Q35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94" spans="1:17" ht="17.149999999999999" customHeight="1" x14ac:dyDescent="0.4">
      <c r="A3594" s="78" t="s">
        <v>3671</v>
      </c>
      <c r="B3594" s="51" t="s">
        <v>75</v>
      </c>
      <c r="C3594" s="51">
        <v>14094</v>
      </c>
      <c r="E3594" s="51" t="s">
        <v>29</v>
      </c>
      <c r="F3594" s="51" t="s">
        <v>29</v>
      </c>
      <c r="G3594" s="51" t="s">
        <v>42</v>
      </c>
      <c r="H3594" s="79"/>
      <c r="I3594" s="51" t="s">
        <v>24</v>
      </c>
      <c r="J3594" s="51" t="s">
        <v>29</v>
      </c>
      <c r="K3594" s="51" t="s">
        <v>42</v>
      </c>
      <c r="O3594" s="79"/>
      <c r="P3594" s="51" t="s">
        <v>24</v>
      </c>
      <c r="Q35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95" spans="1:17" ht="17.149999999999999" customHeight="1" x14ac:dyDescent="0.4">
      <c r="A3595" s="78" t="s">
        <v>3672</v>
      </c>
      <c r="B3595" s="51" t="s">
        <v>75</v>
      </c>
      <c r="C3595" s="51">
        <v>14094</v>
      </c>
      <c r="E3595" s="51" t="s">
        <v>29</v>
      </c>
      <c r="F3595" s="51" t="s">
        <v>29</v>
      </c>
      <c r="G3595" s="51" t="s">
        <v>42</v>
      </c>
      <c r="H3595" s="79"/>
      <c r="I3595" s="51" t="s">
        <v>24</v>
      </c>
      <c r="J3595" s="51" t="s">
        <v>29</v>
      </c>
      <c r="K3595" s="51" t="s">
        <v>42</v>
      </c>
      <c r="O3595" s="79"/>
      <c r="P3595" s="51" t="s">
        <v>24</v>
      </c>
      <c r="Q35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96" spans="1:17" ht="17.149999999999999" customHeight="1" x14ac:dyDescent="0.4">
      <c r="A3596" s="78" t="s">
        <v>3673</v>
      </c>
      <c r="B3596" s="51" t="s">
        <v>75</v>
      </c>
      <c r="C3596" s="51">
        <v>14094</v>
      </c>
      <c r="E3596" s="51" t="s">
        <v>58</v>
      </c>
      <c r="F3596" s="51" t="s">
        <v>21</v>
      </c>
      <c r="G3596" s="51" t="s">
        <v>23</v>
      </c>
      <c r="H3596" s="79"/>
      <c r="I3596" s="51" t="s">
        <v>24</v>
      </c>
      <c r="J3596" s="51" t="s">
        <v>29</v>
      </c>
      <c r="K3596" s="51" t="s">
        <v>42</v>
      </c>
      <c r="O3596" s="79"/>
      <c r="P3596" s="51" t="s">
        <v>24</v>
      </c>
      <c r="Q35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3597" spans="1:17" ht="17.149999999999999" customHeight="1" x14ac:dyDescent="0.4">
      <c r="A3597" s="78" t="s">
        <v>3674</v>
      </c>
      <c r="B3597" s="51" t="s">
        <v>75</v>
      </c>
      <c r="C3597" s="51">
        <v>14094</v>
      </c>
      <c r="E3597" s="51" t="s">
        <v>58</v>
      </c>
      <c r="F3597" s="51" t="s">
        <v>21</v>
      </c>
      <c r="G3597" s="51" t="s">
        <v>23</v>
      </c>
      <c r="H3597" s="79"/>
      <c r="I3597" s="51" t="s">
        <v>24</v>
      </c>
      <c r="J3597" s="51" t="s">
        <v>29</v>
      </c>
      <c r="K3597" s="51" t="s">
        <v>42</v>
      </c>
      <c r="O3597" s="79"/>
      <c r="P3597" s="51" t="s">
        <v>24</v>
      </c>
      <c r="Q35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3598" spans="1:17" ht="17.149999999999999" customHeight="1" x14ac:dyDescent="0.4">
      <c r="A3598" s="78" t="s">
        <v>3675</v>
      </c>
      <c r="B3598" s="51" t="s">
        <v>75</v>
      </c>
      <c r="C3598" s="51">
        <v>14094</v>
      </c>
      <c r="E3598" s="51" t="s">
        <v>58</v>
      </c>
      <c r="F3598" s="51" t="s">
        <v>21</v>
      </c>
      <c r="G3598" s="51" t="s">
        <v>23</v>
      </c>
      <c r="H3598" s="79"/>
      <c r="I3598" s="51" t="s">
        <v>24</v>
      </c>
      <c r="J3598" s="51" t="s">
        <v>29</v>
      </c>
      <c r="K3598" s="51" t="s">
        <v>42</v>
      </c>
      <c r="O3598" s="79"/>
      <c r="P3598" s="51" t="s">
        <v>24</v>
      </c>
      <c r="Q35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3599" spans="1:17" ht="17.149999999999999" customHeight="1" x14ac:dyDescent="0.4">
      <c r="A3599" s="78" t="s">
        <v>3676</v>
      </c>
      <c r="B3599" s="51" t="s">
        <v>75</v>
      </c>
      <c r="C3599" s="51">
        <v>14094</v>
      </c>
      <c r="E3599" s="51" t="s">
        <v>58</v>
      </c>
      <c r="F3599" s="51" t="s">
        <v>21</v>
      </c>
      <c r="G3599" s="51" t="s">
        <v>23</v>
      </c>
      <c r="H3599" s="79"/>
      <c r="I3599" s="51" t="s">
        <v>24</v>
      </c>
      <c r="J3599" s="51" t="s">
        <v>29</v>
      </c>
      <c r="K3599" s="51" t="s">
        <v>42</v>
      </c>
      <c r="O3599" s="79"/>
      <c r="P3599" s="51" t="s">
        <v>24</v>
      </c>
      <c r="Q35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3600" spans="1:17" ht="17.149999999999999" customHeight="1" x14ac:dyDescent="0.4">
      <c r="A3600" s="78" t="s">
        <v>3677</v>
      </c>
      <c r="B3600" s="51" t="s">
        <v>75</v>
      </c>
      <c r="C3600" s="51">
        <v>14094</v>
      </c>
      <c r="E3600" s="51" t="s">
        <v>39</v>
      </c>
      <c r="F3600" s="51" t="s">
        <v>29</v>
      </c>
      <c r="G3600" s="51" t="s">
        <v>42</v>
      </c>
      <c r="H3600" s="79"/>
      <c r="I3600" s="51" t="s">
        <v>24</v>
      </c>
      <c r="J3600" s="51" t="s">
        <v>29</v>
      </c>
      <c r="K3600" s="51" t="s">
        <v>42</v>
      </c>
      <c r="O3600" s="79"/>
      <c r="P3600" s="51" t="s">
        <v>24</v>
      </c>
      <c r="Q36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01" spans="1:17" ht="17.149999999999999" customHeight="1" x14ac:dyDescent="0.4">
      <c r="A3601" s="78" t="s">
        <v>3678</v>
      </c>
      <c r="B3601" s="51" t="s">
        <v>75</v>
      </c>
      <c r="C3601" s="51">
        <v>14094</v>
      </c>
      <c r="E3601" s="51" t="s">
        <v>39</v>
      </c>
      <c r="F3601" s="51" t="s">
        <v>29</v>
      </c>
      <c r="G3601" s="51" t="s">
        <v>42</v>
      </c>
      <c r="H3601" s="79"/>
      <c r="I3601" s="51" t="s">
        <v>24</v>
      </c>
      <c r="J3601" s="51" t="s">
        <v>29</v>
      </c>
      <c r="K3601" s="51" t="s">
        <v>42</v>
      </c>
      <c r="O3601" s="79"/>
      <c r="P3601" s="51" t="s">
        <v>24</v>
      </c>
      <c r="Q36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02" spans="1:17" ht="17.149999999999999" customHeight="1" x14ac:dyDescent="0.4">
      <c r="A3602" s="78" t="s">
        <v>3679</v>
      </c>
      <c r="B3602" s="51" t="s">
        <v>75</v>
      </c>
      <c r="C3602" s="51">
        <v>14094</v>
      </c>
      <c r="E3602" s="51" t="s">
        <v>39</v>
      </c>
      <c r="F3602" s="51" t="s">
        <v>29</v>
      </c>
      <c r="G3602" s="51" t="s">
        <v>42</v>
      </c>
      <c r="H3602" s="79"/>
      <c r="I3602" s="51" t="s">
        <v>24</v>
      </c>
      <c r="J3602" s="51" t="s">
        <v>29</v>
      </c>
      <c r="K3602" s="51" t="s">
        <v>42</v>
      </c>
      <c r="O3602" s="79"/>
      <c r="P3602" s="51" t="s">
        <v>24</v>
      </c>
      <c r="Q36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03" spans="1:17" ht="17.149999999999999" customHeight="1" x14ac:dyDescent="0.4">
      <c r="A3603" s="78" t="s">
        <v>3680</v>
      </c>
      <c r="B3603" s="51" t="s">
        <v>75</v>
      </c>
      <c r="C3603" s="51">
        <v>14094</v>
      </c>
      <c r="E3603" s="51" t="s">
        <v>39</v>
      </c>
      <c r="F3603" s="51" t="s">
        <v>29</v>
      </c>
      <c r="G3603" s="51" t="s">
        <v>42</v>
      </c>
      <c r="H3603" s="79"/>
      <c r="I3603" s="51" t="s">
        <v>24</v>
      </c>
      <c r="J3603" s="51" t="s">
        <v>29</v>
      </c>
      <c r="K3603" s="51" t="s">
        <v>42</v>
      </c>
      <c r="O3603" s="79"/>
      <c r="P3603" s="51" t="s">
        <v>24</v>
      </c>
      <c r="Q36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04" spans="1:17" ht="17.149999999999999" customHeight="1" x14ac:dyDescent="0.4">
      <c r="A3604" s="78" t="s">
        <v>3681</v>
      </c>
      <c r="B3604" s="51" t="s">
        <v>75</v>
      </c>
      <c r="C3604" s="51">
        <v>14094</v>
      </c>
      <c r="E3604" s="51" t="s">
        <v>39</v>
      </c>
      <c r="F3604" s="51" t="s">
        <v>29</v>
      </c>
      <c r="G3604" s="51" t="s">
        <v>42</v>
      </c>
      <c r="H3604" s="79"/>
      <c r="I3604" s="51" t="s">
        <v>24</v>
      </c>
      <c r="J3604" s="51" t="s">
        <v>29</v>
      </c>
      <c r="K3604" s="51" t="s">
        <v>42</v>
      </c>
      <c r="O3604" s="79"/>
      <c r="P3604" s="51" t="s">
        <v>24</v>
      </c>
      <c r="Q36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05" spans="1:17" ht="17.149999999999999" customHeight="1" x14ac:dyDescent="0.4">
      <c r="A3605" s="78" t="s">
        <v>3682</v>
      </c>
      <c r="B3605" s="51" t="s">
        <v>75</v>
      </c>
      <c r="C3605" s="51">
        <v>14094</v>
      </c>
      <c r="E3605" s="51" t="s">
        <v>39</v>
      </c>
      <c r="F3605" s="51" t="s">
        <v>29</v>
      </c>
      <c r="G3605" s="51" t="s">
        <v>42</v>
      </c>
      <c r="H3605" s="79"/>
      <c r="I3605" s="51" t="s">
        <v>24</v>
      </c>
      <c r="J3605" s="51" t="s">
        <v>29</v>
      </c>
      <c r="K3605" s="51" t="s">
        <v>42</v>
      </c>
      <c r="O3605" s="79"/>
      <c r="P3605" s="51" t="s">
        <v>24</v>
      </c>
      <c r="Q36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06" spans="1:17" ht="17.149999999999999" customHeight="1" x14ac:dyDescent="0.4">
      <c r="A3606" s="78" t="s">
        <v>3683</v>
      </c>
      <c r="B3606" s="51" t="s">
        <v>75</v>
      </c>
      <c r="C3606" s="51">
        <v>14094</v>
      </c>
      <c r="E3606" s="51" t="s">
        <v>39</v>
      </c>
      <c r="F3606" s="51" t="s">
        <v>29</v>
      </c>
      <c r="G3606" s="51" t="s">
        <v>42</v>
      </c>
      <c r="H3606" s="79"/>
      <c r="I3606" s="51" t="s">
        <v>24</v>
      </c>
      <c r="J3606" s="51" t="s">
        <v>29</v>
      </c>
      <c r="K3606" s="51" t="s">
        <v>42</v>
      </c>
      <c r="O3606" s="79"/>
      <c r="P3606" s="51" t="s">
        <v>24</v>
      </c>
      <c r="Q36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07" spans="1:17" ht="17.149999999999999" customHeight="1" x14ac:dyDescent="0.4">
      <c r="A3607" s="78" t="s">
        <v>3684</v>
      </c>
      <c r="B3607" s="51" t="s">
        <v>75</v>
      </c>
      <c r="C3607" s="51">
        <v>14094</v>
      </c>
      <c r="E3607" s="51" t="s">
        <v>39</v>
      </c>
      <c r="F3607" s="51" t="s">
        <v>29</v>
      </c>
      <c r="G3607" s="51" t="s">
        <v>42</v>
      </c>
      <c r="H3607" s="79"/>
      <c r="I3607" s="51" t="s">
        <v>24</v>
      </c>
      <c r="J3607" s="51" t="s">
        <v>29</v>
      </c>
      <c r="K3607" s="51" t="s">
        <v>42</v>
      </c>
      <c r="O3607" s="79"/>
      <c r="P3607" s="51" t="s">
        <v>24</v>
      </c>
      <c r="Q36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08" spans="1:17" ht="17.149999999999999" customHeight="1" x14ac:dyDescent="0.4">
      <c r="A3608" s="78" t="s">
        <v>3685</v>
      </c>
      <c r="B3608" s="51" t="s">
        <v>75</v>
      </c>
      <c r="C3608" s="51">
        <v>14094</v>
      </c>
      <c r="E3608" s="51" t="s">
        <v>39</v>
      </c>
      <c r="F3608" s="51" t="s">
        <v>29</v>
      </c>
      <c r="G3608" s="51" t="s">
        <v>42</v>
      </c>
      <c r="H3608" s="79"/>
      <c r="I3608" s="51" t="s">
        <v>24</v>
      </c>
      <c r="J3608" s="51" t="s">
        <v>29</v>
      </c>
      <c r="K3608" s="51" t="s">
        <v>42</v>
      </c>
      <c r="O3608" s="79"/>
      <c r="P3608" s="51" t="s">
        <v>24</v>
      </c>
      <c r="Q36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09" spans="1:17" ht="17.149999999999999" customHeight="1" x14ac:dyDescent="0.4">
      <c r="A3609" s="78" t="s">
        <v>3686</v>
      </c>
      <c r="B3609" s="51" t="s">
        <v>75</v>
      </c>
      <c r="C3609" s="51">
        <v>14094</v>
      </c>
      <c r="E3609" s="51" t="s">
        <v>39</v>
      </c>
      <c r="F3609" s="51" t="s">
        <v>29</v>
      </c>
      <c r="G3609" s="51" t="s">
        <v>42</v>
      </c>
      <c r="H3609" s="79"/>
      <c r="I3609" s="51" t="s">
        <v>24</v>
      </c>
      <c r="J3609" s="51" t="s">
        <v>29</v>
      </c>
      <c r="K3609" s="51" t="s">
        <v>42</v>
      </c>
      <c r="O3609" s="79"/>
      <c r="P3609" s="51" t="s">
        <v>24</v>
      </c>
      <c r="Q36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10" spans="1:17" ht="17.149999999999999" customHeight="1" x14ac:dyDescent="0.4">
      <c r="A3610" s="78" t="s">
        <v>3687</v>
      </c>
      <c r="B3610" s="51" t="s">
        <v>75</v>
      </c>
      <c r="C3610" s="51">
        <v>14094</v>
      </c>
      <c r="E3610" s="51" t="s">
        <v>39</v>
      </c>
      <c r="F3610" s="51" t="s">
        <v>29</v>
      </c>
      <c r="G3610" s="51" t="s">
        <v>42</v>
      </c>
      <c r="H3610" s="79"/>
      <c r="I3610" s="51" t="s">
        <v>24</v>
      </c>
      <c r="J3610" s="51" t="s">
        <v>29</v>
      </c>
      <c r="K3610" s="51" t="s">
        <v>42</v>
      </c>
      <c r="O3610" s="79"/>
      <c r="P3610" s="51" t="s">
        <v>24</v>
      </c>
      <c r="Q36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11" spans="1:17" ht="17.149999999999999" customHeight="1" x14ac:dyDescent="0.4">
      <c r="A3611" s="78" t="s">
        <v>3688</v>
      </c>
      <c r="B3611" s="51" t="s">
        <v>75</v>
      </c>
      <c r="C3611" s="51">
        <v>14094</v>
      </c>
      <c r="E3611" s="51" t="s">
        <v>39</v>
      </c>
      <c r="F3611" s="51" t="s">
        <v>29</v>
      </c>
      <c r="G3611" s="51" t="s">
        <v>42</v>
      </c>
      <c r="H3611" s="79"/>
      <c r="I3611" s="51" t="s">
        <v>24</v>
      </c>
      <c r="J3611" s="51" t="s">
        <v>29</v>
      </c>
      <c r="K3611" s="51" t="s">
        <v>42</v>
      </c>
      <c r="O3611" s="79"/>
      <c r="P3611" s="51" t="s">
        <v>24</v>
      </c>
      <c r="Q36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12" spans="1:17" ht="17.149999999999999" customHeight="1" x14ac:dyDescent="0.4">
      <c r="A3612" s="78" t="s">
        <v>3689</v>
      </c>
      <c r="B3612" s="51" t="s">
        <v>75</v>
      </c>
      <c r="C3612" s="51">
        <v>14094</v>
      </c>
      <c r="E3612" s="51" t="s">
        <v>39</v>
      </c>
      <c r="F3612" s="51" t="s">
        <v>29</v>
      </c>
      <c r="G3612" s="51" t="s">
        <v>42</v>
      </c>
      <c r="H3612" s="79"/>
      <c r="I3612" s="51" t="s">
        <v>24</v>
      </c>
      <c r="J3612" s="51" t="s">
        <v>29</v>
      </c>
      <c r="K3612" s="51" t="s">
        <v>42</v>
      </c>
      <c r="O3612" s="79"/>
      <c r="P3612" s="51" t="s">
        <v>24</v>
      </c>
      <c r="Q36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13" spans="1:17" ht="17.149999999999999" customHeight="1" x14ac:dyDescent="0.4">
      <c r="A3613" s="78" t="s">
        <v>3690</v>
      </c>
      <c r="B3613" s="51" t="s">
        <v>75</v>
      </c>
      <c r="C3613" s="51">
        <v>14094</v>
      </c>
      <c r="E3613" s="51" t="s">
        <v>39</v>
      </c>
      <c r="F3613" s="51" t="s">
        <v>29</v>
      </c>
      <c r="G3613" s="51" t="s">
        <v>42</v>
      </c>
      <c r="H3613" s="79"/>
      <c r="I3613" s="51" t="s">
        <v>24</v>
      </c>
      <c r="J3613" s="51" t="s">
        <v>29</v>
      </c>
      <c r="K3613" s="51" t="s">
        <v>42</v>
      </c>
      <c r="O3613" s="79"/>
      <c r="P3613" s="51" t="s">
        <v>24</v>
      </c>
      <c r="Q36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14" spans="1:17" ht="17.149999999999999" customHeight="1" x14ac:dyDescent="0.4">
      <c r="A3614" s="78" t="s">
        <v>3691</v>
      </c>
      <c r="B3614" s="51" t="s">
        <v>75</v>
      </c>
      <c r="C3614" s="51">
        <v>14094</v>
      </c>
      <c r="E3614" s="51" t="s">
        <v>39</v>
      </c>
      <c r="F3614" s="51" t="s">
        <v>29</v>
      </c>
      <c r="G3614" s="51" t="s">
        <v>42</v>
      </c>
      <c r="H3614" s="79"/>
      <c r="I3614" s="51" t="s">
        <v>24</v>
      </c>
      <c r="J3614" s="51" t="s">
        <v>29</v>
      </c>
      <c r="K3614" s="51" t="s">
        <v>42</v>
      </c>
      <c r="O3614" s="79"/>
      <c r="P3614" s="51" t="s">
        <v>24</v>
      </c>
      <c r="Q36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15" spans="1:17" ht="17.149999999999999" customHeight="1" x14ac:dyDescent="0.4">
      <c r="A3615" s="78" t="s">
        <v>3692</v>
      </c>
      <c r="B3615" s="51" t="s">
        <v>75</v>
      </c>
      <c r="C3615" s="51">
        <v>14094</v>
      </c>
      <c r="E3615" s="51" t="s">
        <v>39</v>
      </c>
      <c r="F3615" s="51" t="s">
        <v>29</v>
      </c>
      <c r="G3615" s="51" t="s">
        <v>42</v>
      </c>
      <c r="H3615" s="79"/>
      <c r="I3615" s="51" t="s">
        <v>24</v>
      </c>
      <c r="J3615" s="51" t="s">
        <v>29</v>
      </c>
      <c r="K3615" s="51" t="s">
        <v>42</v>
      </c>
      <c r="O3615" s="79"/>
      <c r="P3615" s="51" t="s">
        <v>24</v>
      </c>
      <c r="Q36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16" spans="1:17" ht="17.149999999999999" customHeight="1" x14ac:dyDescent="0.4">
      <c r="A3616" s="78" t="s">
        <v>3693</v>
      </c>
      <c r="B3616" s="51" t="s">
        <v>75</v>
      </c>
      <c r="C3616" s="51">
        <v>14094</v>
      </c>
      <c r="E3616" s="51" t="s">
        <v>39</v>
      </c>
      <c r="F3616" s="51" t="s">
        <v>29</v>
      </c>
      <c r="G3616" s="51" t="s">
        <v>42</v>
      </c>
      <c r="H3616" s="79"/>
      <c r="I3616" s="51" t="s">
        <v>24</v>
      </c>
      <c r="J3616" s="51" t="s">
        <v>29</v>
      </c>
      <c r="K3616" s="51" t="s">
        <v>42</v>
      </c>
      <c r="O3616" s="79"/>
      <c r="P3616" s="51" t="s">
        <v>24</v>
      </c>
      <c r="Q36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17" spans="1:17" ht="17.149999999999999" customHeight="1" x14ac:dyDescent="0.4">
      <c r="A3617" s="78" t="s">
        <v>3694</v>
      </c>
      <c r="B3617" s="51" t="s">
        <v>75</v>
      </c>
      <c r="C3617" s="51">
        <v>14094</v>
      </c>
      <c r="E3617" s="51" t="s">
        <v>39</v>
      </c>
      <c r="F3617" s="51" t="s">
        <v>29</v>
      </c>
      <c r="G3617" s="51" t="s">
        <v>42</v>
      </c>
      <c r="H3617" s="79"/>
      <c r="I3617" s="51" t="s">
        <v>24</v>
      </c>
      <c r="J3617" s="51" t="s">
        <v>29</v>
      </c>
      <c r="K3617" s="51" t="s">
        <v>42</v>
      </c>
      <c r="O3617" s="79"/>
      <c r="P3617" s="51" t="s">
        <v>24</v>
      </c>
      <c r="Q36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18" spans="1:17" ht="17.149999999999999" customHeight="1" x14ac:dyDescent="0.4">
      <c r="A3618" s="78" t="s">
        <v>3695</v>
      </c>
      <c r="B3618" s="51" t="s">
        <v>75</v>
      </c>
      <c r="C3618" s="51">
        <v>14094</v>
      </c>
      <c r="E3618" s="51" t="s">
        <v>39</v>
      </c>
      <c r="F3618" s="51" t="s">
        <v>29</v>
      </c>
      <c r="G3618" s="51" t="s">
        <v>42</v>
      </c>
      <c r="H3618" s="79"/>
      <c r="I3618" s="51" t="s">
        <v>24</v>
      </c>
      <c r="J3618" s="51" t="s">
        <v>29</v>
      </c>
      <c r="K3618" s="51" t="s">
        <v>42</v>
      </c>
      <c r="O3618" s="79"/>
      <c r="P3618" s="51" t="s">
        <v>24</v>
      </c>
      <c r="Q36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19" spans="1:17" ht="17.149999999999999" customHeight="1" x14ac:dyDescent="0.4">
      <c r="A3619" s="78" t="s">
        <v>3696</v>
      </c>
      <c r="B3619" s="51" t="s">
        <v>75</v>
      </c>
      <c r="C3619" s="51">
        <v>14094</v>
      </c>
      <c r="E3619" s="51" t="s">
        <v>39</v>
      </c>
      <c r="F3619" s="51" t="s">
        <v>29</v>
      </c>
      <c r="G3619" s="51" t="s">
        <v>42</v>
      </c>
      <c r="H3619" s="79"/>
      <c r="I3619" s="51" t="s">
        <v>24</v>
      </c>
      <c r="J3619" s="51" t="s">
        <v>29</v>
      </c>
      <c r="K3619" s="51" t="s">
        <v>42</v>
      </c>
      <c r="O3619" s="79"/>
      <c r="P3619" s="51" t="s">
        <v>24</v>
      </c>
      <c r="Q36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20" spans="1:17" ht="17.149999999999999" customHeight="1" x14ac:dyDescent="0.4">
      <c r="A3620" s="78" t="s">
        <v>3697</v>
      </c>
      <c r="B3620" s="51" t="s">
        <v>75</v>
      </c>
      <c r="C3620" s="51">
        <v>14094</v>
      </c>
      <c r="E3620" s="51" t="s">
        <v>39</v>
      </c>
      <c r="F3620" s="51" t="s">
        <v>29</v>
      </c>
      <c r="G3620" s="51" t="s">
        <v>42</v>
      </c>
      <c r="H3620" s="79"/>
      <c r="I3620" s="51" t="s">
        <v>24</v>
      </c>
      <c r="J3620" s="51" t="s">
        <v>29</v>
      </c>
      <c r="K3620" s="51" t="s">
        <v>42</v>
      </c>
      <c r="O3620" s="79"/>
      <c r="P3620" s="51" t="s">
        <v>24</v>
      </c>
      <c r="Q36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21" spans="1:17" ht="17.149999999999999" customHeight="1" x14ac:dyDescent="0.4">
      <c r="A3621" s="78" t="s">
        <v>3698</v>
      </c>
      <c r="B3621" s="51" t="s">
        <v>75</v>
      </c>
      <c r="C3621" s="51">
        <v>14094</v>
      </c>
      <c r="E3621" s="51" t="s">
        <v>39</v>
      </c>
      <c r="F3621" s="51" t="s">
        <v>29</v>
      </c>
      <c r="G3621" s="51" t="s">
        <v>42</v>
      </c>
      <c r="H3621" s="79"/>
      <c r="I3621" s="51" t="s">
        <v>24</v>
      </c>
      <c r="J3621" s="51" t="s">
        <v>29</v>
      </c>
      <c r="K3621" s="51" t="s">
        <v>42</v>
      </c>
      <c r="O3621" s="79"/>
      <c r="P3621" s="51" t="s">
        <v>24</v>
      </c>
      <c r="Q36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22" spans="1:17" ht="17.149999999999999" customHeight="1" x14ac:dyDescent="0.4">
      <c r="A3622" s="78" t="s">
        <v>3699</v>
      </c>
      <c r="B3622" s="51" t="s">
        <v>75</v>
      </c>
      <c r="C3622" s="51">
        <v>14094</v>
      </c>
      <c r="E3622" s="51" t="s">
        <v>39</v>
      </c>
      <c r="F3622" s="51" t="s">
        <v>29</v>
      </c>
      <c r="G3622" s="51" t="s">
        <v>42</v>
      </c>
      <c r="H3622" s="79"/>
      <c r="I3622" s="51" t="s">
        <v>24</v>
      </c>
      <c r="J3622" s="51" t="s">
        <v>29</v>
      </c>
      <c r="K3622" s="51" t="s">
        <v>42</v>
      </c>
      <c r="O3622" s="79"/>
      <c r="P3622" s="51" t="s">
        <v>24</v>
      </c>
      <c r="Q36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23" spans="1:17" ht="17.149999999999999" customHeight="1" x14ac:dyDescent="0.4">
      <c r="A3623" s="78" t="s">
        <v>3700</v>
      </c>
      <c r="B3623" s="51" t="s">
        <v>75</v>
      </c>
      <c r="C3623" s="51">
        <v>14094</v>
      </c>
      <c r="E3623" s="51" t="s">
        <v>39</v>
      </c>
      <c r="F3623" s="51" t="s">
        <v>29</v>
      </c>
      <c r="G3623" s="51" t="s">
        <v>42</v>
      </c>
      <c r="H3623" s="79"/>
      <c r="I3623" s="51" t="s">
        <v>24</v>
      </c>
      <c r="J3623" s="51" t="s">
        <v>29</v>
      </c>
      <c r="K3623" s="51" t="s">
        <v>42</v>
      </c>
      <c r="O3623" s="79"/>
      <c r="P3623" s="51" t="s">
        <v>24</v>
      </c>
      <c r="Q36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24" spans="1:17" ht="17.149999999999999" customHeight="1" x14ac:dyDescent="0.4">
      <c r="A3624" s="78" t="s">
        <v>3701</v>
      </c>
      <c r="B3624" s="51" t="s">
        <v>75</v>
      </c>
      <c r="C3624" s="51">
        <v>14094</v>
      </c>
      <c r="E3624" s="51" t="s">
        <v>39</v>
      </c>
      <c r="F3624" s="51" t="s">
        <v>29</v>
      </c>
      <c r="G3624" s="51" t="s">
        <v>42</v>
      </c>
      <c r="H3624" s="79"/>
      <c r="I3624" s="51" t="s">
        <v>24</v>
      </c>
      <c r="J3624" s="51" t="s">
        <v>29</v>
      </c>
      <c r="K3624" s="51" t="s">
        <v>42</v>
      </c>
      <c r="O3624" s="79"/>
      <c r="P3624" s="51" t="s">
        <v>24</v>
      </c>
      <c r="Q36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25" spans="1:17" ht="17.149999999999999" customHeight="1" x14ac:dyDescent="0.4">
      <c r="A3625" s="78" t="s">
        <v>3702</v>
      </c>
      <c r="B3625" s="51" t="s">
        <v>75</v>
      </c>
      <c r="C3625" s="51">
        <v>14094</v>
      </c>
      <c r="E3625" s="51" t="s">
        <v>29</v>
      </c>
      <c r="F3625" s="51" t="s">
        <v>29</v>
      </c>
      <c r="G3625" s="51" t="s">
        <v>42</v>
      </c>
      <c r="H3625" s="79"/>
      <c r="I3625" s="51" t="s">
        <v>83</v>
      </c>
      <c r="J3625" s="51" t="s">
        <v>29</v>
      </c>
      <c r="K3625" s="51" t="s">
        <v>42</v>
      </c>
      <c r="O3625" s="79"/>
      <c r="P3625" s="51" t="s">
        <v>83</v>
      </c>
      <c r="Q36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26" spans="1:17" ht="17.149999999999999" customHeight="1" x14ac:dyDescent="0.4">
      <c r="A3626" s="78" t="s">
        <v>3703</v>
      </c>
      <c r="B3626" s="51" t="s">
        <v>75</v>
      </c>
      <c r="C3626" s="51">
        <v>14094</v>
      </c>
      <c r="E3626" s="51" t="s">
        <v>39</v>
      </c>
      <c r="F3626" s="51" t="s">
        <v>29</v>
      </c>
      <c r="G3626" s="51" t="s">
        <v>42</v>
      </c>
      <c r="H3626" s="79"/>
      <c r="I3626" s="51" t="s">
        <v>24</v>
      </c>
      <c r="J3626" s="51" t="s">
        <v>29</v>
      </c>
      <c r="K3626" s="51" t="s">
        <v>42</v>
      </c>
      <c r="O3626" s="79"/>
      <c r="P3626" s="51" t="s">
        <v>24</v>
      </c>
      <c r="Q36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27" spans="1:17" ht="17.149999999999999" customHeight="1" x14ac:dyDescent="0.4">
      <c r="A3627" s="78" t="s">
        <v>3704</v>
      </c>
      <c r="B3627" s="51" t="s">
        <v>75</v>
      </c>
      <c r="C3627" s="51">
        <v>14094</v>
      </c>
      <c r="E3627" s="51" t="s">
        <v>39</v>
      </c>
      <c r="F3627" s="51" t="s">
        <v>29</v>
      </c>
      <c r="G3627" s="51" t="s">
        <v>42</v>
      </c>
      <c r="H3627" s="79"/>
      <c r="I3627" s="51" t="s">
        <v>24</v>
      </c>
      <c r="J3627" s="51" t="s">
        <v>29</v>
      </c>
      <c r="K3627" s="51" t="s">
        <v>42</v>
      </c>
      <c r="O3627" s="79"/>
      <c r="P3627" s="51" t="s">
        <v>24</v>
      </c>
      <c r="Q36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28" spans="1:17" ht="17.149999999999999" customHeight="1" x14ac:dyDescent="0.4">
      <c r="A3628" s="78" t="s">
        <v>3705</v>
      </c>
      <c r="B3628" s="51" t="s">
        <v>75</v>
      </c>
      <c r="C3628" s="51">
        <v>14094</v>
      </c>
      <c r="E3628" s="51" t="s">
        <v>39</v>
      </c>
      <c r="F3628" s="51" t="s">
        <v>29</v>
      </c>
      <c r="G3628" s="51" t="s">
        <v>42</v>
      </c>
      <c r="H3628" s="79"/>
      <c r="I3628" s="51" t="s">
        <v>24</v>
      </c>
      <c r="J3628" s="51" t="s">
        <v>29</v>
      </c>
      <c r="K3628" s="51" t="s">
        <v>42</v>
      </c>
      <c r="O3628" s="79"/>
      <c r="P3628" s="51" t="s">
        <v>24</v>
      </c>
      <c r="Q36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29" spans="1:17" ht="17.149999999999999" customHeight="1" x14ac:dyDescent="0.4">
      <c r="A3629" s="78" t="s">
        <v>3706</v>
      </c>
      <c r="B3629" s="51" t="s">
        <v>75</v>
      </c>
      <c r="C3629" s="51">
        <v>14094</v>
      </c>
      <c r="E3629" s="51" t="s">
        <v>39</v>
      </c>
      <c r="F3629" s="51" t="s">
        <v>29</v>
      </c>
      <c r="G3629" s="51" t="s">
        <v>42</v>
      </c>
      <c r="H3629" s="79"/>
      <c r="I3629" s="51" t="s">
        <v>24</v>
      </c>
      <c r="J3629" s="51" t="s">
        <v>29</v>
      </c>
      <c r="K3629" s="51" t="s">
        <v>42</v>
      </c>
      <c r="O3629" s="79"/>
      <c r="P3629" s="51" t="s">
        <v>24</v>
      </c>
      <c r="Q36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30" spans="1:17" ht="17.149999999999999" customHeight="1" x14ac:dyDescent="0.4">
      <c r="A3630" s="78" t="s">
        <v>3707</v>
      </c>
      <c r="B3630" s="51" t="s">
        <v>75</v>
      </c>
      <c r="C3630" s="51">
        <v>14094</v>
      </c>
      <c r="E3630" s="51" t="s">
        <v>39</v>
      </c>
      <c r="F3630" s="51" t="s">
        <v>29</v>
      </c>
      <c r="G3630" s="51" t="s">
        <v>42</v>
      </c>
      <c r="H3630" s="79"/>
      <c r="I3630" s="51" t="s">
        <v>24</v>
      </c>
      <c r="J3630" s="51" t="s">
        <v>29</v>
      </c>
      <c r="K3630" s="51" t="s">
        <v>42</v>
      </c>
      <c r="O3630" s="79"/>
      <c r="P3630" s="51" t="s">
        <v>24</v>
      </c>
      <c r="Q36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31" spans="1:17" ht="17.149999999999999" customHeight="1" x14ac:dyDescent="0.4">
      <c r="A3631" s="78" t="s">
        <v>3708</v>
      </c>
      <c r="B3631" s="51" t="s">
        <v>75</v>
      </c>
      <c r="C3631" s="51">
        <v>14094</v>
      </c>
      <c r="E3631" s="51" t="s">
        <v>29</v>
      </c>
      <c r="F3631" s="51" t="s">
        <v>29</v>
      </c>
      <c r="G3631" s="51" t="s">
        <v>42</v>
      </c>
      <c r="H3631" s="79"/>
      <c r="I3631" s="51" t="s">
        <v>24</v>
      </c>
      <c r="J3631" s="51" t="s">
        <v>29</v>
      </c>
      <c r="K3631" s="51" t="s">
        <v>42</v>
      </c>
      <c r="O3631" s="79"/>
      <c r="P3631" s="51" t="s">
        <v>24</v>
      </c>
      <c r="Q36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32" spans="1:17" ht="17.149999999999999" customHeight="1" x14ac:dyDescent="0.4">
      <c r="A3632" s="78" t="s">
        <v>3709</v>
      </c>
      <c r="B3632" s="51" t="s">
        <v>75</v>
      </c>
      <c r="C3632" s="51">
        <v>14094</v>
      </c>
      <c r="E3632" s="51" t="s">
        <v>29</v>
      </c>
      <c r="F3632" s="51" t="s">
        <v>29</v>
      </c>
      <c r="G3632" s="51" t="s">
        <v>42</v>
      </c>
      <c r="H3632" s="79"/>
      <c r="I3632" s="51" t="s">
        <v>24</v>
      </c>
      <c r="J3632" s="51" t="s">
        <v>29</v>
      </c>
      <c r="K3632" s="51" t="s">
        <v>42</v>
      </c>
      <c r="O3632" s="79"/>
      <c r="P3632" s="51" t="s">
        <v>24</v>
      </c>
      <c r="Q36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33" spans="1:17" ht="17.149999999999999" customHeight="1" x14ac:dyDescent="0.4">
      <c r="A3633" s="78" t="s">
        <v>3710</v>
      </c>
      <c r="B3633" s="51" t="s">
        <v>75</v>
      </c>
      <c r="C3633" s="51">
        <v>14094</v>
      </c>
      <c r="E3633" s="51" t="s">
        <v>39</v>
      </c>
      <c r="F3633" s="51" t="s">
        <v>29</v>
      </c>
      <c r="G3633" s="51" t="s">
        <v>42</v>
      </c>
      <c r="H3633" s="79"/>
      <c r="I3633" s="51" t="s">
        <v>24</v>
      </c>
      <c r="J3633" s="51" t="s">
        <v>29</v>
      </c>
      <c r="K3633" s="51" t="s">
        <v>42</v>
      </c>
      <c r="O3633" s="79"/>
      <c r="P3633" s="51" t="s">
        <v>24</v>
      </c>
      <c r="Q36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34" spans="1:17" ht="17.149999999999999" customHeight="1" x14ac:dyDescent="0.4">
      <c r="A3634" s="78" t="s">
        <v>3711</v>
      </c>
      <c r="B3634" s="51" t="s">
        <v>75</v>
      </c>
      <c r="C3634" s="51">
        <v>14094</v>
      </c>
      <c r="E3634" s="51" t="s">
        <v>39</v>
      </c>
      <c r="F3634" s="51" t="s">
        <v>29</v>
      </c>
      <c r="G3634" s="51" t="s">
        <v>42</v>
      </c>
      <c r="H3634" s="79"/>
      <c r="I3634" s="51" t="s">
        <v>24</v>
      </c>
      <c r="J3634" s="51" t="s">
        <v>29</v>
      </c>
      <c r="K3634" s="51" t="s">
        <v>42</v>
      </c>
      <c r="O3634" s="79"/>
      <c r="P3634" s="51" t="s">
        <v>24</v>
      </c>
      <c r="Q36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35" spans="1:17" ht="17.149999999999999" customHeight="1" x14ac:dyDescent="0.4">
      <c r="A3635" s="78" t="s">
        <v>3712</v>
      </c>
      <c r="B3635" s="51" t="s">
        <v>75</v>
      </c>
      <c r="C3635" s="51">
        <v>14094</v>
      </c>
      <c r="E3635" s="51" t="s">
        <v>39</v>
      </c>
      <c r="F3635" s="51" t="s">
        <v>29</v>
      </c>
      <c r="G3635" s="51" t="s">
        <v>42</v>
      </c>
      <c r="H3635" s="79"/>
      <c r="I3635" s="51" t="s">
        <v>24</v>
      </c>
      <c r="J3635" s="51" t="s">
        <v>29</v>
      </c>
      <c r="K3635" s="51" t="s">
        <v>42</v>
      </c>
      <c r="O3635" s="79"/>
      <c r="P3635" s="51" t="s">
        <v>24</v>
      </c>
      <c r="Q36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36" spans="1:17" ht="17.149999999999999" customHeight="1" x14ac:dyDescent="0.4">
      <c r="A3636" s="78" t="s">
        <v>3713</v>
      </c>
      <c r="B3636" s="51" t="s">
        <v>75</v>
      </c>
      <c r="C3636" s="51">
        <v>14094</v>
      </c>
      <c r="E3636" s="51" t="s">
        <v>39</v>
      </c>
      <c r="F3636" s="51" t="s">
        <v>29</v>
      </c>
      <c r="G3636" s="51" t="s">
        <v>42</v>
      </c>
      <c r="H3636" s="79"/>
      <c r="I3636" s="51" t="s">
        <v>24</v>
      </c>
      <c r="J3636" s="51" t="s">
        <v>29</v>
      </c>
      <c r="K3636" s="51" t="s">
        <v>42</v>
      </c>
      <c r="O3636" s="79"/>
      <c r="P3636" s="51" t="s">
        <v>24</v>
      </c>
      <c r="Q36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37" spans="1:17" ht="17.149999999999999" customHeight="1" x14ac:dyDescent="0.4">
      <c r="A3637" s="78" t="s">
        <v>3714</v>
      </c>
      <c r="B3637" s="51" t="s">
        <v>75</v>
      </c>
      <c r="C3637" s="51">
        <v>14094</v>
      </c>
      <c r="E3637" s="51" t="s">
        <v>39</v>
      </c>
      <c r="F3637" s="51" t="s">
        <v>29</v>
      </c>
      <c r="G3637" s="51" t="s">
        <v>42</v>
      </c>
      <c r="H3637" s="79"/>
      <c r="I3637" s="51" t="s">
        <v>24</v>
      </c>
      <c r="J3637" s="51" t="s">
        <v>29</v>
      </c>
      <c r="K3637" s="51" t="s">
        <v>42</v>
      </c>
      <c r="O3637" s="79"/>
      <c r="P3637" s="51" t="s">
        <v>24</v>
      </c>
      <c r="Q36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38" spans="1:17" ht="17.149999999999999" customHeight="1" x14ac:dyDescent="0.4">
      <c r="A3638" s="78" t="s">
        <v>3715</v>
      </c>
      <c r="B3638" s="51" t="s">
        <v>75</v>
      </c>
      <c r="C3638" s="51">
        <v>14094</v>
      </c>
      <c r="E3638" s="51" t="s">
        <v>39</v>
      </c>
      <c r="F3638" s="51" t="s">
        <v>29</v>
      </c>
      <c r="G3638" s="51" t="s">
        <v>42</v>
      </c>
      <c r="H3638" s="79"/>
      <c r="I3638" s="51" t="s">
        <v>24</v>
      </c>
      <c r="J3638" s="51" t="s">
        <v>29</v>
      </c>
      <c r="K3638" s="51" t="s">
        <v>42</v>
      </c>
      <c r="O3638" s="79"/>
      <c r="P3638" s="51" t="s">
        <v>24</v>
      </c>
      <c r="Q36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39" spans="1:17" ht="17.149999999999999" customHeight="1" x14ac:dyDescent="0.4">
      <c r="A3639" s="78" t="s">
        <v>3716</v>
      </c>
      <c r="B3639" s="51" t="s">
        <v>75</v>
      </c>
      <c r="C3639" s="51">
        <v>14094</v>
      </c>
      <c r="E3639" s="51" t="s">
        <v>39</v>
      </c>
      <c r="F3639" s="51" t="s">
        <v>29</v>
      </c>
      <c r="G3639" s="51" t="s">
        <v>42</v>
      </c>
      <c r="H3639" s="79"/>
      <c r="I3639" s="51" t="s">
        <v>24</v>
      </c>
      <c r="J3639" s="51" t="s">
        <v>29</v>
      </c>
      <c r="K3639" s="51" t="s">
        <v>42</v>
      </c>
      <c r="O3639" s="79"/>
      <c r="P3639" s="51" t="s">
        <v>24</v>
      </c>
      <c r="Q36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40" spans="1:17" ht="17.149999999999999" customHeight="1" x14ac:dyDescent="0.4">
      <c r="A3640" s="78" t="s">
        <v>3717</v>
      </c>
      <c r="B3640" s="51" t="s">
        <v>75</v>
      </c>
      <c r="C3640" s="51">
        <v>14094</v>
      </c>
      <c r="E3640" s="51" t="s">
        <v>39</v>
      </c>
      <c r="F3640" s="51" t="s">
        <v>29</v>
      </c>
      <c r="G3640" s="51" t="s">
        <v>42</v>
      </c>
      <c r="H3640" s="79"/>
      <c r="I3640" s="51" t="s">
        <v>24</v>
      </c>
      <c r="J3640" s="51" t="s">
        <v>29</v>
      </c>
      <c r="K3640" s="51" t="s">
        <v>42</v>
      </c>
      <c r="O3640" s="79"/>
      <c r="P3640" s="51" t="s">
        <v>24</v>
      </c>
      <c r="Q36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41" spans="1:17" ht="17.149999999999999" customHeight="1" x14ac:dyDescent="0.4">
      <c r="A3641" s="78" t="s">
        <v>3718</v>
      </c>
      <c r="B3641" s="51" t="s">
        <v>75</v>
      </c>
      <c r="C3641" s="51">
        <v>14094</v>
      </c>
      <c r="E3641" s="51" t="s">
        <v>39</v>
      </c>
      <c r="F3641" s="51" t="s">
        <v>29</v>
      </c>
      <c r="G3641" s="51" t="s">
        <v>42</v>
      </c>
      <c r="H3641" s="79"/>
      <c r="I3641" s="51" t="s">
        <v>24</v>
      </c>
      <c r="J3641" s="51" t="s">
        <v>29</v>
      </c>
      <c r="K3641" s="51" t="s">
        <v>42</v>
      </c>
      <c r="O3641" s="79"/>
      <c r="P3641" s="51" t="s">
        <v>24</v>
      </c>
      <c r="Q36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42" spans="1:17" ht="17.149999999999999" customHeight="1" x14ac:dyDescent="0.4">
      <c r="A3642" s="78" t="s">
        <v>3719</v>
      </c>
      <c r="B3642" s="51" t="s">
        <v>75</v>
      </c>
      <c r="C3642" s="51">
        <v>14094</v>
      </c>
      <c r="E3642" s="51" t="s">
        <v>39</v>
      </c>
      <c r="F3642" s="51" t="s">
        <v>29</v>
      </c>
      <c r="G3642" s="51" t="s">
        <v>42</v>
      </c>
      <c r="H3642" s="79"/>
      <c r="I3642" s="51" t="s">
        <v>24</v>
      </c>
      <c r="J3642" s="51" t="s">
        <v>29</v>
      </c>
      <c r="K3642" s="51" t="s">
        <v>42</v>
      </c>
      <c r="O3642" s="79"/>
      <c r="P3642" s="51" t="s">
        <v>24</v>
      </c>
      <c r="Q36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43" spans="1:17" ht="17.149999999999999" customHeight="1" x14ac:dyDescent="0.4">
      <c r="A3643" s="78" t="s">
        <v>3720</v>
      </c>
      <c r="B3643" s="51" t="s">
        <v>75</v>
      </c>
      <c r="C3643" s="51">
        <v>14094</v>
      </c>
      <c r="E3643" s="51" t="s">
        <v>39</v>
      </c>
      <c r="F3643" s="51" t="s">
        <v>29</v>
      </c>
      <c r="G3643" s="51" t="s">
        <v>42</v>
      </c>
      <c r="H3643" s="79"/>
      <c r="I3643" s="51" t="s">
        <v>24</v>
      </c>
      <c r="J3643" s="51" t="s">
        <v>29</v>
      </c>
      <c r="K3643" s="51" t="s">
        <v>42</v>
      </c>
      <c r="O3643" s="79"/>
      <c r="P3643" s="51" t="s">
        <v>24</v>
      </c>
      <c r="Q36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44" spans="1:17" ht="17.149999999999999" customHeight="1" x14ac:dyDescent="0.4">
      <c r="A3644" s="78" t="s">
        <v>3721</v>
      </c>
      <c r="B3644" s="51" t="s">
        <v>75</v>
      </c>
      <c r="C3644" s="51">
        <v>14094</v>
      </c>
      <c r="E3644" s="51" t="s">
        <v>39</v>
      </c>
      <c r="F3644" s="51" t="s">
        <v>29</v>
      </c>
      <c r="G3644" s="51" t="s">
        <v>42</v>
      </c>
      <c r="H3644" s="79"/>
      <c r="I3644" s="51" t="s">
        <v>24</v>
      </c>
      <c r="J3644" s="51" t="s">
        <v>29</v>
      </c>
      <c r="K3644" s="51" t="s">
        <v>42</v>
      </c>
      <c r="O3644" s="79"/>
      <c r="P3644" s="51" t="s">
        <v>24</v>
      </c>
      <c r="Q36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45" spans="1:17" ht="17.149999999999999" customHeight="1" x14ac:dyDescent="0.4">
      <c r="A3645" s="78" t="s">
        <v>3722</v>
      </c>
      <c r="B3645" s="51" t="s">
        <v>75</v>
      </c>
      <c r="C3645" s="51">
        <v>14094</v>
      </c>
      <c r="E3645" s="51" t="s">
        <v>39</v>
      </c>
      <c r="F3645" s="51" t="s">
        <v>29</v>
      </c>
      <c r="G3645" s="51" t="s">
        <v>42</v>
      </c>
      <c r="H3645" s="79"/>
      <c r="I3645" s="51" t="s">
        <v>24</v>
      </c>
      <c r="J3645" s="51" t="s">
        <v>29</v>
      </c>
      <c r="K3645" s="51" t="s">
        <v>42</v>
      </c>
      <c r="O3645" s="79"/>
      <c r="P3645" s="51" t="s">
        <v>24</v>
      </c>
      <c r="Q36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46" spans="1:17" ht="17.149999999999999" customHeight="1" x14ac:dyDescent="0.4">
      <c r="A3646" s="78" t="s">
        <v>3723</v>
      </c>
      <c r="B3646" s="51" t="s">
        <v>75</v>
      </c>
      <c r="C3646" s="51">
        <v>14094</v>
      </c>
      <c r="E3646" s="51" t="s">
        <v>39</v>
      </c>
      <c r="F3646" s="51" t="s">
        <v>29</v>
      </c>
      <c r="G3646" s="51" t="s">
        <v>42</v>
      </c>
      <c r="H3646" s="79"/>
      <c r="I3646" s="51" t="s">
        <v>24</v>
      </c>
      <c r="J3646" s="51" t="s">
        <v>29</v>
      </c>
      <c r="K3646" s="51" t="s">
        <v>42</v>
      </c>
      <c r="O3646" s="79"/>
      <c r="P3646" s="51" t="s">
        <v>24</v>
      </c>
      <c r="Q36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47" spans="1:17" ht="17.149999999999999" customHeight="1" x14ac:dyDescent="0.4">
      <c r="A3647" s="78" t="s">
        <v>3724</v>
      </c>
      <c r="B3647" s="51" t="s">
        <v>75</v>
      </c>
      <c r="C3647" s="51">
        <v>14094</v>
      </c>
      <c r="E3647" s="51" t="s">
        <v>39</v>
      </c>
      <c r="F3647" s="51" t="s">
        <v>29</v>
      </c>
      <c r="G3647" s="51" t="s">
        <v>42</v>
      </c>
      <c r="H3647" s="79"/>
      <c r="I3647" s="51" t="s">
        <v>24</v>
      </c>
      <c r="J3647" s="51" t="s">
        <v>29</v>
      </c>
      <c r="K3647" s="51" t="s">
        <v>42</v>
      </c>
      <c r="O3647" s="79"/>
      <c r="P3647" s="51" t="s">
        <v>24</v>
      </c>
      <c r="Q36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48" spans="1:17" ht="17.149999999999999" customHeight="1" x14ac:dyDescent="0.4">
      <c r="A3648" s="78" t="s">
        <v>3725</v>
      </c>
      <c r="B3648" s="51" t="s">
        <v>75</v>
      </c>
      <c r="C3648" s="51">
        <v>14094</v>
      </c>
      <c r="E3648" s="51" t="s">
        <v>39</v>
      </c>
      <c r="F3648" s="51" t="s">
        <v>29</v>
      </c>
      <c r="G3648" s="51" t="s">
        <v>42</v>
      </c>
      <c r="H3648" s="79"/>
      <c r="I3648" s="51" t="s">
        <v>83</v>
      </c>
      <c r="J3648" s="51" t="s">
        <v>29</v>
      </c>
      <c r="K3648" s="51" t="s">
        <v>42</v>
      </c>
      <c r="O3648" s="79"/>
      <c r="P3648" s="51" t="s">
        <v>83</v>
      </c>
      <c r="Q36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49" spans="1:17" ht="17.149999999999999" customHeight="1" x14ac:dyDescent="0.4">
      <c r="A3649" s="78" t="s">
        <v>3726</v>
      </c>
      <c r="B3649" s="51" t="s">
        <v>75</v>
      </c>
      <c r="C3649" s="51">
        <v>14094</v>
      </c>
      <c r="E3649" s="51" t="s">
        <v>39</v>
      </c>
      <c r="F3649" s="51" t="s">
        <v>29</v>
      </c>
      <c r="G3649" s="51" t="s">
        <v>42</v>
      </c>
      <c r="H3649" s="79"/>
      <c r="I3649" s="51" t="s">
        <v>24</v>
      </c>
      <c r="J3649" s="51" t="s">
        <v>29</v>
      </c>
      <c r="K3649" s="51" t="s">
        <v>42</v>
      </c>
      <c r="O3649" s="79"/>
      <c r="P3649" s="51" t="s">
        <v>24</v>
      </c>
      <c r="Q36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50" spans="1:17" ht="17.149999999999999" customHeight="1" x14ac:dyDescent="0.4">
      <c r="A3650" s="78" t="s">
        <v>3727</v>
      </c>
      <c r="B3650" s="51" t="s">
        <v>75</v>
      </c>
      <c r="C3650" s="51">
        <v>14094</v>
      </c>
      <c r="E3650" s="51" t="s">
        <v>39</v>
      </c>
      <c r="F3650" s="51" t="s">
        <v>29</v>
      </c>
      <c r="G3650" s="51" t="s">
        <v>42</v>
      </c>
      <c r="H3650" s="79"/>
      <c r="I3650" s="51" t="s">
        <v>83</v>
      </c>
      <c r="J3650" s="51" t="s">
        <v>29</v>
      </c>
      <c r="K3650" s="51" t="s">
        <v>42</v>
      </c>
      <c r="O3650" s="79"/>
      <c r="P3650" s="51" t="s">
        <v>83</v>
      </c>
      <c r="Q36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51" spans="1:17" ht="17.149999999999999" customHeight="1" x14ac:dyDescent="0.4">
      <c r="A3651" s="78" t="s">
        <v>3728</v>
      </c>
      <c r="B3651" s="51" t="s">
        <v>75</v>
      </c>
      <c r="C3651" s="51">
        <v>14094</v>
      </c>
      <c r="E3651" s="51" t="s">
        <v>39</v>
      </c>
      <c r="F3651" s="51" t="s">
        <v>29</v>
      </c>
      <c r="G3651" s="51" t="s">
        <v>42</v>
      </c>
      <c r="H3651" s="79"/>
      <c r="I3651" s="51" t="s">
        <v>24</v>
      </c>
      <c r="J3651" s="51" t="s">
        <v>29</v>
      </c>
      <c r="K3651" s="51" t="s">
        <v>42</v>
      </c>
      <c r="O3651" s="79"/>
      <c r="P3651" s="51" t="s">
        <v>24</v>
      </c>
      <c r="Q36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52" spans="1:17" ht="17.149999999999999" customHeight="1" x14ac:dyDescent="0.4">
      <c r="A3652" s="78" t="s">
        <v>3729</v>
      </c>
      <c r="B3652" s="51" t="s">
        <v>75</v>
      </c>
      <c r="C3652" s="51">
        <v>14094</v>
      </c>
      <c r="E3652" s="51" t="s">
        <v>39</v>
      </c>
      <c r="F3652" s="51" t="s">
        <v>29</v>
      </c>
      <c r="G3652" s="51" t="s">
        <v>42</v>
      </c>
      <c r="H3652" s="79"/>
      <c r="I3652" s="51" t="s">
        <v>24</v>
      </c>
      <c r="J3652" s="51" t="s">
        <v>29</v>
      </c>
      <c r="K3652" s="51" t="s">
        <v>42</v>
      </c>
      <c r="O3652" s="79"/>
      <c r="P3652" s="51" t="s">
        <v>24</v>
      </c>
      <c r="Q36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53" spans="1:17" ht="17.149999999999999" customHeight="1" x14ac:dyDescent="0.4">
      <c r="A3653" s="78" t="s">
        <v>3730</v>
      </c>
      <c r="B3653" s="51" t="s">
        <v>75</v>
      </c>
      <c r="C3653" s="51">
        <v>14094</v>
      </c>
      <c r="E3653" s="51" t="s">
        <v>39</v>
      </c>
      <c r="F3653" s="51" t="s">
        <v>29</v>
      </c>
      <c r="G3653" s="51" t="s">
        <v>42</v>
      </c>
      <c r="H3653" s="79"/>
      <c r="I3653" s="51" t="s">
        <v>24</v>
      </c>
      <c r="J3653" s="51" t="s">
        <v>29</v>
      </c>
      <c r="K3653" s="51" t="s">
        <v>42</v>
      </c>
      <c r="O3653" s="79"/>
      <c r="P3653" s="51" t="s">
        <v>24</v>
      </c>
      <c r="Q36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54" spans="1:17" ht="17.149999999999999" customHeight="1" x14ac:dyDescent="0.4">
      <c r="A3654" s="78" t="s">
        <v>3731</v>
      </c>
      <c r="B3654" s="51" t="s">
        <v>75</v>
      </c>
      <c r="C3654" s="51">
        <v>14094</v>
      </c>
      <c r="E3654" s="51" t="s">
        <v>39</v>
      </c>
      <c r="F3654" s="51" t="s">
        <v>29</v>
      </c>
      <c r="G3654" s="51" t="s">
        <v>42</v>
      </c>
      <c r="H3654" s="79"/>
      <c r="I3654" s="51" t="s">
        <v>24</v>
      </c>
      <c r="J3654" s="51" t="s">
        <v>29</v>
      </c>
      <c r="K3654" s="51" t="s">
        <v>42</v>
      </c>
      <c r="O3654" s="79"/>
      <c r="P3654" s="51" t="s">
        <v>24</v>
      </c>
      <c r="Q36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55" spans="1:17" ht="17.149999999999999" customHeight="1" x14ac:dyDescent="0.4">
      <c r="A3655" s="78" t="s">
        <v>3732</v>
      </c>
      <c r="B3655" s="51" t="s">
        <v>75</v>
      </c>
      <c r="C3655" s="51">
        <v>14094</v>
      </c>
      <c r="E3655" s="51" t="s">
        <v>39</v>
      </c>
      <c r="F3655" s="51" t="s">
        <v>29</v>
      </c>
      <c r="G3655" s="51" t="s">
        <v>42</v>
      </c>
      <c r="H3655" s="79"/>
      <c r="I3655" s="51" t="s">
        <v>24</v>
      </c>
      <c r="J3655" s="51" t="s">
        <v>29</v>
      </c>
      <c r="K3655" s="51" t="s">
        <v>42</v>
      </c>
      <c r="O3655" s="79"/>
      <c r="P3655" s="51" t="s">
        <v>24</v>
      </c>
      <c r="Q36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56" spans="1:17" ht="17.149999999999999" customHeight="1" x14ac:dyDescent="0.4">
      <c r="A3656" s="78" t="s">
        <v>3733</v>
      </c>
      <c r="B3656" s="51" t="s">
        <v>75</v>
      </c>
      <c r="C3656" s="51">
        <v>14094</v>
      </c>
      <c r="E3656" s="51" t="s">
        <v>39</v>
      </c>
      <c r="F3656" s="51" t="s">
        <v>29</v>
      </c>
      <c r="G3656" s="51" t="s">
        <v>42</v>
      </c>
      <c r="H3656" s="79"/>
      <c r="I3656" s="51" t="s">
        <v>24</v>
      </c>
      <c r="J3656" s="51" t="s">
        <v>29</v>
      </c>
      <c r="K3656" s="51" t="s">
        <v>42</v>
      </c>
      <c r="O3656" s="79"/>
      <c r="P3656" s="51" t="s">
        <v>24</v>
      </c>
      <c r="Q36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57" spans="1:17" ht="17.149999999999999" customHeight="1" x14ac:dyDescent="0.4">
      <c r="A3657" s="78" t="s">
        <v>3734</v>
      </c>
      <c r="B3657" s="51" t="s">
        <v>75</v>
      </c>
      <c r="C3657" s="51">
        <v>14094</v>
      </c>
      <c r="E3657" s="51" t="s">
        <v>39</v>
      </c>
      <c r="F3657" s="51" t="s">
        <v>29</v>
      </c>
      <c r="G3657" s="51" t="s">
        <v>42</v>
      </c>
      <c r="H3657" s="79"/>
      <c r="I3657" s="51" t="s">
        <v>24</v>
      </c>
      <c r="J3657" s="51" t="s">
        <v>29</v>
      </c>
      <c r="K3657" s="51" t="s">
        <v>42</v>
      </c>
      <c r="O3657" s="79"/>
      <c r="P3657" s="51" t="s">
        <v>24</v>
      </c>
      <c r="Q36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58" spans="1:17" ht="17.149999999999999" customHeight="1" x14ac:dyDescent="0.4">
      <c r="A3658" s="78" t="s">
        <v>3735</v>
      </c>
      <c r="B3658" s="51" t="s">
        <v>75</v>
      </c>
      <c r="C3658" s="51">
        <v>14094</v>
      </c>
      <c r="E3658" s="51" t="s">
        <v>39</v>
      </c>
      <c r="F3658" s="51" t="s">
        <v>29</v>
      </c>
      <c r="G3658" s="51" t="s">
        <v>42</v>
      </c>
      <c r="H3658" s="79"/>
      <c r="I3658" s="51" t="s">
        <v>24</v>
      </c>
      <c r="J3658" s="51" t="s">
        <v>29</v>
      </c>
      <c r="K3658" s="51" t="s">
        <v>42</v>
      </c>
      <c r="O3658" s="79"/>
      <c r="P3658" s="51" t="s">
        <v>24</v>
      </c>
      <c r="Q36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59" spans="1:17" ht="17.149999999999999" customHeight="1" x14ac:dyDescent="0.4">
      <c r="A3659" s="78" t="s">
        <v>3736</v>
      </c>
      <c r="B3659" s="51" t="s">
        <v>75</v>
      </c>
      <c r="C3659" s="51">
        <v>14094</v>
      </c>
      <c r="E3659" s="51" t="s">
        <v>39</v>
      </c>
      <c r="F3659" s="51" t="s">
        <v>29</v>
      </c>
      <c r="G3659" s="51" t="s">
        <v>42</v>
      </c>
      <c r="H3659" s="79"/>
      <c r="I3659" s="51" t="s">
        <v>24</v>
      </c>
      <c r="J3659" s="51" t="s">
        <v>29</v>
      </c>
      <c r="K3659" s="51" t="s">
        <v>42</v>
      </c>
      <c r="O3659" s="79"/>
      <c r="P3659" s="51" t="s">
        <v>24</v>
      </c>
      <c r="Q36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60" spans="1:17" ht="17.149999999999999" customHeight="1" x14ac:dyDescent="0.4">
      <c r="A3660" s="78" t="s">
        <v>3737</v>
      </c>
      <c r="B3660" s="51" t="s">
        <v>75</v>
      </c>
      <c r="C3660" s="51">
        <v>14094</v>
      </c>
      <c r="E3660" s="51" t="s">
        <v>39</v>
      </c>
      <c r="F3660" s="51" t="s">
        <v>29</v>
      </c>
      <c r="G3660" s="51" t="s">
        <v>42</v>
      </c>
      <c r="H3660" s="79"/>
      <c r="I3660" s="51" t="s">
        <v>24</v>
      </c>
      <c r="J3660" s="51" t="s">
        <v>29</v>
      </c>
      <c r="K3660" s="51" t="s">
        <v>42</v>
      </c>
      <c r="O3660" s="79"/>
      <c r="P3660" s="51" t="s">
        <v>24</v>
      </c>
      <c r="Q36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61" spans="1:17" ht="17.149999999999999" customHeight="1" x14ac:dyDescent="0.4">
      <c r="A3661" s="78" t="s">
        <v>3738</v>
      </c>
      <c r="B3661" s="51" t="s">
        <v>75</v>
      </c>
      <c r="C3661" s="51">
        <v>14094</v>
      </c>
      <c r="E3661" s="51" t="s">
        <v>39</v>
      </c>
      <c r="F3661" s="51" t="s">
        <v>29</v>
      </c>
      <c r="G3661" s="51" t="s">
        <v>42</v>
      </c>
      <c r="H3661" s="79"/>
      <c r="I3661" s="51" t="s">
        <v>24</v>
      </c>
      <c r="J3661" s="51" t="s">
        <v>29</v>
      </c>
      <c r="K3661" s="51" t="s">
        <v>42</v>
      </c>
      <c r="O3661" s="79"/>
      <c r="P3661" s="51" t="s">
        <v>24</v>
      </c>
      <c r="Q36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62" spans="1:17" ht="17.149999999999999" customHeight="1" x14ac:dyDescent="0.4">
      <c r="A3662" s="78" t="s">
        <v>3739</v>
      </c>
      <c r="B3662" s="51" t="s">
        <v>75</v>
      </c>
      <c r="C3662" s="51">
        <v>14094</v>
      </c>
      <c r="E3662" s="51" t="s">
        <v>39</v>
      </c>
      <c r="F3662" s="51" t="s">
        <v>29</v>
      </c>
      <c r="G3662" s="51" t="s">
        <v>42</v>
      </c>
      <c r="H3662" s="79"/>
      <c r="I3662" s="51" t="s">
        <v>24</v>
      </c>
      <c r="J3662" s="51" t="s">
        <v>29</v>
      </c>
      <c r="K3662" s="51" t="s">
        <v>42</v>
      </c>
      <c r="O3662" s="79"/>
      <c r="P3662" s="51" t="s">
        <v>24</v>
      </c>
      <c r="Q36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63" spans="1:17" ht="17.149999999999999" customHeight="1" x14ac:dyDescent="0.4">
      <c r="A3663" s="78" t="s">
        <v>3740</v>
      </c>
      <c r="B3663" s="51" t="s">
        <v>75</v>
      </c>
      <c r="C3663" s="51">
        <v>14094</v>
      </c>
      <c r="E3663" s="51" t="s">
        <v>39</v>
      </c>
      <c r="F3663" s="51" t="s">
        <v>29</v>
      </c>
      <c r="G3663" s="51" t="s">
        <v>42</v>
      </c>
      <c r="H3663" s="79"/>
      <c r="I3663" s="51" t="s">
        <v>24</v>
      </c>
      <c r="J3663" s="51" t="s">
        <v>29</v>
      </c>
      <c r="K3663" s="51" t="s">
        <v>42</v>
      </c>
      <c r="O3663" s="79"/>
      <c r="P3663" s="51" t="s">
        <v>24</v>
      </c>
      <c r="Q36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64" spans="1:17" ht="17.149999999999999" customHeight="1" x14ac:dyDescent="0.4">
      <c r="A3664" s="78" t="s">
        <v>3741</v>
      </c>
      <c r="B3664" s="51" t="s">
        <v>75</v>
      </c>
      <c r="C3664" s="51">
        <v>14094</v>
      </c>
      <c r="E3664" s="51" t="s">
        <v>39</v>
      </c>
      <c r="F3664" s="51" t="s">
        <v>29</v>
      </c>
      <c r="G3664" s="51" t="s">
        <v>42</v>
      </c>
      <c r="H3664" s="79"/>
      <c r="I3664" s="51" t="s">
        <v>24</v>
      </c>
      <c r="J3664" s="51" t="s">
        <v>29</v>
      </c>
      <c r="K3664" s="51" t="s">
        <v>42</v>
      </c>
      <c r="O3664" s="79"/>
      <c r="P3664" s="51" t="s">
        <v>24</v>
      </c>
      <c r="Q36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65" spans="1:17" ht="17.149999999999999" customHeight="1" x14ac:dyDescent="0.4">
      <c r="A3665" s="78" t="s">
        <v>3742</v>
      </c>
      <c r="B3665" s="51" t="s">
        <v>75</v>
      </c>
      <c r="C3665" s="51">
        <v>14094</v>
      </c>
      <c r="E3665" s="51" t="s">
        <v>39</v>
      </c>
      <c r="F3665" s="51" t="s">
        <v>29</v>
      </c>
      <c r="G3665" s="51" t="s">
        <v>42</v>
      </c>
      <c r="H3665" s="79"/>
      <c r="I3665" s="51" t="s">
        <v>24</v>
      </c>
      <c r="J3665" s="51" t="s">
        <v>29</v>
      </c>
      <c r="K3665" s="51" t="s">
        <v>42</v>
      </c>
      <c r="O3665" s="79"/>
      <c r="P3665" s="51" t="s">
        <v>24</v>
      </c>
      <c r="Q36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66" spans="1:17" ht="17.149999999999999" customHeight="1" x14ac:dyDescent="0.4">
      <c r="A3666" s="78" t="s">
        <v>3743</v>
      </c>
      <c r="B3666" s="51" t="s">
        <v>75</v>
      </c>
      <c r="C3666" s="51">
        <v>14094</v>
      </c>
      <c r="E3666" s="51" t="s">
        <v>39</v>
      </c>
      <c r="F3666" s="51" t="s">
        <v>29</v>
      </c>
      <c r="G3666" s="51" t="s">
        <v>42</v>
      </c>
      <c r="H3666" s="79"/>
      <c r="I3666" s="51" t="s">
        <v>24</v>
      </c>
      <c r="J3666" s="51" t="s">
        <v>29</v>
      </c>
      <c r="K3666" s="51" t="s">
        <v>42</v>
      </c>
      <c r="O3666" s="79"/>
      <c r="P3666" s="51" t="s">
        <v>24</v>
      </c>
      <c r="Q36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67" spans="1:17" ht="17.149999999999999" customHeight="1" x14ac:dyDescent="0.4">
      <c r="A3667" s="78" t="s">
        <v>3744</v>
      </c>
      <c r="B3667" s="51" t="s">
        <v>75</v>
      </c>
      <c r="C3667" s="51">
        <v>14094</v>
      </c>
      <c r="E3667" s="51" t="s">
        <v>39</v>
      </c>
      <c r="F3667" s="51" t="s">
        <v>29</v>
      </c>
      <c r="G3667" s="51" t="s">
        <v>42</v>
      </c>
      <c r="H3667" s="79"/>
      <c r="I3667" s="51" t="s">
        <v>24</v>
      </c>
      <c r="J3667" s="51" t="s">
        <v>29</v>
      </c>
      <c r="K3667" s="51" t="s">
        <v>42</v>
      </c>
      <c r="O3667" s="79"/>
      <c r="P3667" s="51" t="s">
        <v>24</v>
      </c>
      <c r="Q36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68" spans="1:17" ht="17.149999999999999" customHeight="1" x14ac:dyDescent="0.4">
      <c r="A3668" s="78" t="s">
        <v>3745</v>
      </c>
      <c r="B3668" s="51" t="s">
        <v>75</v>
      </c>
      <c r="C3668" s="51">
        <v>14094</v>
      </c>
      <c r="E3668" s="51" t="s">
        <v>29</v>
      </c>
      <c r="F3668" s="51" t="s">
        <v>29</v>
      </c>
      <c r="G3668" s="51" t="s">
        <v>42</v>
      </c>
      <c r="H3668" s="79"/>
      <c r="I3668" s="51" t="s">
        <v>24</v>
      </c>
      <c r="J3668" s="51" t="s">
        <v>29</v>
      </c>
      <c r="K3668" s="51" t="s">
        <v>42</v>
      </c>
      <c r="O3668" s="79"/>
      <c r="P3668" s="51" t="s">
        <v>24</v>
      </c>
      <c r="Q36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69" spans="1:17" ht="17.149999999999999" customHeight="1" x14ac:dyDescent="0.4">
      <c r="A3669" s="78" t="s">
        <v>3746</v>
      </c>
      <c r="B3669" s="51" t="s">
        <v>75</v>
      </c>
      <c r="C3669" s="51">
        <v>14094</v>
      </c>
      <c r="E3669" s="51" t="s">
        <v>29</v>
      </c>
      <c r="F3669" s="51" t="s">
        <v>29</v>
      </c>
      <c r="G3669" s="51" t="s">
        <v>42</v>
      </c>
      <c r="H3669" s="79"/>
      <c r="I3669" s="51" t="s">
        <v>24</v>
      </c>
      <c r="J3669" s="51" t="s">
        <v>29</v>
      </c>
      <c r="K3669" s="51" t="s">
        <v>42</v>
      </c>
      <c r="O3669" s="79"/>
      <c r="P3669" s="51" t="s">
        <v>24</v>
      </c>
      <c r="Q36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70" spans="1:17" ht="17.149999999999999" customHeight="1" x14ac:dyDescent="0.4">
      <c r="A3670" s="78" t="s">
        <v>3747</v>
      </c>
      <c r="B3670" s="51" t="s">
        <v>75</v>
      </c>
      <c r="C3670" s="51">
        <v>14094</v>
      </c>
      <c r="E3670" s="51" t="s">
        <v>29</v>
      </c>
      <c r="F3670" s="51" t="s">
        <v>29</v>
      </c>
      <c r="G3670" s="51" t="s">
        <v>42</v>
      </c>
      <c r="H3670" s="79"/>
      <c r="I3670" s="51" t="s">
        <v>24</v>
      </c>
      <c r="J3670" s="51" t="s">
        <v>29</v>
      </c>
      <c r="K3670" s="51" t="s">
        <v>42</v>
      </c>
      <c r="O3670" s="79"/>
      <c r="P3670" s="51" t="s">
        <v>24</v>
      </c>
      <c r="Q36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71" spans="1:17" ht="17.149999999999999" customHeight="1" x14ac:dyDescent="0.4">
      <c r="A3671" s="78" t="s">
        <v>3748</v>
      </c>
      <c r="B3671" s="51" t="s">
        <v>75</v>
      </c>
      <c r="C3671" s="51">
        <v>14094</v>
      </c>
      <c r="E3671" s="51" t="s">
        <v>192</v>
      </c>
      <c r="F3671" s="51" t="s">
        <v>29</v>
      </c>
      <c r="G3671" s="51" t="s">
        <v>23</v>
      </c>
      <c r="H3671" s="79"/>
      <c r="I3671" s="51" t="s">
        <v>24</v>
      </c>
      <c r="J3671" s="51" t="s">
        <v>192</v>
      </c>
      <c r="K3671" s="51" t="s">
        <v>23</v>
      </c>
      <c r="O3671" s="79"/>
      <c r="P3671" s="51" t="s">
        <v>24</v>
      </c>
      <c r="Q36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672" spans="1:17" ht="17.149999999999999" customHeight="1" x14ac:dyDescent="0.4">
      <c r="A3672" s="78" t="s">
        <v>3749</v>
      </c>
      <c r="B3672" s="51" t="s">
        <v>75</v>
      </c>
      <c r="C3672" s="51">
        <v>14094</v>
      </c>
      <c r="E3672" s="51" t="s">
        <v>39</v>
      </c>
      <c r="F3672" s="51" t="s">
        <v>29</v>
      </c>
      <c r="G3672" s="51" t="s">
        <v>42</v>
      </c>
      <c r="H3672" s="79"/>
      <c r="I3672" s="51" t="s">
        <v>24</v>
      </c>
      <c r="J3672" s="51" t="s">
        <v>29</v>
      </c>
      <c r="K3672" s="51" t="s">
        <v>42</v>
      </c>
      <c r="O3672" s="79"/>
      <c r="P3672" s="51" t="s">
        <v>24</v>
      </c>
      <c r="Q36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73" spans="1:17" ht="17.149999999999999" customHeight="1" x14ac:dyDescent="0.4">
      <c r="A3673" s="78" t="s">
        <v>3750</v>
      </c>
      <c r="B3673" s="51" t="s">
        <v>75</v>
      </c>
      <c r="C3673" s="51">
        <v>14094</v>
      </c>
      <c r="E3673" s="51" t="s">
        <v>39</v>
      </c>
      <c r="F3673" s="51" t="s">
        <v>29</v>
      </c>
      <c r="G3673" s="51" t="s">
        <v>42</v>
      </c>
      <c r="H3673" s="79"/>
      <c r="I3673" s="51" t="s">
        <v>24</v>
      </c>
      <c r="J3673" s="51" t="s">
        <v>29</v>
      </c>
      <c r="K3673" s="51" t="s">
        <v>42</v>
      </c>
      <c r="O3673" s="79"/>
      <c r="P3673" s="51" t="s">
        <v>24</v>
      </c>
      <c r="Q36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74" spans="1:17" ht="17.149999999999999" customHeight="1" x14ac:dyDescent="0.4">
      <c r="A3674" s="78" t="s">
        <v>3751</v>
      </c>
      <c r="B3674" s="51" t="s">
        <v>75</v>
      </c>
      <c r="C3674" s="51">
        <v>14094</v>
      </c>
      <c r="E3674" s="51" t="s">
        <v>39</v>
      </c>
      <c r="F3674" s="51" t="s">
        <v>29</v>
      </c>
      <c r="G3674" s="51" t="s">
        <v>42</v>
      </c>
      <c r="H3674" s="79"/>
      <c r="I3674" s="51" t="s">
        <v>24</v>
      </c>
      <c r="J3674" s="51" t="s">
        <v>29</v>
      </c>
      <c r="K3674" s="51" t="s">
        <v>42</v>
      </c>
      <c r="O3674" s="79"/>
      <c r="P3674" s="51" t="s">
        <v>24</v>
      </c>
      <c r="Q36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75" spans="1:17" ht="17.149999999999999" customHeight="1" x14ac:dyDescent="0.4">
      <c r="A3675" s="78" t="s">
        <v>3752</v>
      </c>
      <c r="B3675" s="51" t="s">
        <v>75</v>
      </c>
      <c r="C3675" s="51">
        <v>14094</v>
      </c>
      <c r="E3675" s="51" t="s">
        <v>192</v>
      </c>
      <c r="F3675" s="51" t="s">
        <v>29</v>
      </c>
      <c r="G3675" s="51" t="s">
        <v>23</v>
      </c>
      <c r="H3675" s="79"/>
      <c r="I3675" s="51" t="s">
        <v>24</v>
      </c>
      <c r="J3675" s="51" t="s">
        <v>192</v>
      </c>
      <c r="K3675" s="51" t="s">
        <v>23</v>
      </c>
      <c r="O3675" s="79"/>
      <c r="P3675" s="51" t="s">
        <v>24</v>
      </c>
      <c r="Q36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676" spans="1:17" ht="17.149999999999999" customHeight="1" x14ac:dyDescent="0.4">
      <c r="A3676" s="78" t="s">
        <v>3753</v>
      </c>
      <c r="B3676" s="51" t="s">
        <v>75</v>
      </c>
      <c r="C3676" s="51">
        <v>14094</v>
      </c>
      <c r="E3676" s="51" t="s">
        <v>39</v>
      </c>
      <c r="F3676" s="51" t="s">
        <v>29</v>
      </c>
      <c r="G3676" s="51" t="s">
        <v>42</v>
      </c>
      <c r="H3676" s="79"/>
      <c r="I3676" s="51" t="s">
        <v>24</v>
      </c>
      <c r="J3676" s="51" t="s">
        <v>29</v>
      </c>
      <c r="K3676" s="51" t="s">
        <v>42</v>
      </c>
      <c r="O3676" s="79"/>
      <c r="P3676" s="51" t="s">
        <v>24</v>
      </c>
      <c r="Q36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77" spans="1:17" ht="17.149999999999999" customHeight="1" x14ac:dyDescent="0.4">
      <c r="A3677" s="78" t="s">
        <v>3754</v>
      </c>
      <c r="B3677" s="51" t="s">
        <v>75</v>
      </c>
      <c r="C3677" s="51">
        <v>14094</v>
      </c>
      <c r="E3677" s="51" t="s">
        <v>39</v>
      </c>
      <c r="F3677" s="51" t="s">
        <v>29</v>
      </c>
      <c r="G3677" s="51" t="s">
        <v>42</v>
      </c>
      <c r="H3677" s="79"/>
      <c r="I3677" s="51" t="s">
        <v>24</v>
      </c>
      <c r="J3677" s="51" t="s">
        <v>29</v>
      </c>
      <c r="K3677" s="51" t="s">
        <v>42</v>
      </c>
      <c r="O3677" s="79"/>
      <c r="P3677" s="51" t="s">
        <v>24</v>
      </c>
      <c r="Q36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78" spans="1:17" ht="17.149999999999999" customHeight="1" x14ac:dyDescent="0.4">
      <c r="A3678" s="78" t="s">
        <v>3755</v>
      </c>
      <c r="B3678" s="51" t="s">
        <v>75</v>
      </c>
      <c r="C3678" s="51">
        <v>14094</v>
      </c>
      <c r="E3678" s="51" t="s">
        <v>39</v>
      </c>
      <c r="F3678" s="51" t="s">
        <v>29</v>
      </c>
      <c r="G3678" s="51" t="s">
        <v>42</v>
      </c>
      <c r="H3678" s="79"/>
      <c r="I3678" s="51" t="s">
        <v>24</v>
      </c>
      <c r="J3678" s="51" t="s">
        <v>39</v>
      </c>
      <c r="K3678" s="51" t="s">
        <v>23</v>
      </c>
      <c r="O3678" s="79"/>
      <c r="P3678" s="51" t="s">
        <v>24</v>
      </c>
      <c r="Q36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79" spans="1:17" ht="17.149999999999999" customHeight="1" x14ac:dyDescent="0.4">
      <c r="A3679" s="78" t="s">
        <v>3756</v>
      </c>
      <c r="B3679" s="51" t="s">
        <v>75</v>
      </c>
      <c r="C3679" s="51">
        <v>14094</v>
      </c>
      <c r="E3679" s="51" t="s">
        <v>39</v>
      </c>
      <c r="F3679" s="51" t="s">
        <v>29</v>
      </c>
      <c r="G3679" s="51" t="s">
        <v>42</v>
      </c>
      <c r="H3679" s="79"/>
      <c r="I3679" s="51" t="s">
        <v>24</v>
      </c>
      <c r="J3679" s="51" t="s">
        <v>29</v>
      </c>
      <c r="K3679" s="51" t="s">
        <v>42</v>
      </c>
      <c r="O3679" s="79"/>
      <c r="P3679" s="51" t="s">
        <v>24</v>
      </c>
      <c r="Q36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80" spans="1:17" ht="17.149999999999999" customHeight="1" x14ac:dyDescent="0.4">
      <c r="A3680" s="78" t="s">
        <v>3757</v>
      </c>
      <c r="B3680" s="51" t="s">
        <v>75</v>
      </c>
      <c r="C3680" s="51">
        <v>14094</v>
      </c>
      <c r="E3680" s="51" t="s">
        <v>39</v>
      </c>
      <c r="F3680" s="51" t="s">
        <v>29</v>
      </c>
      <c r="G3680" s="51" t="s">
        <v>42</v>
      </c>
      <c r="H3680" s="79"/>
      <c r="I3680" s="51" t="s">
        <v>24</v>
      </c>
      <c r="J3680" s="51" t="s">
        <v>29</v>
      </c>
      <c r="K3680" s="51" t="s">
        <v>42</v>
      </c>
      <c r="O3680" s="79"/>
      <c r="P3680" s="51" t="s">
        <v>24</v>
      </c>
      <c r="Q36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81" spans="1:17" ht="17.149999999999999" customHeight="1" x14ac:dyDescent="0.4">
      <c r="A3681" s="78" t="s">
        <v>3758</v>
      </c>
      <c r="B3681" s="51" t="s">
        <v>75</v>
      </c>
      <c r="C3681" s="51">
        <v>14094</v>
      </c>
      <c r="E3681" s="51" t="s">
        <v>39</v>
      </c>
      <c r="F3681" s="51" t="s">
        <v>29</v>
      </c>
      <c r="G3681" s="51" t="s">
        <v>42</v>
      </c>
      <c r="H3681" s="79"/>
      <c r="I3681" s="51" t="s">
        <v>24</v>
      </c>
      <c r="J3681" s="51" t="s">
        <v>29</v>
      </c>
      <c r="K3681" s="51" t="s">
        <v>42</v>
      </c>
      <c r="O3681" s="79"/>
      <c r="P3681" s="51" t="s">
        <v>24</v>
      </c>
      <c r="Q36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82" spans="1:17" ht="17.149999999999999" customHeight="1" x14ac:dyDescent="0.4">
      <c r="A3682" s="78" t="s">
        <v>3759</v>
      </c>
      <c r="B3682" s="51" t="s">
        <v>75</v>
      </c>
      <c r="C3682" s="51">
        <v>14094</v>
      </c>
      <c r="E3682" s="51" t="s">
        <v>39</v>
      </c>
      <c r="F3682" s="51" t="s">
        <v>29</v>
      </c>
      <c r="G3682" s="51" t="s">
        <v>42</v>
      </c>
      <c r="H3682" s="79"/>
      <c r="I3682" s="51" t="s">
        <v>24</v>
      </c>
      <c r="J3682" s="51" t="s">
        <v>29</v>
      </c>
      <c r="K3682" s="51" t="s">
        <v>42</v>
      </c>
      <c r="O3682" s="79"/>
      <c r="P3682" s="51" t="s">
        <v>24</v>
      </c>
      <c r="Q36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83" spans="1:17" ht="17.149999999999999" customHeight="1" x14ac:dyDescent="0.4">
      <c r="A3683" s="78" t="s">
        <v>3760</v>
      </c>
      <c r="B3683" s="51" t="s">
        <v>75</v>
      </c>
      <c r="C3683" s="51">
        <v>14094</v>
      </c>
      <c r="E3683" s="51" t="s">
        <v>39</v>
      </c>
      <c r="F3683" s="51" t="s">
        <v>29</v>
      </c>
      <c r="G3683" s="51" t="s">
        <v>42</v>
      </c>
      <c r="H3683" s="79"/>
      <c r="I3683" s="51" t="s">
        <v>24</v>
      </c>
      <c r="J3683" s="51" t="s">
        <v>29</v>
      </c>
      <c r="K3683" s="51" t="s">
        <v>42</v>
      </c>
      <c r="O3683" s="79"/>
      <c r="P3683" s="51" t="s">
        <v>24</v>
      </c>
      <c r="Q36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84" spans="1:17" ht="17.149999999999999" customHeight="1" x14ac:dyDescent="0.4">
      <c r="A3684" s="78" t="s">
        <v>3761</v>
      </c>
      <c r="B3684" s="51" t="s">
        <v>75</v>
      </c>
      <c r="C3684" s="51">
        <v>14094</v>
      </c>
      <c r="E3684" s="51" t="s">
        <v>39</v>
      </c>
      <c r="F3684" s="51" t="s">
        <v>29</v>
      </c>
      <c r="G3684" s="51" t="s">
        <v>42</v>
      </c>
      <c r="H3684" s="79"/>
      <c r="I3684" s="51" t="s">
        <v>24</v>
      </c>
      <c r="J3684" s="51" t="s">
        <v>29</v>
      </c>
      <c r="K3684" s="51" t="s">
        <v>42</v>
      </c>
      <c r="O3684" s="79"/>
      <c r="P3684" s="51" t="s">
        <v>24</v>
      </c>
      <c r="Q36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85" spans="1:17" ht="17.149999999999999" customHeight="1" x14ac:dyDescent="0.4">
      <c r="A3685" s="78" t="s">
        <v>3762</v>
      </c>
      <c r="B3685" s="51" t="s">
        <v>75</v>
      </c>
      <c r="C3685" s="51">
        <v>14094</v>
      </c>
      <c r="E3685" s="51" t="s">
        <v>39</v>
      </c>
      <c r="F3685" s="51" t="s">
        <v>29</v>
      </c>
      <c r="G3685" s="51" t="s">
        <v>42</v>
      </c>
      <c r="H3685" s="79"/>
      <c r="I3685" s="51" t="s">
        <v>24</v>
      </c>
      <c r="J3685" s="51" t="s">
        <v>29</v>
      </c>
      <c r="K3685" s="51" t="s">
        <v>42</v>
      </c>
      <c r="O3685" s="79"/>
      <c r="P3685" s="51" t="s">
        <v>24</v>
      </c>
      <c r="Q36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86" spans="1:17" ht="17.149999999999999" customHeight="1" x14ac:dyDescent="0.4">
      <c r="A3686" s="78" t="s">
        <v>3763</v>
      </c>
      <c r="B3686" s="51" t="s">
        <v>75</v>
      </c>
      <c r="C3686" s="51">
        <v>14094</v>
      </c>
      <c r="E3686" s="51" t="s">
        <v>39</v>
      </c>
      <c r="F3686" s="51" t="s">
        <v>29</v>
      </c>
      <c r="G3686" s="51" t="s">
        <v>42</v>
      </c>
      <c r="H3686" s="79"/>
      <c r="I3686" s="51" t="s">
        <v>24</v>
      </c>
      <c r="J3686" s="51" t="s">
        <v>29</v>
      </c>
      <c r="K3686" s="51" t="s">
        <v>42</v>
      </c>
      <c r="O3686" s="79"/>
      <c r="P3686" s="51" t="s">
        <v>24</v>
      </c>
      <c r="Q36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87" spans="1:17" ht="17.149999999999999" customHeight="1" x14ac:dyDescent="0.4">
      <c r="A3687" s="78" t="s">
        <v>3764</v>
      </c>
      <c r="B3687" s="51" t="s">
        <v>75</v>
      </c>
      <c r="C3687" s="51">
        <v>14094</v>
      </c>
      <c r="E3687" s="51" t="s">
        <v>39</v>
      </c>
      <c r="F3687" s="51" t="s">
        <v>29</v>
      </c>
      <c r="G3687" s="51" t="s">
        <v>42</v>
      </c>
      <c r="H3687" s="79"/>
      <c r="I3687" s="51" t="s">
        <v>24</v>
      </c>
      <c r="J3687" s="51" t="s">
        <v>29</v>
      </c>
      <c r="K3687" s="51" t="s">
        <v>42</v>
      </c>
      <c r="O3687" s="79"/>
      <c r="P3687" s="51" t="s">
        <v>24</v>
      </c>
      <c r="Q36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88" spans="1:17" ht="17.149999999999999" customHeight="1" x14ac:dyDescent="0.4">
      <c r="A3688" s="78" t="s">
        <v>3765</v>
      </c>
      <c r="B3688" s="51" t="s">
        <v>75</v>
      </c>
      <c r="C3688" s="51">
        <v>14094</v>
      </c>
      <c r="E3688" s="51" t="s">
        <v>39</v>
      </c>
      <c r="F3688" s="51" t="s">
        <v>29</v>
      </c>
      <c r="G3688" s="51" t="s">
        <v>42</v>
      </c>
      <c r="H3688" s="79"/>
      <c r="I3688" s="51" t="s">
        <v>24</v>
      </c>
      <c r="J3688" s="51" t="s">
        <v>29</v>
      </c>
      <c r="K3688" s="51" t="s">
        <v>42</v>
      </c>
      <c r="O3688" s="79"/>
      <c r="P3688" s="51" t="s">
        <v>24</v>
      </c>
      <c r="Q36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89" spans="1:17" ht="17.149999999999999" customHeight="1" x14ac:dyDescent="0.4">
      <c r="A3689" s="78" t="s">
        <v>3766</v>
      </c>
      <c r="B3689" s="51" t="s">
        <v>75</v>
      </c>
      <c r="C3689" s="51">
        <v>14094</v>
      </c>
      <c r="E3689" s="51" t="s">
        <v>39</v>
      </c>
      <c r="F3689" s="51" t="s">
        <v>29</v>
      </c>
      <c r="G3689" s="51" t="s">
        <v>42</v>
      </c>
      <c r="H3689" s="79"/>
      <c r="I3689" s="51" t="s">
        <v>24</v>
      </c>
      <c r="J3689" s="51" t="s">
        <v>29</v>
      </c>
      <c r="K3689" s="51" t="s">
        <v>42</v>
      </c>
      <c r="O3689" s="79"/>
      <c r="P3689" s="51" t="s">
        <v>24</v>
      </c>
      <c r="Q36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90" spans="1:17" ht="17.149999999999999" customHeight="1" x14ac:dyDescent="0.4">
      <c r="A3690" s="78" t="s">
        <v>3767</v>
      </c>
      <c r="B3690" s="51" t="s">
        <v>75</v>
      </c>
      <c r="C3690" s="51">
        <v>14094</v>
      </c>
      <c r="E3690" s="51" t="s">
        <v>39</v>
      </c>
      <c r="F3690" s="51" t="s">
        <v>29</v>
      </c>
      <c r="G3690" s="51" t="s">
        <v>42</v>
      </c>
      <c r="H3690" s="79"/>
      <c r="I3690" s="51" t="s">
        <v>24</v>
      </c>
      <c r="J3690" s="51" t="s">
        <v>29</v>
      </c>
      <c r="K3690" s="51" t="s">
        <v>42</v>
      </c>
      <c r="O3690" s="79"/>
      <c r="P3690" s="51" t="s">
        <v>24</v>
      </c>
      <c r="Q36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91" spans="1:17" ht="17.149999999999999" customHeight="1" x14ac:dyDescent="0.4">
      <c r="A3691" s="78" t="s">
        <v>3768</v>
      </c>
      <c r="B3691" s="51" t="s">
        <v>75</v>
      </c>
      <c r="C3691" s="51">
        <v>14094</v>
      </c>
      <c r="E3691" s="51" t="s">
        <v>39</v>
      </c>
      <c r="F3691" s="51" t="s">
        <v>29</v>
      </c>
      <c r="G3691" s="51" t="s">
        <v>42</v>
      </c>
      <c r="H3691" s="79"/>
      <c r="I3691" s="51" t="s">
        <v>24</v>
      </c>
      <c r="J3691" s="51" t="s">
        <v>29</v>
      </c>
      <c r="K3691" s="51" t="s">
        <v>42</v>
      </c>
      <c r="O3691" s="79"/>
      <c r="P3691" s="51" t="s">
        <v>24</v>
      </c>
      <c r="Q36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92" spans="1:17" ht="17.149999999999999" customHeight="1" x14ac:dyDescent="0.4">
      <c r="A3692" s="78" t="s">
        <v>3769</v>
      </c>
      <c r="B3692" s="51" t="s">
        <v>75</v>
      </c>
      <c r="C3692" s="51">
        <v>14094</v>
      </c>
      <c r="E3692" s="51" t="s">
        <v>192</v>
      </c>
      <c r="F3692" s="51" t="s">
        <v>29</v>
      </c>
      <c r="G3692" s="51" t="s">
        <v>23</v>
      </c>
      <c r="H3692" s="79"/>
      <c r="I3692" s="51" t="s">
        <v>24</v>
      </c>
      <c r="J3692" s="51" t="s">
        <v>192</v>
      </c>
      <c r="K3692" s="51" t="s">
        <v>23</v>
      </c>
      <c r="O3692" s="79"/>
      <c r="P3692" s="51" t="s">
        <v>24</v>
      </c>
      <c r="Q36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693" spans="1:17" ht="17.149999999999999" customHeight="1" x14ac:dyDescent="0.4">
      <c r="A3693" s="78" t="s">
        <v>3770</v>
      </c>
      <c r="B3693" s="51" t="s">
        <v>75</v>
      </c>
      <c r="C3693" s="51">
        <v>14094</v>
      </c>
      <c r="E3693" s="51" t="s">
        <v>39</v>
      </c>
      <c r="F3693" s="51" t="s">
        <v>29</v>
      </c>
      <c r="G3693" s="51" t="s">
        <v>42</v>
      </c>
      <c r="H3693" s="79"/>
      <c r="I3693" s="51" t="s">
        <v>24</v>
      </c>
      <c r="J3693" s="51" t="s">
        <v>29</v>
      </c>
      <c r="K3693" s="51" t="s">
        <v>42</v>
      </c>
      <c r="O3693" s="79"/>
      <c r="P3693" s="51" t="s">
        <v>24</v>
      </c>
      <c r="Q36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94" spans="1:17" ht="17.149999999999999" customHeight="1" x14ac:dyDescent="0.4">
      <c r="A3694" s="78" t="s">
        <v>3771</v>
      </c>
      <c r="B3694" s="51" t="s">
        <v>75</v>
      </c>
      <c r="C3694" s="51">
        <v>14094</v>
      </c>
      <c r="E3694" s="51" t="s">
        <v>39</v>
      </c>
      <c r="F3694" s="51" t="s">
        <v>29</v>
      </c>
      <c r="G3694" s="51" t="s">
        <v>42</v>
      </c>
      <c r="H3694" s="79"/>
      <c r="I3694" s="51" t="s">
        <v>24</v>
      </c>
      <c r="J3694" s="51" t="s">
        <v>29</v>
      </c>
      <c r="K3694" s="51" t="s">
        <v>42</v>
      </c>
      <c r="O3694" s="79"/>
      <c r="P3694" s="51" t="s">
        <v>24</v>
      </c>
      <c r="Q36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95" spans="1:17" ht="17.149999999999999" customHeight="1" x14ac:dyDescent="0.4">
      <c r="A3695" s="78" t="s">
        <v>3772</v>
      </c>
      <c r="B3695" s="51" t="s">
        <v>75</v>
      </c>
      <c r="C3695" s="51">
        <v>14094</v>
      </c>
      <c r="E3695" s="51" t="s">
        <v>39</v>
      </c>
      <c r="F3695" s="51" t="s">
        <v>29</v>
      </c>
      <c r="G3695" s="51" t="s">
        <v>42</v>
      </c>
      <c r="H3695" s="79"/>
      <c r="I3695" s="51" t="s">
        <v>24</v>
      </c>
      <c r="J3695" s="51" t="s">
        <v>29</v>
      </c>
      <c r="K3695" s="51" t="s">
        <v>42</v>
      </c>
      <c r="O3695" s="79"/>
      <c r="P3695" s="51" t="s">
        <v>24</v>
      </c>
      <c r="Q36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96" spans="1:17" ht="17.149999999999999" customHeight="1" x14ac:dyDescent="0.4">
      <c r="A3696" s="78" t="s">
        <v>3773</v>
      </c>
      <c r="B3696" s="51" t="s">
        <v>75</v>
      </c>
      <c r="C3696" s="51">
        <v>14094</v>
      </c>
      <c r="E3696" s="51" t="s">
        <v>39</v>
      </c>
      <c r="F3696" s="51" t="s">
        <v>29</v>
      </c>
      <c r="G3696" s="51" t="s">
        <v>42</v>
      </c>
      <c r="H3696" s="79"/>
      <c r="I3696" s="51" t="s">
        <v>24</v>
      </c>
      <c r="J3696" s="51" t="s">
        <v>29</v>
      </c>
      <c r="K3696" s="51" t="s">
        <v>42</v>
      </c>
      <c r="O3696" s="79"/>
      <c r="P3696" s="51" t="s">
        <v>24</v>
      </c>
      <c r="Q36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97" spans="1:17" ht="17.149999999999999" customHeight="1" x14ac:dyDescent="0.4">
      <c r="A3697" s="78" t="s">
        <v>3774</v>
      </c>
      <c r="B3697" s="51" t="s">
        <v>75</v>
      </c>
      <c r="C3697" s="51">
        <v>14094</v>
      </c>
      <c r="E3697" s="51" t="s">
        <v>39</v>
      </c>
      <c r="F3697" s="51" t="s">
        <v>29</v>
      </c>
      <c r="G3697" s="51" t="s">
        <v>42</v>
      </c>
      <c r="H3697" s="79"/>
      <c r="I3697" s="51" t="s">
        <v>24</v>
      </c>
      <c r="J3697" s="51" t="s">
        <v>29</v>
      </c>
      <c r="K3697" s="51" t="s">
        <v>42</v>
      </c>
      <c r="O3697" s="79"/>
      <c r="P3697" s="51" t="s">
        <v>24</v>
      </c>
      <c r="Q36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98" spans="1:17" ht="17.149999999999999" customHeight="1" x14ac:dyDescent="0.4">
      <c r="A3698" s="78" t="s">
        <v>3775</v>
      </c>
      <c r="B3698" s="51" t="s">
        <v>75</v>
      </c>
      <c r="C3698" s="51">
        <v>14094</v>
      </c>
      <c r="E3698" s="51" t="s">
        <v>39</v>
      </c>
      <c r="F3698" s="51" t="s">
        <v>29</v>
      </c>
      <c r="G3698" s="51" t="s">
        <v>42</v>
      </c>
      <c r="H3698" s="79"/>
      <c r="I3698" s="51" t="s">
        <v>24</v>
      </c>
      <c r="J3698" s="51" t="s">
        <v>29</v>
      </c>
      <c r="K3698" s="51" t="s">
        <v>42</v>
      </c>
      <c r="O3698" s="79"/>
      <c r="P3698" s="51" t="s">
        <v>24</v>
      </c>
      <c r="Q36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99" spans="1:17" ht="17.149999999999999" customHeight="1" x14ac:dyDescent="0.4">
      <c r="A3699" s="78" t="s">
        <v>3776</v>
      </c>
      <c r="B3699" s="51" t="s">
        <v>75</v>
      </c>
      <c r="C3699" s="51">
        <v>14094</v>
      </c>
      <c r="E3699" s="51" t="s">
        <v>39</v>
      </c>
      <c r="F3699" s="51" t="s">
        <v>29</v>
      </c>
      <c r="G3699" s="51" t="s">
        <v>42</v>
      </c>
      <c r="H3699" s="79"/>
      <c r="I3699" s="51" t="s">
        <v>24</v>
      </c>
      <c r="J3699" s="51" t="s">
        <v>29</v>
      </c>
      <c r="K3699" s="51" t="s">
        <v>42</v>
      </c>
      <c r="O3699" s="79"/>
      <c r="P3699" s="51" t="s">
        <v>24</v>
      </c>
      <c r="Q36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00" spans="1:17" ht="17.149999999999999" customHeight="1" x14ac:dyDescent="0.4">
      <c r="A3700" s="78" t="s">
        <v>3777</v>
      </c>
      <c r="B3700" s="51" t="s">
        <v>75</v>
      </c>
      <c r="C3700" s="51">
        <v>14094</v>
      </c>
      <c r="E3700" s="51" t="s">
        <v>39</v>
      </c>
      <c r="F3700" s="51" t="s">
        <v>29</v>
      </c>
      <c r="G3700" s="51" t="s">
        <v>42</v>
      </c>
      <c r="H3700" s="79"/>
      <c r="I3700" s="51" t="s">
        <v>24</v>
      </c>
      <c r="J3700" s="51" t="s">
        <v>29</v>
      </c>
      <c r="K3700" s="51" t="s">
        <v>42</v>
      </c>
      <c r="O3700" s="79"/>
      <c r="P3700" s="51" t="s">
        <v>24</v>
      </c>
      <c r="Q37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01" spans="1:17" ht="17.149999999999999" customHeight="1" x14ac:dyDescent="0.4">
      <c r="A3701" s="78" t="s">
        <v>3778</v>
      </c>
      <c r="B3701" s="51" t="s">
        <v>75</v>
      </c>
      <c r="C3701" s="51">
        <v>14094</v>
      </c>
      <c r="E3701" s="51" t="s">
        <v>39</v>
      </c>
      <c r="F3701" s="51" t="s">
        <v>29</v>
      </c>
      <c r="G3701" s="51" t="s">
        <v>42</v>
      </c>
      <c r="H3701" s="79"/>
      <c r="I3701" s="51" t="s">
        <v>24</v>
      </c>
      <c r="J3701" s="51" t="s">
        <v>29</v>
      </c>
      <c r="K3701" s="51" t="s">
        <v>42</v>
      </c>
      <c r="O3701" s="79"/>
      <c r="P3701" s="51" t="s">
        <v>24</v>
      </c>
      <c r="Q37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02" spans="1:17" ht="17.149999999999999" customHeight="1" x14ac:dyDescent="0.4">
      <c r="A3702" s="78" t="s">
        <v>3779</v>
      </c>
      <c r="B3702" s="51" t="s">
        <v>75</v>
      </c>
      <c r="C3702" s="51">
        <v>14094</v>
      </c>
      <c r="E3702" s="51" t="s">
        <v>39</v>
      </c>
      <c r="F3702" s="51" t="s">
        <v>29</v>
      </c>
      <c r="G3702" s="51" t="s">
        <v>42</v>
      </c>
      <c r="H3702" s="79"/>
      <c r="I3702" s="51" t="s">
        <v>24</v>
      </c>
      <c r="J3702" s="51" t="s">
        <v>29</v>
      </c>
      <c r="K3702" s="51" t="s">
        <v>42</v>
      </c>
      <c r="O3702" s="79"/>
      <c r="P3702" s="51" t="s">
        <v>24</v>
      </c>
      <c r="Q37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03" spans="1:17" ht="17.149999999999999" customHeight="1" x14ac:dyDescent="0.4">
      <c r="A3703" s="78" t="s">
        <v>3780</v>
      </c>
      <c r="B3703" s="51" t="s">
        <v>75</v>
      </c>
      <c r="C3703" s="51">
        <v>14094</v>
      </c>
      <c r="E3703" s="51" t="s">
        <v>39</v>
      </c>
      <c r="F3703" s="51" t="s">
        <v>29</v>
      </c>
      <c r="G3703" s="51" t="s">
        <v>42</v>
      </c>
      <c r="H3703" s="79"/>
      <c r="I3703" s="51" t="s">
        <v>83</v>
      </c>
      <c r="J3703" s="51" t="s">
        <v>29</v>
      </c>
      <c r="K3703" s="51" t="s">
        <v>42</v>
      </c>
      <c r="O3703" s="79"/>
      <c r="P3703" s="51" t="s">
        <v>83</v>
      </c>
      <c r="Q37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04" spans="1:17" ht="17.149999999999999" customHeight="1" x14ac:dyDescent="0.4">
      <c r="A3704" s="78" t="s">
        <v>3781</v>
      </c>
      <c r="B3704" s="51" t="s">
        <v>75</v>
      </c>
      <c r="C3704" s="51">
        <v>14094</v>
      </c>
      <c r="E3704" s="51" t="s">
        <v>39</v>
      </c>
      <c r="F3704" s="51" t="s">
        <v>29</v>
      </c>
      <c r="G3704" s="51" t="s">
        <v>42</v>
      </c>
      <c r="H3704" s="79"/>
      <c r="I3704" s="51" t="s">
        <v>24</v>
      </c>
      <c r="J3704" s="51" t="s">
        <v>29</v>
      </c>
      <c r="K3704" s="51" t="s">
        <v>42</v>
      </c>
      <c r="O3704" s="79"/>
      <c r="P3704" s="51" t="s">
        <v>24</v>
      </c>
      <c r="Q37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05" spans="1:17" ht="17.149999999999999" customHeight="1" x14ac:dyDescent="0.4">
      <c r="A3705" s="78" t="s">
        <v>3782</v>
      </c>
      <c r="B3705" s="51" t="s">
        <v>75</v>
      </c>
      <c r="C3705" s="51">
        <v>14094</v>
      </c>
      <c r="E3705" s="51" t="s">
        <v>39</v>
      </c>
      <c r="F3705" s="51" t="s">
        <v>29</v>
      </c>
      <c r="G3705" s="51" t="s">
        <v>42</v>
      </c>
      <c r="H3705" s="79"/>
      <c r="I3705" s="51" t="s">
        <v>24</v>
      </c>
      <c r="J3705" s="51" t="s">
        <v>29</v>
      </c>
      <c r="K3705" s="51" t="s">
        <v>42</v>
      </c>
      <c r="O3705" s="79"/>
      <c r="P3705" s="51" t="s">
        <v>24</v>
      </c>
      <c r="Q37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06" spans="1:17" ht="17.149999999999999" customHeight="1" x14ac:dyDescent="0.4">
      <c r="A3706" s="78" t="s">
        <v>3783</v>
      </c>
      <c r="B3706" s="51" t="s">
        <v>75</v>
      </c>
      <c r="C3706" s="51">
        <v>14094</v>
      </c>
      <c r="E3706" s="51" t="s">
        <v>39</v>
      </c>
      <c r="F3706" s="51" t="s">
        <v>29</v>
      </c>
      <c r="G3706" s="51" t="s">
        <v>42</v>
      </c>
      <c r="H3706" s="79"/>
      <c r="I3706" s="51" t="s">
        <v>24</v>
      </c>
      <c r="J3706" s="51" t="s">
        <v>29</v>
      </c>
      <c r="K3706" s="51" t="s">
        <v>42</v>
      </c>
      <c r="O3706" s="79"/>
      <c r="P3706" s="51" t="s">
        <v>24</v>
      </c>
      <c r="Q37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07" spans="1:17" ht="17.149999999999999" customHeight="1" x14ac:dyDescent="0.4">
      <c r="A3707" s="78" t="s">
        <v>3784</v>
      </c>
      <c r="B3707" s="51" t="s">
        <v>75</v>
      </c>
      <c r="C3707" s="51">
        <v>14094</v>
      </c>
      <c r="E3707" s="51" t="s">
        <v>39</v>
      </c>
      <c r="F3707" s="51" t="s">
        <v>29</v>
      </c>
      <c r="G3707" s="51" t="s">
        <v>42</v>
      </c>
      <c r="H3707" s="79"/>
      <c r="I3707" s="51" t="s">
        <v>24</v>
      </c>
      <c r="J3707" s="51" t="s">
        <v>29</v>
      </c>
      <c r="K3707" s="51" t="s">
        <v>42</v>
      </c>
      <c r="O3707" s="79"/>
      <c r="P3707" s="51" t="s">
        <v>24</v>
      </c>
      <c r="Q37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08" spans="1:17" ht="17.149999999999999" customHeight="1" x14ac:dyDescent="0.4">
      <c r="A3708" s="78" t="s">
        <v>3785</v>
      </c>
      <c r="B3708" s="51" t="s">
        <v>75</v>
      </c>
      <c r="C3708" s="51">
        <v>14094</v>
      </c>
      <c r="E3708" s="51" t="s">
        <v>39</v>
      </c>
      <c r="F3708" s="51" t="s">
        <v>29</v>
      </c>
      <c r="G3708" s="51" t="s">
        <v>42</v>
      </c>
      <c r="H3708" s="79"/>
      <c r="I3708" s="51" t="s">
        <v>24</v>
      </c>
      <c r="J3708" s="51" t="s">
        <v>29</v>
      </c>
      <c r="K3708" s="51" t="s">
        <v>42</v>
      </c>
      <c r="O3708" s="79"/>
      <c r="P3708" s="51" t="s">
        <v>24</v>
      </c>
      <c r="Q37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09" spans="1:17" ht="17.149999999999999" customHeight="1" x14ac:dyDescent="0.4">
      <c r="A3709" s="78" t="s">
        <v>3786</v>
      </c>
      <c r="B3709" s="51" t="s">
        <v>75</v>
      </c>
      <c r="C3709" s="51">
        <v>14094</v>
      </c>
      <c r="E3709" s="51" t="s">
        <v>39</v>
      </c>
      <c r="F3709" s="51" t="s">
        <v>29</v>
      </c>
      <c r="G3709" s="51" t="s">
        <v>42</v>
      </c>
      <c r="H3709" s="79"/>
      <c r="I3709" s="51" t="s">
        <v>24</v>
      </c>
      <c r="J3709" s="51" t="s">
        <v>29</v>
      </c>
      <c r="K3709" s="51" t="s">
        <v>42</v>
      </c>
      <c r="O3709" s="79"/>
      <c r="P3709" s="51" t="s">
        <v>24</v>
      </c>
      <c r="Q37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10" spans="1:17" ht="17.149999999999999" customHeight="1" x14ac:dyDescent="0.4">
      <c r="A3710" s="78" t="s">
        <v>3787</v>
      </c>
      <c r="B3710" s="51" t="s">
        <v>75</v>
      </c>
      <c r="C3710" s="51">
        <v>14094</v>
      </c>
      <c r="E3710" s="51" t="s">
        <v>39</v>
      </c>
      <c r="F3710" s="51" t="s">
        <v>29</v>
      </c>
      <c r="G3710" s="51" t="s">
        <v>42</v>
      </c>
      <c r="H3710" s="79"/>
      <c r="I3710" s="51" t="s">
        <v>24</v>
      </c>
      <c r="J3710" s="51" t="s">
        <v>29</v>
      </c>
      <c r="K3710" s="51" t="s">
        <v>42</v>
      </c>
      <c r="O3710" s="79"/>
      <c r="P3710" s="51" t="s">
        <v>24</v>
      </c>
      <c r="Q37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11" spans="1:17" ht="17.149999999999999" customHeight="1" x14ac:dyDescent="0.4">
      <c r="A3711" s="78" t="s">
        <v>3788</v>
      </c>
      <c r="B3711" s="51" t="s">
        <v>75</v>
      </c>
      <c r="C3711" s="51">
        <v>14094</v>
      </c>
      <c r="E3711" s="51" t="s">
        <v>39</v>
      </c>
      <c r="F3711" s="51" t="s">
        <v>29</v>
      </c>
      <c r="G3711" s="51" t="s">
        <v>42</v>
      </c>
      <c r="H3711" s="79"/>
      <c r="I3711" s="51" t="s">
        <v>24</v>
      </c>
      <c r="J3711" s="51" t="s">
        <v>29</v>
      </c>
      <c r="K3711" s="51" t="s">
        <v>42</v>
      </c>
      <c r="O3711" s="79"/>
      <c r="P3711" s="51" t="s">
        <v>24</v>
      </c>
      <c r="Q37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12" spans="1:17" ht="17.149999999999999" customHeight="1" x14ac:dyDescent="0.4">
      <c r="A3712" s="78" t="s">
        <v>3789</v>
      </c>
      <c r="B3712" s="51" t="s">
        <v>75</v>
      </c>
      <c r="C3712" s="51">
        <v>14094</v>
      </c>
      <c r="E3712" s="51" t="s">
        <v>39</v>
      </c>
      <c r="F3712" s="51" t="s">
        <v>29</v>
      </c>
      <c r="G3712" s="51" t="s">
        <v>42</v>
      </c>
      <c r="H3712" s="79"/>
      <c r="I3712" s="51" t="s">
        <v>24</v>
      </c>
      <c r="J3712" s="51" t="s">
        <v>29</v>
      </c>
      <c r="K3712" s="51" t="s">
        <v>42</v>
      </c>
      <c r="O3712" s="79"/>
      <c r="P3712" s="51" t="s">
        <v>24</v>
      </c>
      <c r="Q37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13" spans="1:17" ht="17.149999999999999" customHeight="1" x14ac:dyDescent="0.4">
      <c r="A3713" s="78" t="s">
        <v>3790</v>
      </c>
      <c r="B3713" s="51" t="s">
        <v>75</v>
      </c>
      <c r="C3713" s="51">
        <v>14094</v>
      </c>
      <c r="E3713" s="51" t="s">
        <v>39</v>
      </c>
      <c r="F3713" s="51" t="s">
        <v>29</v>
      </c>
      <c r="G3713" s="51" t="s">
        <v>42</v>
      </c>
      <c r="H3713" s="79"/>
      <c r="I3713" s="51" t="s">
        <v>24</v>
      </c>
      <c r="J3713" s="51" t="s">
        <v>29</v>
      </c>
      <c r="K3713" s="51" t="s">
        <v>42</v>
      </c>
      <c r="O3713" s="79"/>
      <c r="P3713" s="51" t="s">
        <v>24</v>
      </c>
      <c r="Q37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14" spans="1:17" ht="17.149999999999999" customHeight="1" x14ac:dyDescent="0.4">
      <c r="A3714" s="78" t="s">
        <v>3791</v>
      </c>
      <c r="B3714" s="51" t="s">
        <v>75</v>
      </c>
      <c r="C3714" s="51">
        <v>14094</v>
      </c>
      <c r="E3714" s="51" t="s">
        <v>39</v>
      </c>
      <c r="F3714" s="51" t="s">
        <v>29</v>
      </c>
      <c r="G3714" s="51" t="s">
        <v>42</v>
      </c>
      <c r="H3714" s="79"/>
      <c r="I3714" s="51" t="s">
        <v>24</v>
      </c>
      <c r="J3714" s="51" t="s">
        <v>29</v>
      </c>
      <c r="K3714" s="51" t="s">
        <v>42</v>
      </c>
      <c r="O3714" s="79"/>
      <c r="P3714" s="51" t="s">
        <v>24</v>
      </c>
      <c r="Q37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15" spans="1:17" ht="17.149999999999999" customHeight="1" x14ac:dyDescent="0.4">
      <c r="A3715" s="78" t="s">
        <v>3792</v>
      </c>
      <c r="B3715" s="51" t="s">
        <v>75</v>
      </c>
      <c r="C3715" s="51">
        <v>14094</v>
      </c>
      <c r="E3715" s="51" t="s">
        <v>39</v>
      </c>
      <c r="F3715" s="51" t="s">
        <v>29</v>
      </c>
      <c r="G3715" s="51" t="s">
        <v>42</v>
      </c>
      <c r="H3715" s="79"/>
      <c r="I3715" s="51" t="s">
        <v>24</v>
      </c>
      <c r="J3715" s="51" t="s">
        <v>29</v>
      </c>
      <c r="K3715" s="51" t="s">
        <v>42</v>
      </c>
      <c r="O3715" s="79"/>
      <c r="P3715" s="51" t="s">
        <v>24</v>
      </c>
      <c r="Q37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16" spans="1:17" ht="17.149999999999999" customHeight="1" x14ac:dyDescent="0.4">
      <c r="A3716" s="78" t="s">
        <v>3793</v>
      </c>
      <c r="B3716" s="51" t="s">
        <v>75</v>
      </c>
      <c r="C3716" s="51">
        <v>14094</v>
      </c>
      <c r="E3716" s="51" t="s">
        <v>39</v>
      </c>
      <c r="F3716" s="51" t="s">
        <v>29</v>
      </c>
      <c r="G3716" s="51" t="s">
        <v>42</v>
      </c>
      <c r="H3716" s="79"/>
      <c r="I3716" s="51" t="s">
        <v>24</v>
      </c>
      <c r="J3716" s="51" t="s">
        <v>29</v>
      </c>
      <c r="K3716" s="51" t="s">
        <v>42</v>
      </c>
      <c r="O3716" s="79"/>
      <c r="P3716" s="51" t="s">
        <v>24</v>
      </c>
      <c r="Q37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17" spans="1:17" ht="17.149999999999999" customHeight="1" x14ac:dyDescent="0.4">
      <c r="A3717" s="78" t="s">
        <v>3794</v>
      </c>
      <c r="B3717" s="51" t="s">
        <v>75</v>
      </c>
      <c r="C3717" s="51">
        <v>14094</v>
      </c>
      <c r="E3717" s="51" t="s">
        <v>39</v>
      </c>
      <c r="F3717" s="51" t="s">
        <v>29</v>
      </c>
      <c r="G3717" s="51" t="s">
        <v>42</v>
      </c>
      <c r="H3717" s="79"/>
      <c r="I3717" s="51" t="s">
        <v>24</v>
      </c>
      <c r="J3717" s="51" t="s">
        <v>29</v>
      </c>
      <c r="K3717" s="51" t="s">
        <v>42</v>
      </c>
      <c r="O3717" s="79"/>
      <c r="P3717" s="51" t="s">
        <v>24</v>
      </c>
      <c r="Q37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18" spans="1:17" ht="17.149999999999999" customHeight="1" x14ac:dyDescent="0.4">
      <c r="A3718" s="78" t="s">
        <v>3795</v>
      </c>
      <c r="B3718" s="51" t="s">
        <v>75</v>
      </c>
      <c r="C3718" s="51">
        <v>14094</v>
      </c>
      <c r="E3718" s="51" t="s">
        <v>39</v>
      </c>
      <c r="F3718" s="51" t="s">
        <v>29</v>
      </c>
      <c r="G3718" s="51" t="s">
        <v>42</v>
      </c>
      <c r="H3718" s="79"/>
      <c r="I3718" s="51" t="s">
        <v>24</v>
      </c>
      <c r="J3718" s="51" t="s">
        <v>29</v>
      </c>
      <c r="K3718" s="51" t="s">
        <v>42</v>
      </c>
      <c r="O3718" s="79"/>
      <c r="P3718" s="51" t="s">
        <v>24</v>
      </c>
      <c r="Q37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19" spans="1:17" ht="17.149999999999999" customHeight="1" x14ac:dyDescent="0.4">
      <c r="A3719" s="78" t="s">
        <v>3796</v>
      </c>
      <c r="B3719" s="51" t="s">
        <v>75</v>
      </c>
      <c r="C3719" s="51">
        <v>14094</v>
      </c>
      <c r="E3719" s="51" t="s">
        <v>39</v>
      </c>
      <c r="F3719" s="51" t="s">
        <v>29</v>
      </c>
      <c r="G3719" s="51" t="s">
        <v>42</v>
      </c>
      <c r="H3719" s="79"/>
      <c r="I3719" s="51" t="s">
        <v>24</v>
      </c>
      <c r="J3719" s="51" t="s">
        <v>29</v>
      </c>
      <c r="K3719" s="51" t="s">
        <v>42</v>
      </c>
      <c r="O3719" s="79"/>
      <c r="P3719" s="51" t="s">
        <v>24</v>
      </c>
      <c r="Q37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20" spans="1:17" ht="17.149999999999999" customHeight="1" x14ac:dyDescent="0.4">
      <c r="A3720" s="78" t="s">
        <v>3797</v>
      </c>
      <c r="B3720" s="51" t="s">
        <v>75</v>
      </c>
      <c r="C3720" s="51">
        <v>14094</v>
      </c>
      <c r="E3720" s="51" t="s">
        <v>39</v>
      </c>
      <c r="F3720" s="51" t="s">
        <v>29</v>
      </c>
      <c r="G3720" s="51" t="s">
        <v>42</v>
      </c>
      <c r="H3720" s="79"/>
      <c r="I3720" s="51" t="s">
        <v>24</v>
      </c>
      <c r="J3720" s="51" t="s">
        <v>29</v>
      </c>
      <c r="K3720" s="51" t="s">
        <v>42</v>
      </c>
      <c r="O3720" s="79"/>
      <c r="P3720" s="51" t="s">
        <v>24</v>
      </c>
      <c r="Q37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21" spans="1:17" ht="17.149999999999999" customHeight="1" x14ac:dyDescent="0.4">
      <c r="A3721" s="78" t="s">
        <v>3798</v>
      </c>
      <c r="B3721" s="51" t="s">
        <v>75</v>
      </c>
      <c r="C3721" s="51">
        <v>14094</v>
      </c>
      <c r="E3721" s="51" t="s">
        <v>39</v>
      </c>
      <c r="F3721" s="51" t="s">
        <v>29</v>
      </c>
      <c r="G3721" s="51" t="s">
        <v>42</v>
      </c>
      <c r="H3721" s="79"/>
      <c r="I3721" s="51" t="s">
        <v>24</v>
      </c>
      <c r="J3721" s="51" t="s">
        <v>29</v>
      </c>
      <c r="K3721" s="51" t="s">
        <v>42</v>
      </c>
      <c r="O3721" s="79"/>
      <c r="P3721" s="51" t="s">
        <v>24</v>
      </c>
      <c r="Q37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22" spans="1:17" ht="17.149999999999999" customHeight="1" x14ac:dyDescent="0.4">
      <c r="A3722" s="78" t="s">
        <v>3799</v>
      </c>
      <c r="B3722" s="51" t="s">
        <v>75</v>
      </c>
      <c r="C3722" s="51">
        <v>14094</v>
      </c>
      <c r="E3722" s="51" t="s">
        <v>39</v>
      </c>
      <c r="F3722" s="51" t="s">
        <v>29</v>
      </c>
      <c r="G3722" s="51" t="s">
        <v>42</v>
      </c>
      <c r="H3722" s="79"/>
      <c r="I3722" s="51" t="s">
        <v>24</v>
      </c>
      <c r="J3722" s="51" t="s">
        <v>29</v>
      </c>
      <c r="K3722" s="51" t="s">
        <v>42</v>
      </c>
      <c r="O3722" s="79"/>
      <c r="P3722" s="51" t="s">
        <v>24</v>
      </c>
      <c r="Q37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23" spans="1:17" ht="17.149999999999999" customHeight="1" x14ac:dyDescent="0.4">
      <c r="A3723" s="78" t="s">
        <v>3800</v>
      </c>
      <c r="B3723" s="51" t="s">
        <v>75</v>
      </c>
      <c r="C3723" s="51">
        <v>14094</v>
      </c>
      <c r="E3723" s="51" t="s">
        <v>39</v>
      </c>
      <c r="F3723" s="51" t="s">
        <v>29</v>
      </c>
      <c r="G3723" s="51" t="s">
        <v>42</v>
      </c>
      <c r="H3723" s="79"/>
      <c r="I3723" s="51" t="s">
        <v>24</v>
      </c>
      <c r="J3723" s="51" t="s">
        <v>29</v>
      </c>
      <c r="K3723" s="51" t="s">
        <v>42</v>
      </c>
      <c r="O3723" s="79"/>
      <c r="P3723" s="51" t="s">
        <v>24</v>
      </c>
      <c r="Q37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24" spans="1:17" ht="17.149999999999999" customHeight="1" x14ac:dyDescent="0.4">
      <c r="A3724" s="78" t="s">
        <v>3801</v>
      </c>
      <c r="B3724" s="51" t="s">
        <v>75</v>
      </c>
      <c r="C3724" s="51">
        <v>14094</v>
      </c>
      <c r="E3724" s="51" t="s">
        <v>39</v>
      </c>
      <c r="F3724" s="51" t="s">
        <v>29</v>
      </c>
      <c r="G3724" s="51" t="s">
        <v>42</v>
      </c>
      <c r="H3724" s="79"/>
      <c r="I3724" s="51" t="s">
        <v>24</v>
      </c>
      <c r="J3724" s="51" t="s">
        <v>29</v>
      </c>
      <c r="K3724" s="51" t="s">
        <v>42</v>
      </c>
      <c r="O3724" s="79"/>
      <c r="P3724" s="51" t="s">
        <v>24</v>
      </c>
      <c r="Q37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25" spans="1:17" ht="17.149999999999999" customHeight="1" x14ac:dyDescent="0.4">
      <c r="A3725" s="78" t="s">
        <v>3802</v>
      </c>
      <c r="B3725" s="51" t="s">
        <v>75</v>
      </c>
      <c r="C3725" s="51">
        <v>14094</v>
      </c>
      <c r="E3725" s="51" t="s">
        <v>39</v>
      </c>
      <c r="F3725" s="51" t="s">
        <v>29</v>
      </c>
      <c r="G3725" s="51" t="s">
        <v>42</v>
      </c>
      <c r="H3725" s="79"/>
      <c r="I3725" s="51" t="s">
        <v>24</v>
      </c>
      <c r="J3725" s="51" t="s">
        <v>29</v>
      </c>
      <c r="K3725" s="51" t="s">
        <v>42</v>
      </c>
      <c r="O3725" s="79"/>
      <c r="P3725" s="51" t="s">
        <v>24</v>
      </c>
      <c r="Q37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26" spans="1:17" ht="17.149999999999999" customHeight="1" x14ac:dyDescent="0.4">
      <c r="A3726" s="78" t="s">
        <v>3803</v>
      </c>
      <c r="B3726" s="51" t="s">
        <v>75</v>
      </c>
      <c r="C3726" s="51">
        <v>14094</v>
      </c>
      <c r="E3726" s="51" t="s">
        <v>39</v>
      </c>
      <c r="F3726" s="51" t="s">
        <v>29</v>
      </c>
      <c r="G3726" s="51" t="s">
        <v>42</v>
      </c>
      <c r="H3726" s="79"/>
      <c r="I3726" s="51" t="s">
        <v>24</v>
      </c>
      <c r="J3726" s="51" t="s">
        <v>29</v>
      </c>
      <c r="K3726" s="51" t="s">
        <v>42</v>
      </c>
      <c r="O3726" s="79"/>
      <c r="P3726" s="51" t="s">
        <v>24</v>
      </c>
      <c r="Q37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27" spans="1:17" ht="17.149999999999999" customHeight="1" x14ac:dyDescent="0.4">
      <c r="A3727" s="78" t="s">
        <v>3804</v>
      </c>
      <c r="B3727" s="51" t="s">
        <v>75</v>
      </c>
      <c r="C3727" s="51">
        <v>14094</v>
      </c>
      <c r="E3727" s="51" t="s">
        <v>39</v>
      </c>
      <c r="F3727" s="51" t="s">
        <v>29</v>
      </c>
      <c r="G3727" s="51" t="s">
        <v>42</v>
      </c>
      <c r="H3727" s="79"/>
      <c r="I3727" s="51" t="s">
        <v>83</v>
      </c>
      <c r="J3727" s="51" t="s">
        <v>29</v>
      </c>
      <c r="K3727" s="51" t="s">
        <v>42</v>
      </c>
      <c r="O3727" s="79"/>
      <c r="P3727" s="51" t="s">
        <v>83</v>
      </c>
      <c r="Q37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28" spans="1:17" ht="17.149999999999999" customHeight="1" x14ac:dyDescent="0.4">
      <c r="A3728" s="78" t="s">
        <v>3805</v>
      </c>
      <c r="B3728" s="51" t="s">
        <v>75</v>
      </c>
      <c r="C3728" s="51">
        <v>14094</v>
      </c>
      <c r="E3728" s="51" t="s">
        <v>39</v>
      </c>
      <c r="F3728" s="51" t="s">
        <v>29</v>
      </c>
      <c r="G3728" s="51" t="s">
        <v>42</v>
      </c>
      <c r="H3728" s="79"/>
      <c r="I3728" s="51" t="s">
        <v>24</v>
      </c>
      <c r="J3728" s="51" t="s">
        <v>29</v>
      </c>
      <c r="K3728" s="51" t="s">
        <v>42</v>
      </c>
      <c r="O3728" s="79"/>
      <c r="P3728" s="51" t="s">
        <v>24</v>
      </c>
      <c r="Q37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29" spans="1:17" ht="17.149999999999999" customHeight="1" x14ac:dyDescent="0.4">
      <c r="A3729" s="78" t="s">
        <v>3806</v>
      </c>
      <c r="B3729" s="51" t="s">
        <v>75</v>
      </c>
      <c r="C3729" s="51">
        <v>14094</v>
      </c>
      <c r="E3729" s="51" t="s">
        <v>39</v>
      </c>
      <c r="F3729" s="51" t="s">
        <v>29</v>
      </c>
      <c r="G3729" s="51" t="s">
        <v>42</v>
      </c>
      <c r="H3729" s="79"/>
      <c r="I3729" s="51" t="s">
        <v>24</v>
      </c>
      <c r="J3729" s="51" t="s">
        <v>29</v>
      </c>
      <c r="K3729" s="51" t="s">
        <v>42</v>
      </c>
      <c r="O3729" s="79"/>
      <c r="P3729" s="51" t="s">
        <v>24</v>
      </c>
      <c r="Q37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30" spans="1:17" ht="17.149999999999999" customHeight="1" x14ac:dyDescent="0.4">
      <c r="A3730" s="78" t="s">
        <v>3807</v>
      </c>
      <c r="B3730" s="51" t="s">
        <v>75</v>
      </c>
      <c r="C3730" s="51">
        <v>14094</v>
      </c>
      <c r="E3730" s="51" t="s">
        <v>39</v>
      </c>
      <c r="F3730" s="51" t="s">
        <v>29</v>
      </c>
      <c r="G3730" s="51" t="s">
        <v>42</v>
      </c>
      <c r="H3730" s="79"/>
      <c r="I3730" s="51" t="s">
        <v>24</v>
      </c>
      <c r="J3730" s="51" t="s">
        <v>29</v>
      </c>
      <c r="K3730" s="51" t="s">
        <v>42</v>
      </c>
      <c r="O3730" s="79"/>
      <c r="P3730" s="51" t="s">
        <v>24</v>
      </c>
      <c r="Q37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31" spans="1:17" ht="17.149999999999999" customHeight="1" x14ac:dyDescent="0.4">
      <c r="A3731" s="78" t="s">
        <v>3808</v>
      </c>
      <c r="B3731" s="51" t="s">
        <v>75</v>
      </c>
      <c r="C3731" s="51">
        <v>14094</v>
      </c>
      <c r="E3731" s="51" t="s">
        <v>39</v>
      </c>
      <c r="F3731" s="51" t="s">
        <v>29</v>
      </c>
      <c r="G3731" s="51" t="s">
        <v>42</v>
      </c>
      <c r="H3731" s="79"/>
      <c r="I3731" s="51" t="s">
        <v>24</v>
      </c>
      <c r="J3731" s="51" t="s">
        <v>29</v>
      </c>
      <c r="K3731" s="51" t="s">
        <v>42</v>
      </c>
      <c r="O3731" s="79"/>
      <c r="P3731" s="51" t="s">
        <v>24</v>
      </c>
      <c r="Q37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32" spans="1:17" ht="17.149999999999999" customHeight="1" x14ac:dyDescent="0.4">
      <c r="A3732" s="78" t="s">
        <v>3809</v>
      </c>
      <c r="B3732" s="51" t="s">
        <v>75</v>
      </c>
      <c r="C3732" s="51">
        <v>14094</v>
      </c>
      <c r="E3732" s="51" t="s">
        <v>39</v>
      </c>
      <c r="F3732" s="51" t="s">
        <v>29</v>
      </c>
      <c r="G3732" s="51" t="s">
        <v>42</v>
      </c>
      <c r="H3732" s="79"/>
      <c r="I3732" s="51" t="s">
        <v>24</v>
      </c>
      <c r="J3732" s="51" t="s">
        <v>29</v>
      </c>
      <c r="K3732" s="51" t="s">
        <v>42</v>
      </c>
      <c r="O3732" s="79"/>
      <c r="P3732" s="51" t="s">
        <v>24</v>
      </c>
      <c r="Q37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33" spans="1:17" ht="17.149999999999999" customHeight="1" x14ac:dyDescent="0.4">
      <c r="A3733" s="78" t="s">
        <v>3810</v>
      </c>
      <c r="B3733" s="51" t="s">
        <v>75</v>
      </c>
      <c r="C3733" s="51">
        <v>14094</v>
      </c>
      <c r="E3733" s="51" t="s">
        <v>39</v>
      </c>
      <c r="F3733" s="51" t="s">
        <v>29</v>
      </c>
      <c r="G3733" s="51" t="s">
        <v>42</v>
      </c>
      <c r="H3733" s="79"/>
      <c r="I3733" s="51" t="s">
        <v>24</v>
      </c>
      <c r="J3733" s="51" t="s">
        <v>29</v>
      </c>
      <c r="K3733" s="51" t="s">
        <v>42</v>
      </c>
      <c r="O3733" s="79"/>
      <c r="P3733" s="51" t="s">
        <v>24</v>
      </c>
      <c r="Q37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34" spans="1:17" ht="17.149999999999999" customHeight="1" x14ac:dyDescent="0.4">
      <c r="A3734" s="78" t="s">
        <v>3811</v>
      </c>
      <c r="B3734" s="51" t="s">
        <v>75</v>
      </c>
      <c r="C3734" s="51">
        <v>14094</v>
      </c>
      <c r="E3734" s="51" t="s">
        <v>39</v>
      </c>
      <c r="F3734" s="51" t="s">
        <v>29</v>
      </c>
      <c r="G3734" s="51" t="s">
        <v>42</v>
      </c>
      <c r="H3734" s="79"/>
      <c r="I3734" s="51" t="s">
        <v>24</v>
      </c>
      <c r="J3734" s="51" t="s">
        <v>36</v>
      </c>
      <c r="K3734" s="51" t="s">
        <v>23</v>
      </c>
      <c r="O3734" s="79"/>
      <c r="P3734" s="51" t="s">
        <v>24</v>
      </c>
      <c r="Q37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35" spans="1:17" ht="17.149999999999999" customHeight="1" x14ac:dyDescent="0.4">
      <c r="A3735" s="78" t="s">
        <v>3812</v>
      </c>
      <c r="B3735" s="51" t="s">
        <v>75</v>
      </c>
      <c r="C3735" s="51">
        <v>14094</v>
      </c>
      <c r="E3735" s="51" t="s">
        <v>39</v>
      </c>
      <c r="F3735" s="51" t="s">
        <v>29</v>
      </c>
      <c r="G3735" s="51" t="s">
        <v>42</v>
      </c>
      <c r="H3735" s="79"/>
      <c r="I3735" s="51" t="s">
        <v>24</v>
      </c>
      <c r="J3735" s="51" t="s">
        <v>29</v>
      </c>
      <c r="K3735" s="51" t="s">
        <v>42</v>
      </c>
      <c r="O3735" s="79"/>
      <c r="P3735" s="51" t="s">
        <v>24</v>
      </c>
      <c r="Q37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36" spans="1:17" ht="17.149999999999999" customHeight="1" x14ac:dyDescent="0.4">
      <c r="A3736" s="78" t="s">
        <v>3813</v>
      </c>
      <c r="B3736" s="51" t="s">
        <v>75</v>
      </c>
      <c r="C3736" s="51">
        <v>14094</v>
      </c>
      <c r="E3736" s="51" t="s">
        <v>39</v>
      </c>
      <c r="F3736" s="51" t="s">
        <v>29</v>
      </c>
      <c r="G3736" s="51" t="s">
        <v>42</v>
      </c>
      <c r="H3736" s="79"/>
      <c r="I3736" s="51" t="s">
        <v>24</v>
      </c>
      <c r="J3736" s="51" t="s">
        <v>29</v>
      </c>
      <c r="K3736" s="51" t="s">
        <v>42</v>
      </c>
      <c r="O3736" s="79"/>
      <c r="P3736" s="51" t="s">
        <v>24</v>
      </c>
      <c r="Q37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37" spans="1:17" ht="17.149999999999999" customHeight="1" x14ac:dyDescent="0.4">
      <c r="A3737" s="78" t="s">
        <v>3814</v>
      </c>
      <c r="B3737" s="51" t="s">
        <v>75</v>
      </c>
      <c r="C3737" s="51">
        <v>14094</v>
      </c>
      <c r="E3737" s="51" t="s">
        <v>39</v>
      </c>
      <c r="F3737" s="51" t="s">
        <v>29</v>
      </c>
      <c r="G3737" s="51" t="s">
        <v>42</v>
      </c>
      <c r="H3737" s="79"/>
      <c r="I3737" s="51" t="s">
        <v>24</v>
      </c>
      <c r="J3737" s="51" t="s">
        <v>29</v>
      </c>
      <c r="K3737" s="51" t="s">
        <v>42</v>
      </c>
      <c r="O3737" s="79"/>
      <c r="P3737" s="51" t="s">
        <v>24</v>
      </c>
      <c r="Q37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38" spans="1:17" ht="17.149999999999999" customHeight="1" x14ac:dyDescent="0.4">
      <c r="A3738" s="78" t="s">
        <v>3815</v>
      </c>
      <c r="B3738" s="51" t="s">
        <v>75</v>
      </c>
      <c r="C3738" s="51">
        <v>14094</v>
      </c>
      <c r="E3738" s="51" t="s">
        <v>39</v>
      </c>
      <c r="F3738" s="51" t="s">
        <v>29</v>
      </c>
      <c r="G3738" s="51" t="s">
        <v>42</v>
      </c>
      <c r="H3738" s="79"/>
      <c r="I3738" s="51" t="s">
        <v>24</v>
      </c>
      <c r="J3738" s="51" t="s">
        <v>29</v>
      </c>
      <c r="K3738" s="51" t="s">
        <v>42</v>
      </c>
      <c r="O3738" s="79"/>
      <c r="P3738" s="51" t="s">
        <v>24</v>
      </c>
      <c r="Q37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39" spans="1:17" ht="17.149999999999999" customHeight="1" x14ac:dyDescent="0.4">
      <c r="A3739" s="78" t="s">
        <v>3816</v>
      </c>
      <c r="B3739" s="51" t="s">
        <v>75</v>
      </c>
      <c r="C3739" s="51">
        <v>14094</v>
      </c>
      <c r="E3739" s="51" t="s">
        <v>39</v>
      </c>
      <c r="F3739" s="51" t="s">
        <v>29</v>
      </c>
      <c r="G3739" s="51" t="s">
        <v>42</v>
      </c>
      <c r="H3739" s="79"/>
      <c r="I3739" s="51" t="s">
        <v>24</v>
      </c>
      <c r="J3739" s="51" t="s">
        <v>29</v>
      </c>
      <c r="K3739" s="51" t="s">
        <v>42</v>
      </c>
      <c r="O3739" s="79"/>
      <c r="P3739" s="51" t="s">
        <v>24</v>
      </c>
      <c r="Q37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40" spans="1:17" ht="17.149999999999999" customHeight="1" x14ac:dyDescent="0.4">
      <c r="A3740" s="78" t="s">
        <v>3817</v>
      </c>
      <c r="B3740" s="51" t="s">
        <v>75</v>
      </c>
      <c r="C3740" s="51">
        <v>14094</v>
      </c>
      <c r="E3740" s="51" t="s">
        <v>39</v>
      </c>
      <c r="F3740" s="51" t="s">
        <v>29</v>
      </c>
      <c r="G3740" s="51" t="s">
        <v>42</v>
      </c>
      <c r="H3740" s="79"/>
      <c r="I3740" s="51" t="s">
        <v>24</v>
      </c>
      <c r="J3740" s="51" t="s">
        <v>29</v>
      </c>
      <c r="K3740" s="51" t="s">
        <v>42</v>
      </c>
      <c r="O3740" s="79"/>
      <c r="P3740" s="51" t="s">
        <v>24</v>
      </c>
      <c r="Q37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41" spans="1:17" ht="17.149999999999999" customHeight="1" x14ac:dyDescent="0.4">
      <c r="A3741" s="78" t="s">
        <v>3818</v>
      </c>
      <c r="B3741" s="51" t="s">
        <v>75</v>
      </c>
      <c r="C3741" s="51">
        <v>14094</v>
      </c>
      <c r="E3741" s="51" t="s">
        <v>39</v>
      </c>
      <c r="F3741" s="51" t="s">
        <v>29</v>
      </c>
      <c r="G3741" s="51" t="s">
        <v>42</v>
      </c>
      <c r="H3741" s="79"/>
      <c r="I3741" s="51" t="s">
        <v>24</v>
      </c>
      <c r="J3741" s="51" t="s">
        <v>29</v>
      </c>
      <c r="K3741" s="51" t="s">
        <v>42</v>
      </c>
      <c r="O3741" s="79"/>
      <c r="P3741" s="51" t="s">
        <v>24</v>
      </c>
      <c r="Q37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42" spans="1:17" ht="17.149999999999999" customHeight="1" x14ac:dyDescent="0.4">
      <c r="A3742" s="78" t="s">
        <v>3819</v>
      </c>
      <c r="B3742" s="51" t="s">
        <v>75</v>
      </c>
      <c r="C3742" s="51">
        <v>14094</v>
      </c>
      <c r="E3742" s="51" t="s">
        <v>39</v>
      </c>
      <c r="F3742" s="51" t="s">
        <v>29</v>
      </c>
      <c r="G3742" s="51" t="s">
        <v>42</v>
      </c>
      <c r="H3742" s="79"/>
      <c r="I3742" s="51" t="s">
        <v>24</v>
      </c>
      <c r="J3742" s="51" t="s">
        <v>29</v>
      </c>
      <c r="K3742" s="51" t="s">
        <v>42</v>
      </c>
      <c r="O3742" s="79"/>
      <c r="P3742" s="51" t="s">
        <v>24</v>
      </c>
      <c r="Q37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43" spans="1:17" ht="17.149999999999999" customHeight="1" x14ac:dyDescent="0.4">
      <c r="A3743" s="78" t="s">
        <v>3820</v>
      </c>
      <c r="B3743" s="51" t="s">
        <v>75</v>
      </c>
      <c r="C3743" s="51">
        <v>14094</v>
      </c>
      <c r="E3743" s="51" t="s">
        <v>39</v>
      </c>
      <c r="F3743" s="51" t="s">
        <v>29</v>
      </c>
      <c r="G3743" s="51" t="s">
        <v>42</v>
      </c>
      <c r="H3743" s="79"/>
      <c r="I3743" s="51" t="s">
        <v>24</v>
      </c>
      <c r="J3743" s="51" t="s">
        <v>29</v>
      </c>
      <c r="K3743" s="51" t="s">
        <v>42</v>
      </c>
      <c r="O3743" s="79"/>
      <c r="P3743" s="51" t="s">
        <v>24</v>
      </c>
      <c r="Q37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44" spans="1:17" ht="17.149999999999999" customHeight="1" x14ac:dyDescent="0.4">
      <c r="A3744" s="78" t="s">
        <v>3821</v>
      </c>
      <c r="B3744" s="51" t="s">
        <v>75</v>
      </c>
      <c r="C3744" s="51">
        <v>14094</v>
      </c>
      <c r="E3744" s="51" t="s">
        <v>39</v>
      </c>
      <c r="F3744" s="51" t="s">
        <v>29</v>
      </c>
      <c r="G3744" s="51" t="s">
        <v>42</v>
      </c>
      <c r="H3744" s="79"/>
      <c r="I3744" s="51" t="s">
        <v>24</v>
      </c>
      <c r="J3744" s="51" t="s">
        <v>29</v>
      </c>
      <c r="K3744" s="51" t="s">
        <v>42</v>
      </c>
      <c r="O3744" s="79"/>
      <c r="P3744" s="51" t="s">
        <v>24</v>
      </c>
      <c r="Q37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45" spans="1:17" ht="17.149999999999999" customHeight="1" x14ac:dyDescent="0.4">
      <c r="A3745" s="78" t="s">
        <v>3822</v>
      </c>
      <c r="B3745" s="51" t="s">
        <v>75</v>
      </c>
      <c r="C3745" s="51">
        <v>14094</v>
      </c>
      <c r="E3745" s="51" t="s">
        <v>39</v>
      </c>
      <c r="F3745" s="51" t="s">
        <v>29</v>
      </c>
      <c r="G3745" s="51" t="s">
        <v>42</v>
      </c>
      <c r="H3745" s="79"/>
      <c r="I3745" s="51" t="s">
        <v>24</v>
      </c>
      <c r="J3745" s="51" t="s">
        <v>29</v>
      </c>
      <c r="K3745" s="51" t="s">
        <v>42</v>
      </c>
      <c r="O3745" s="79"/>
      <c r="P3745" s="51" t="s">
        <v>24</v>
      </c>
      <c r="Q37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46" spans="1:17" ht="17.149999999999999" customHeight="1" x14ac:dyDescent="0.4">
      <c r="A3746" s="78" t="s">
        <v>3823</v>
      </c>
      <c r="B3746" s="51" t="s">
        <v>75</v>
      </c>
      <c r="C3746" s="51">
        <v>14094</v>
      </c>
      <c r="E3746" s="51" t="s">
        <v>39</v>
      </c>
      <c r="F3746" s="51" t="s">
        <v>29</v>
      </c>
      <c r="G3746" s="51" t="s">
        <v>42</v>
      </c>
      <c r="H3746" s="79"/>
      <c r="I3746" s="51" t="s">
        <v>24</v>
      </c>
      <c r="J3746" s="51" t="s">
        <v>29</v>
      </c>
      <c r="K3746" s="51" t="s">
        <v>42</v>
      </c>
      <c r="O3746" s="79"/>
      <c r="P3746" s="51" t="s">
        <v>24</v>
      </c>
      <c r="Q37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47" spans="1:17" ht="17.149999999999999" customHeight="1" x14ac:dyDescent="0.4">
      <c r="A3747" s="78" t="s">
        <v>3824</v>
      </c>
      <c r="B3747" s="51" t="s">
        <v>75</v>
      </c>
      <c r="C3747" s="51">
        <v>14094</v>
      </c>
      <c r="E3747" s="51" t="s">
        <v>39</v>
      </c>
      <c r="F3747" s="51" t="s">
        <v>29</v>
      </c>
      <c r="G3747" s="51" t="s">
        <v>42</v>
      </c>
      <c r="H3747" s="79"/>
      <c r="I3747" s="51" t="s">
        <v>24</v>
      </c>
      <c r="J3747" s="51" t="s">
        <v>29</v>
      </c>
      <c r="K3747" s="51" t="s">
        <v>42</v>
      </c>
      <c r="O3747" s="79"/>
      <c r="P3747" s="51" t="s">
        <v>24</v>
      </c>
      <c r="Q37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48" spans="1:17" ht="17.149999999999999" customHeight="1" x14ac:dyDescent="0.4">
      <c r="A3748" s="78" t="s">
        <v>3825</v>
      </c>
      <c r="B3748" s="51" t="s">
        <v>75</v>
      </c>
      <c r="C3748" s="51">
        <v>14094</v>
      </c>
      <c r="E3748" s="51" t="s">
        <v>39</v>
      </c>
      <c r="F3748" s="51" t="s">
        <v>29</v>
      </c>
      <c r="G3748" s="51" t="s">
        <v>42</v>
      </c>
      <c r="H3748" s="79"/>
      <c r="I3748" s="51" t="s">
        <v>24</v>
      </c>
      <c r="J3748" s="51" t="s">
        <v>39</v>
      </c>
      <c r="K3748" s="51" t="s">
        <v>23</v>
      </c>
      <c r="O3748" s="79"/>
      <c r="P3748" s="51" t="s">
        <v>24</v>
      </c>
      <c r="Q37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49" spans="1:17" ht="17.149999999999999" customHeight="1" x14ac:dyDescent="0.4">
      <c r="A3749" s="78" t="s">
        <v>3826</v>
      </c>
      <c r="B3749" s="51" t="s">
        <v>75</v>
      </c>
      <c r="C3749" s="51">
        <v>14094</v>
      </c>
      <c r="E3749" s="51" t="s">
        <v>39</v>
      </c>
      <c r="F3749" s="51" t="s">
        <v>29</v>
      </c>
      <c r="G3749" s="51" t="s">
        <v>42</v>
      </c>
      <c r="H3749" s="79"/>
      <c r="I3749" s="51" t="s">
        <v>24</v>
      </c>
      <c r="J3749" s="51" t="s">
        <v>29</v>
      </c>
      <c r="K3749" s="51" t="s">
        <v>42</v>
      </c>
      <c r="O3749" s="79"/>
      <c r="P3749" s="51" t="s">
        <v>24</v>
      </c>
      <c r="Q37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50" spans="1:17" ht="17.149999999999999" customHeight="1" x14ac:dyDescent="0.4">
      <c r="A3750" s="78" t="s">
        <v>3827</v>
      </c>
      <c r="B3750" s="51" t="s">
        <v>75</v>
      </c>
      <c r="C3750" s="51">
        <v>14094</v>
      </c>
      <c r="E3750" s="51" t="s">
        <v>39</v>
      </c>
      <c r="F3750" s="51" t="s">
        <v>29</v>
      </c>
      <c r="G3750" s="51" t="s">
        <v>42</v>
      </c>
      <c r="H3750" s="79"/>
      <c r="I3750" s="51" t="s">
        <v>24</v>
      </c>
      <c r="J3750" s="51" t="s">
        <v>29</v>
      </c>
      <c r="K3750" s="51" t="s">
        <v>42</v>
      </c>
      <c r="O3750" s="79"/>
      <c r="P3750" s="51" t="s">
        <v>24</v>
      </c>
      <c r="Q37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51" spans="1:17" ht="17.149999999999999" customHeight="1" x14ac:dyDescent="0.4">
      <c r="A3751" s="78" t="s">
        <v>3828</v>
      </c>
      <c r="B3751" s="51" t="s">
        <v>75</v>
      </c>
      <c r="C3751" s="51">
        <v>14094</v>
      </c>
      <c r="E3751" s="51" t="s">
        <v>39</v>
      </c>
      <c r="F3751" s="51" t="s">
        <v>29</v>
      </c>
      <c r="G3751" s="51" t="s">
        <v>42</v>
      </c>
      <c r="H3751" s="79"/>
      <c r="I3751" s="51" t="s">
        <v>24</v>
      </c>
      <c r="J3751" s="51" t="s">
        <v>29</v>
      </c>
      <c r="K3751" s="51" t="s">
        <v>42</v>
      </c>
      <c r="O3751" s="79"/>
      <c r="P3751" s="51" t="s">
        <v>24</v>
      </c>
      <c r="Q37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52" spans="1:17" ht="17.149999999999999" customHeight="1" x14ac:dyDescent="0.4">
      <c r="A3752" s="78" t="s">
        <v>3829</v>
      </c>
      <c r="B3752" s="51" t="s">
        <v>75</v>
      </c>
      <c r="C3752" s="51">
        <v>14094</v>
      </c>
      <c r="E3752" s="51" t="s">
        <v>39</v>
      </c>
      <c r="F3752" s="51" t="s">
        <v>29</v>
      </c>
      <c r="G3752" s="51" t="s">
        <v>42</v>
      </c>
      <c r="H3752" s="79"/>
      <c r="I3752" s="51" t="s">
        <v>24</v>
      </c>
      <c r="J3752" s="51" t="s">
        <v>29</v>
      </c>
      <c r="K3752" s="51" t="s">
        <v>42</v>
      </c>
      <c r="O3752" s="79"/>
      <c r="P3752" s="51" t="s">
        <v>24</v>
      </c>
      <c r="Q37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53" spans="1:17" ht="17.149999999999999" customHeight="1" x14ac:dyDescent="0.4">
      <c r="A3753" s="78" t="s">
        <v>3830</v>
      </c>
      <c r="B3753" s="51" t="s">
        <v>75</v>
      </c>
      <c r="C3753" s="51">
        <v>14094</v>
      </c>
      <c r="E3753" s="51" t="s">
        <v>39</v>
      </c>
      <c r="F3753" s="51" t="s">
        <v>29</v>
      </c>
      <c r="G3753" s="51" t="s">
        <v>42</v>
      </c>
      <c r="H3753" s="79"/>
      <c r="I3753" s="51" t="s">
        <v>24</v>
      </c>
      <c r="J3753" s="51" t="s">
        <v>29</v>
      </c>
      <c r="K3753" s="51" t="s">
        <v>42</v>
      </c>
      <c r="O3753" s="79"/>
      <c r="P3753" s="51" t="s">
        <v>24</v>
      </c>
      <c r="Q37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54" spans="1:17" ht="17.149999999999999" customHeight="1" x14ac:dyDescent="0.4">
      <c r="A3754" s="78" t="s">
        <v>3831</v>
      </c>
      <c r="B3754" s="51" t="s">
        <v>75</v>
      </c>
      <c r="C3754" s="51">
        <v>14094</v>
      </c>
      <c r="E3754" s="51" t="s">
        <v>39</v>
      </c>
      <c r="F3754" s="51" t="s">
        <v>29</v>
      </c>
      <c r="G3754" s="51" t="s">
        <v>42</v>
      </c>
      <c r="H3754" s="79"/>
      <c r="I3754" s="51" t="s">
        <v>24</v>
      </c>
      <c r="J3754" s="51" t="s">
        <v>29</v>
      </c>
      <c r="K3754" s="51" t="s">
        <v>42</v>
      </c>
      <c r="O3754" s="79"/>
      <c r="P3754" s="51" t="s">
        <v>24</v>
      </c>
      <c r="Q37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55" spans="1:17" ht="17.149999999999999" customHeight="1" x14ac:dyDescent="0.4">
      <c r="A3755" s="78" t="s">
        <v>3832</v>
      </c>
      <c r="B3755" s="51" t="s">
        <v>75</v>
      </c>
      <c r="C3755" s="51">
        <v>14094</v>
      </c>
      <c r="E3755" s="51" t="s">
        <v>39</v>
      </c>
      <c r="F3755" s="51" t="s">
        <v>29</v>
      </c>
      <c r="G3755" s="51" t="s">
        <v>42</v>
      </c>
      <c r="H3755" s="79"/>
      <c r="I3755" s="51" t="s">
        <v>24</v>
      </c>
      <c r="J3755" s="51" t="s">
        <v>29</v>
      </c>
      <c r="K3755" s="51" t="s">
        <v>42</v>
      </c>
      <c r="O3755" s="79"/>
      <c r="P3755" s="51" t="s">
        <v>24</v>
      </c>
      <c r="Q37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56" spans="1:17" ht="17.149999999999999" customHeight="1" x14ac:dyDescent="0.4">
      <c r="A3756" s="78" t="s">
        <v>3833</v>
      </c>
      <c r="B3756" s="51" t="s">
        <v>75</v>
      </c>
      <c r="C3756" s="51">
        <v>14094</v>
      </c>
      <c r="E3756" s="51" t="s">
        <v>39</v>
      </c>
      <c r="F3756" s="51" t="s">
        <v>29</v>
      </c>
      <c r="G3756" s="51" t="s">
        <v>42</v>
      </c>
      <c r="H3756" s="79"/>
      <c r="I3756" s="51" t="s">
        <v>24</v>
      </c>
      <c r="J3756" s="51" t="s">
        <v>29</v>
      </c>
      <c r="K3756" s="51" t="s">
        <v>42</v>
      </c>
      <c r="O3756" s="79"/>
      <c r="P3756" s="51" t="s">
        <v>24</v>
      </c>
      <c r="Q37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57" spans="1:17" ht="17.149999999999999" customHeight="1" x14ac:dyDescent="0.4">
      <c r="A3757" s="78" t="s">
        <v>3834</v>
      </c>
      <c r="B3757" s="51" t="s">
        <v>75</v>
      </c>
      <c r="C3757" s="51">
        <v>14094</v>
      </c>
      <c r="E3757" s="51" t="s">
        <v>39</v>
      </c>
      <c r="F3757" s="51" t="s">
        <v>29</v>
      </c>
      <c r="G3757" s="51" t="s">
        <v>42</v>
      </c>
      <c r="H3757" s="79"/>
      <c r="I3757" s="51" t="s">
        <v>24</v>
      </c>
      <c r="J3757" s="51" t="s">
        <v>29</v>
      </c>
      <c r="K3757" s="51" t="s">
        <v>42</v>
      </c>
      <c r="O3757" s="79"/>
      <c r="P3757" s="51" t="s">
        <v>24</v>
      </c>
      <c r="Q37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58" spans="1:17" ht="17.149999999999999" customHeight="1" x14ac:dyDescent="0.4">
      <c r="A3758" s="78" t="s">
        <v>3835</v>
      </c>
      <c r="B3758" s="51" t="s">
        <v>75</v>
      </c>
      <c r="C3758" s="51">
        <v>14094</v>
      </c>
      <c r="E3758" s="51" t="s">
        <v>39</v>
      </c>
      <c r="F3758" s="51" t="s">
        <v>29</v>
      </c>
      <c r="G3758" s="51" t="s">
        <v>42</v>
      </c>
      <c r="H3758" s="79"/>
      <c r="I3758" s="51" t="s">
        <v>24</v>
      </c>
      <c r="J3758" s="51" t="s">
        <v>29</v>
      </c>
      <c r="K3758" s="51" t="s">
        <v>42</v>
      </c>
      <c r="O3758" s="79"/>
      <c r="P3758" s="51" t="s">
        <v>24</v>
      </c>
      <c r="Q37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59" spans="1:17" ht="17.149999999999999" customHeight="1" x14ac:dyDescent="0.4">
      <c r="A3759" s="78" t="s">
        <v>3836</v>
      </c>
      <c r="B3759" s="51" t="s">
        <v>75</v>
      </c>
      <c r="C3759" s="51">
        <v>14094</v>
      </c>
      <c r="E3759" s="51" t="s">
        <v>39</v>
      </c>
      <c r="F3759" s="51" t="s">
        <v>29</v>
      </c>
      <c r="G3759" s="51" t="s">
        <v>42</v>
      </c>
      <c r="H3759" s="79"/>
      <c r="I3759" s="51" t="s">
        <v>24</v>
      </c>
      <c r="J3759" s="51" t="s">
        <v>29</v>
      </c>
      <c r="K3759" s="51" t="s">
        <v>42</v>
      </c>
      <c r="O3759" s="79"/>
      <c r="P3759" s="51" t="s">
        <v>24</v>
      </c>
      <c r="Q37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60" spans="1:17" ht="17.149999999999999" customHeight="1" x14ac:dyDescent="0.4">
      <c r="A3760" s="78" t="s">
        <v>3837</v>
      </c>
      <c r="B3760" s="51" t="s">
        <v>75</v>
      </c>
      <c r="C3760" s="51">
        <v>14094</v>
      </c>
      <c r="E3760" s="51" t="s">
        <v>39</v>
      </c>
      <c r="F3760" s="51" t="s">
        <v>29</v>
      </c>
      <c r="G3760" s="51" t="s">
        <v>42</v>
      </c>
      <c r="H3760" s="79"/>
      <c r="I3760" s="51" t="s">
        <v>24</v>
      </c>
      <c r="J3760" s="51" t="s">
        <v>29</v>
      </c>
      <c r="K3760" s="51" t="s">
        <v>42</v>
      </c>
      <c r="O3760" s="79"/>
      <c r="P3760" s="51" t="s">
        <v>24</v>
      </c>
      <c r="Q37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61" spans="1:17" ht="17.149999999999999" customHeight="1" x14ac:dyDescent="0.4">
      <c r="A3761" s="78" t="s">
        <v>3838</v>
      </c>
      <c r="B3761" s="51" t="s">
        <v>75</v>
      </c>
      <c r="C3761" s="51">
        <v>14094</v>
      </c>
      <c r="E3761" s="51" t="s">
        <v>39</v>
      </c>
      <c r="F3761" s="51" t="s">
        <v>29</v>
      </c>
      <c r="G3761" s="51" t="s">
        <v>42</v>
      </c>
      <c r="H3761" s="79"/>
      <c r="I3761" s="51" t="s">
        <v>24</v>
      </c>
      <c r="J3761" s="51" t="s">
        <v>29</v>
      </c>
      <c r="K3761" s="51" t="s">
        <v>42</v>
      </c>
      <c r="O3761" s="79"/>
      <c r="P3761" s="51" t="s">
        <v>24</v>
      </c>
      <c r="Q37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62" spans="1:17" ht="17.149999999999999" customHeight="1" x14ac:dyDescent="0.4">
      <c r="A3762" s="78" t="s">
        <v>3839</v>
      </c>
      <c r="B3762" s="51" t="s">
        <v>75</v>
      </c>
      <c r="C3762" s="51">
        <v>14094</v>
      </c>
      <c r="E3762" s="51" t="s">
        <v>39</v>
      </c>
      <c r="F3762" s="51" t="s">
        <v>29</v>
      </c>
      <c r="G3762" s="51" t="s">
        <v>42</v>
      </c>
      <c r="H3762" s="79"/>
      <c r="I3762" s="51" t="s">
        <v>24</v>
      </c>
      <c r="J3762" s="51" t="s">
        <v>29</v>
      </c>
      <c r="K3762" s="51" t="s">
        <v>42</v>
      </c>
      <c r="O3762" s="79"/>
      <c r="P3762" s="51" t="s">
        <v>24</v>
      </c>
      <c r="Q37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63" spans="1:17" ht="17.149999999999999" customHeight="1" x14ac:dyDescent="0.4">
      <c r="A3763" s="78" t="s">
        <v>3840</v>
      </c>
      <c r="B3763" s="51" t="s">
        <v>75</v>
      </c>
      <c r="C3763" s="51">
        <v>14094</v>
      </c>
      <c r="E3763" s="51" t="s">
        <v>39</v>
      </c>
      <c r="F3763" s="51" t="s">
        <v>29</v>
      </c>
      <c r="G3763" s="51" t="s">
        <v>42</v>
      </c>
      <c r="H3763" s="79"/>
      <c r="I3763" s="51" t="s">
        <v>24</v>
      </c>
      <c r="J3763" s="51" t="s">
        <v>29</v>
      </c>
      <c r="K3763" s="51" t="s">
        <v>42</v>
      </c>
      <c r="O3763" s="79"/>
      <c r="P3763" s="51" t="s">
        <v>24</v>
      </c>
      <c r="Q37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64" spans="1:17" ht="17.149999999999999" customHeight="1" x14ac:dyDescent="0.4">
      <c r="A3764" s="78" t="s">
        <v>3841</v>
      </c>
      <c r="B3764" s="51" t="s">
        <v>75</v>
      </c>
      <c r="C3764" s="51">
        <v>14094</v>
      </c>
      <c r="E3764" s="51" t="s">
        <v>39</v>
      </c>
      <c r="F3764" s="51" t="s">
        <v>29</v>
      </c>
      <c r="G3764" s="51" t="s">
        <v>42</v>
      </c>
      <c r="H3764" s="79"/>
      <c r="I3764" s="51" t="s">
        <v>24</v>
      </c>
      <c r="J3764" s="51" t="s">
        <v>29</v>
      </c>
      <c r="K3764" s="51" t="s">
        <v>42</v>
      </c>
      <c r="O3764" s="79"/>
      <c r="P3764" s="51" t="s">
        <v>24</v>
      </c>
      <c r="Q37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65" spans="1:17" ht="17.149999999999999" customHeight="1" x14ac:dyDescent="0.4">
      <c r="A3765" s="78" t="s">
        <v>3842</v>
      </c>
      <c r="B3765" s="51" t="s">
        <v>75</v>
      </c>
      <c r="C3765" s="51">
        <v>14094</v>
      </c>
      <c r="E3765" s="51" t="s">
        <v>39</v>
      </c>
      <c r="F3765" s="51" t="s">
        <v>29</v>
      </c>
      <c r="G3765" s="51" t="s">
        <v>42</v>
      </c>
      <c r="H3765" s="79"/>
      <c r="I3765" s="51" t="s">
        <v>24</v>
      </c>
      <c r="J3765" s="51" t="s">
        <v>39</v>
      </c>
      <c r="K3765" s="51" t="s">
        <v>23</v>
      </c>
      <c r="O3765" s="79"/>
      <c r="P3765" s="51" t="s">
        <v>24</v>
      </c>
      <c r="Q37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66" spans="1:17" ht="17.149999999999999" customHeight="1" x14ac:dyDescent="0.4">
      <c r="A3766" s="78" t="s">
        <v>3843</v>
      </c>
      <c r="B3766" s="51" t="s">
        <v>75</v>
      </c>
      <c r="C3766" s="51">
        <v>14094</v>
      </c>
      <c r="E3766" s="51" t="s">
        <v>39</v>
      </c>
      <c r="F3766" s="51" t="s">
        <v>29</v>
      </c>
      <c r="G3766" s="51" t="s">
        <v>42</v>
      </c>
      <c r="H3766" s="79"/>
      <c r="I3766" s="51" t="s">
        <v>24</v>
      </c>
      <c r="J3766" s="51" t="s">
        <v>29</v>
      </c>
      <c r="K3766" s="51" t="s">
        <v>42</v>
      </c>
      <c r="O3766" s="79"/>
      <c r="P3766" s="51" t="s">
        <v>24</v>
      </c>
      <c r="Q37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67" spans="1:17" ht="17.149999999999999" customHeight="1" x14ac:dyDescent="0.4">
      <c r="A3767" s="78" t="s">
        <v>3844</v>
      </c>
      <c r="B3767" s="51" t="s">
        <v>75</v>
      </c>
      <c r="C3767" s="51">
        <v>14094</v>
      </c>
      <c r="E3767" s="51" t="s">
        <v>39</v>
      </c>
      <c r="F3767" s="51" t="s">
        <v>29</v>
      </c>
      <c r="G3767" s="51" t="s">
        <v>42</v>
      </c>
      <c r="H3767" s="79"/>
      <c r="I3767" s="51" t="s">
        <v>24</v>
      </c>
      <c r="J3767" s="51" t="s">
        <v>29</v>
      </c>
      <c r="K3767" s="51" t="s">
        <v>42</v>
      </c>
      <c r="O3767" s="79"/>
      <c r="P3767" s="51" t="s">
        <v>24</v>
      </c>
      <c r="Q37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68" spans="1:17" ht="17.149999999999999" customHeight="1" x14ac:dyDescent="0.4">
      <c r="A3768" s="78" t="s">
        <v>3845</v>
      </c>
      <c r="B3768" s="51" t="s">
        <v>75</v>
      </c>
      <c r="C3768" s="51">
        <v>14094</v>
      </c>
      <c r="E3768" s="51" t="s">
        <v>39</v>
      </c>
      <c r="F3768" s="51" t="s">
        <v>29</v>
      </c>
      <c r="G3768" s="51" t="s">
        <v>42</v>
      </c>
      <c r="H3768" s="79"/>
      <c r="I3768" s="51" t="s">
        <v>24</v>
      </c>
      <c r="J3768" s="51" t="s">
        <v>29</v>
      </c>
      <c r="K3768" s="51" t="s">
        <v>42</v>
      </c>
      <c r="O3768" s="79"/>
      <c r="P3768" s="51" t="s">
        <v>24</v>
      </c>
      <c r="Q37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69" spans="1:17" ht="17.149999999999999" customHeight="1" x14ac:dyDescent="0.4">
      <c r="A3769" s="78" t="s">
        <v>3846</v>
      </c>
      <c r="B3769" s="51" t="s">
        <v>75</v>
      </c>
      <c r="C3769" s="51">
        <v>14094</v>
      </c>
      <c r="E3769" s="51" t="s">
        <v>39</v>
      </c>
      <c r="F3769" s="51" t="s">
        <v>29</v>
      </c>
      <c r="G3769" s="51" t="s">
        <v>42</v>
      </c>
      <c r="H3769" s="79"/>
      <c r="I3769" s="51" t="s">
        <v>24</v>
      </c>
      <c r="J3769" s="51" t="s">
        <v>29</v>
      </c>
      <c r="K3769" s="51" t="s">
        <v>42</v>
      </c>
      <c r="O3769" s="79"/>
      <c r="P3769" s="51" t="s">
        <v>24</v>
      </c>
      <c r="Q37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70" spans="1:17" ht="17.149999999999999" customHeight="1" x14ac:dyDescent="0.4">
      <c r="A3770" s="78" t="s">
        <v>3847</v>
      </c>
      <c r="B3770" s="51" t="s">
        <v>75</v>
      </c>
      <c r="C3770" s="51">
        <v>14094</v>
      </c>
      <c r="E3770" s="51" t="s">
        <v>39</v>
      </c>
      <c r="F3770" s="51" t="s">
        <v>29</v>
      </c>
      <c r="G3770" s="51" t="s">
        <v>42</v>
      </c>
      <c r="H3770" s="79"/>
      <c r="I3770" s="51" t="s">
        <v>24</v>
      </c>
      <c r="J3770" s="51" t="s">
        <v>29</v>
      </c>
      <c r="K3770" s="51" t="s">
        <v>42</v>
      </c>
      <c r="O3770" s="79"/>
      <c r="P3770" s="51" t="s">
        <v>24</v>
      </c>
      <c r="Q37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71" spans="1:17" ht="17.149999999999999" customHeight="1" x14ac:dyDescent="0.4">
      <c r="A3771" s="78" t="s">
        <v>3848</v>
      </c>
      <c r="B3771" s="51" t="s">
        <v>75</v>
      </c>
      <c r="C3771" s="51">
        <v>14094</v>
      </c>
      <c r="E3771" s="51" t="s">
        <v>39</v>
      </c>
      <c r="F3771" s="51" t="s">
        <v>29</v>
      </c>
      <c r="G3771" s="51" t="s">
        <v>42</v>
      </c>
      <c r="H3771" s="79"/>
      <c r="I3771" s="51" t="s">
        <v>24</v>
      </c>
      <c r="J3771" s="51" t="s">
        <v>29</v>
      </c>
      <c r="K3771" s="51" t="s">
        <v>42</v>
      </c>
      <c r="O3771" s="79"/>
      <c r="P3771" s="51" t="s">
        <v>24</v>
      </c>
      <c r="Q37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72" spans="1:17" ht="17.149999999999999" customHeight="1" x14ac:dyDescent="0.4">
      <c r="A3772" s="78" t="s">
        <v>3849</v>
      </c>
      <c r="B3772" s="51" t="s">
        <v>75</v>
      </c>
      <c r="C3772" s="51">
        <v>14094</v>
      </c>
      <c r="E3772" s="51" t="s">
        <v>39</v>
      </c>
      <c r="F3772" s="51" t="s">
        <v>29</v>
      </c>
      <c r="G3772" s="51" t="s">
        <v>42</v>
      </c>
      <c r="H3772" s="79"/>
      <c r="I3772" s="51" t="s">
        <v>24</v>
      </c>
      <c r="J3772" s="51" t="s">
        <v>29</v>
      </c>
      <c r="K3772" s="51" t="s">
        <v>42</v>
      </c>
      <c r="O3772" s="79"/>
      <c r="P3772" s="51" t="s">
        <v>24</v>
      </c>
      <c r="Q37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73" spans="1:17" ht="17.149999999999999" customHeight="1" x14ac:dyDescent="0.4">
      <c r="A3773" s="78" t="s">
        <v>3850</v>
      </c>
      <c r="B3773" s="51" t="s">
        <v>75</v>
      </c>
      <c r="C3773" s="51">
        <v>14094</v>
      </c>
      <c r="E3773" s="51" t="s">
        <v>39</v>
      </c>
      <c r="F3773" s="51" t="s">
        <v>29</v>
      </c>
      <c r="G3773" s="51" t="s">
        <v>42</v>
      </c>
      <c r="H3773" s="79"/>
      <c r="I3773" s="51" t="s">
        <v>24</v>
      </c>
      <c r="J3773" s="51" t="s">
        <v>29</v>
      </c>
      <c r="K3773" s="51" t="s">
        <v>42</v>
      </c>
      <c r="O3773" s="79"/>
      <c r="P3773" s="51" t="s">
        <v>24</v>
      </c>
      <c r="Q37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74" spans="1:17" ht="17.149999999999999" customHeight="1" x14ac:dyDescent="0.4">
      <c r="A3774" s="78" t="s">
        <v>3851</v>
      </c>
      <c r="B3774" s="51" t="s">
        <v>75</v>
      </c>
      <c r="C3774" s="51">
        <v>14094</v>
      </c>
      <c r="E3774" s="51" t="s">
        <v>39</v>
      </c>
      <c r="F3774" s="51" t="s">
        <v>29</v>
      </c>
      <c r="G3774" s="51" t="s">
        <v>42</v>
      </c>
      <c r="H3774" s="79"/>
      <c r="I3774" s="51" t="s">
        <v>24</v>
      </c>
      <c r="J3774" s="51" t="s">
        <v>29</v>
      </c>
      <c r="K3774" s="51" t="s">
        <v>42</v>
      </c>
      <c r="O3774" s="79"/>
      <c r="P3774" s="51" t="s">
        <v>24</v>
      </c>
      <c r="Q37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75" spans="1:17" ht="17.149999999999999" customHeight="1" x14ac:dyDescent="0.4">
      <c r="A3775" s="78" t="s">
        <v>3852</v>
      </c>
      <c r="B3775" s="51" t="s">
        <v>75</v>
      </c>
      <c r="C3775" s="51">
        <v>14094</v>
      </c>
      <c r="E3775" s="51" t="s">
        <v>39</v>
      </c>
      <c r="F3775" s="51" t="s">
        <v>29</v>
      </c>
      <c r="G3775" s="51" t="s">
        <v>42</v>
      </c>
      <c r="H3775" s="79"/>
      <c r="I3775" s="51" t="s">
        <v>24</v>
      </c>
      <c r="J3775" s="51" t="s">
        <v>29</v>
      </c>
      <c r="K3775" s="51" t="s">
        <v>42</v>
      </c>
      <c r="O3775" s="79"/>
      <c r="P3775" s="51" t="s">
        <v>24</v>
      </c>
      <c r="Q37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76" spans="1:17" ht="17.149999999999999" customHeight="1" x14ac:dyDescent="0.4">
      <c r="A3776" s="78" t="s">
        <v>3853</v>
      </c>
      <c r="B3776" s="51" t="s">
        <v>75</v>
      </c>
      <c r="C3776" s="51">
        <v>14094</v>
      </c>
      <c r="E3776" s="51" t="s">
        <v>39</v>
      </c>
      <c r="F3776" s="51" t="s">
        <v>29</v>
      </c>
      <c r="G3776" s="51" t="s">
        <v>42</v>
      </c>
      <c r="H3776" s="79"/>
      <c r="I3776" s="51" t="s">
        <v>24</v>
      </c>
      <c r="J3776" s="51" t="s">
        <v>29</v>
      </c>
      <c r="K3776" s="51" t="s">
        <v>42</v>
      </c>
      <c r="O3776" s="79"/>
      <c r="P3776" s="51" t="s">
        <v>24</v>
      </c>
      <c r="Q37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77" spans="1:17" ht="17.149999999999999" customHeight="1" x14ac:dyDescent="0.4">
      <c r="A3777" s="78" t="s">
        <v>3854</v>
      </c>
      <c r="B3777" s="51" t="s">
        <v>75</v>
      </c>
      <c r="C3777" s="51">
        <v>14094</v>
      </c>
      <c r="E3777" s="51" t="s">
        <v>39</v>
      </c>
      <c r="F3777" s="51" t="s">
        <v>29</v>
      </c>
      <c r="G3777" s="51" t="s">
        <v>42</v>
      </c>
      <c r="H3777" s="79"/>
      <c r="I3777" s="51" t="s">
        <v>24</v>
      </c>
      <c r="J3777" s="51" t="s">
        <v>29</v>
      </c>
      <c r="K3777" s="51" t="s">
        <v>42</v>
      </c>
      <c r="O3777" s="79"/>
      <c r="P3777" s="51" t="s">
        <v>24</v>
      </c>
      <c r="Q37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78" spans="1:17" ht="17.149999999999999" customHeight="1" x14ac:dyDescent="0.4">
      <c r="A3778" s="78" t="s">
        <v>3855</v>
      </c>
      <c r="B3778" s="51" t="s">
        <v>75</v>
      </c>
      <c r="C3778" s="51">
        <v>14094</v>
      </c>
      <c r="E3778" s="51" t="s">
        <v>39</v>
      </c>
      <c r="F3778" s="51" t="s">
        <v>29</v>
      </c>
      <c r="G3778" s="51" t="s">
        <v>42</v>
      </c>
      <c r="H3778" s="79"/>
      <c r="I3778" s="51" t="s">
        <v>24</v>
      </c>
      <c r="J3778" s="51" t="s">
        <v>29</v>
      </c>
      <c r="K3778" s="51" t="s">
        <v>42</v>
      </c>
      <c r="O3778" s="79"/>
      <c r="P3778" s="51" t="s">
        <v>24</v>
      </c>
      <c r="Q37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79" spans="1:17" ht="17.149999999999999" customHeight="1" x14ac:dyDescent="0.4">
      <c r="A3779" s="78" t="s">
        <v>3856</v>
      </c>
      <c r="B3779" s="51" t="s">
        <v>75</v>
      </c>
      <c r="C3779" s="51">
        <v>14094</v>
      </c>
      <c r="E3779" s="51" t="s">
        <v>39</v>
      </c>
      <c r="F3779" s="51" t="s">
        <v>29</v>
      </c>
      <c r="G3779" s="51" t="s">
        <v>42</v>
      </c>
      <c r="H3779" s="79"/>
      <c r="I3779" s="51" t="s">
        <v>24</v>
      </c>
      <c r="J3779" s="51" t="s">
        <v>29</v>
      </c>
      <c r="K3779" s="51" t="s">
        <v>42</v>
      </c>
      <c r="O3779" s="79"/>
      <c r="P3779" s="51" t="s">
        <v>24</v>
      </c>
      <c r="Q37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80" spans="1:17" ht="17.149999999999999" customHeight="1" x14ac:dyDescent="0.4">
      <c r="A3780" s="78" t="s">
        <v>3857</v>
      </c>
      <c r="B3780" s="51" t="s">
        <v>75</v>
      </c>
      <c r="C3780" s="51">
        <v>14094</v>
      </c>
      <c r="E3780" s="51" t="s">
        <v>39</v>
      </c>
      <c r="F3780" s="51" t="s">
        <v>29</v>
      </c>
      <c r="G3780" s="51" t="s">
        <v>42</v>
      </c>
      <c r="H3780" s="79"/>
      <c r="I3780" s="51" t="s">
        <v>24</v>
      </c>
      <c r="J3780" s="51" t="s">
        <v>29</v>
      </c>
      <c r="K3780" s="51" t="s">
        <v>42</v>
      </c>
      <c r="O3780" s="79"/>
      <c r="P3780" s="51" t="s">
        <v>24</v>
      </c>
      <c r="Q37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81" spans="1:17" ht="17.149999999999999" customHeight="1" x14ac:dyDescent="0.4">
      <c r="A3781" s="78" t="s">
        <v>3858</v>
      </c>
      <c r="B3781" s="51" t="s">
        <v>75</v>
      </c>
      <c r="C3781" s="51">
        <v>14094</v>
      </c>
      <c r="E3781" s="51" t="s">
        <v>39</v>
      </c>
      <c r="F3781" s="51" t="s">
        <v>29</v>
      </c>
      <c r="G3781" s="51" t="s">
        <v>42</v>
      </c>
      <c r="H3781" s="79"/>
      <c r="I3781" s="51" t="s">
        <v>24</v>
      </c>
      <c r="J3781" s="51" t="s">
        <v>29</v>
      </c>
      <c r="K3781" s="51" t="s">
        <v>42</v>
      </c>
      <c r="O3781" s="79"/>
      <c r="P3781" s="51" t="s">
        <v>24</v>
      </c>
      <c r="Q37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82" spans="1:17" ht="17.149999999999999" customHeight="1" x14ac:dyDescent="0.4">
      <c r="A3782" s="78" t="s">
        <v>3859</v>
      </c>
      <c r="B3782" s="51" t="s">
        <v>75</v>
      </c>
      <c r="C3782" s="51">
        <v>14094</v>
      </c>
      <c r="E3782" s="51" t="s">
        <v>36</v>
      </c>
      <c r="F3782" s="51" t="s">
        <v>29</v>
      </c>
      <c r="G3782" s="51" t="s">
        <v>23</v>
      </c>
      <c r="H3782" s="79"/>
      <c r="I3782" s="51" t="s">
        <v>24</v>
      </c>
      <c r="J3782" s="51" t="s">
        <v>36</v>
      </c>
      <c r="K3782" s="51" t="s">
        <v>23</v>
      </c>
      <c r="O3782" s="79"/>
      <c r="P3782" s="51" t="s">
        <v>24</v>
      </c>
      <c r="Q37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783" spans="1:17" ht="17.149999999999999" customHeight="1" x14ac:dyDescent="0.4">
      <c r="A3783" s="78" t="s">
        <v>3860</v>
      </c>
      <c r="B3783" s="51" t="s">
        <v>75</v>
      </c>
      <c r="C3783" s="51">
        <v>14094</v>
      </c>
      <c r="E3783" s="51" t="s">
        <v>39</v>
      </c>
      <c r="F3783" s="51" t="s">
        <v>29</v>
      </c>
      <c r="G3783" s="51" t="s">
        <v>42</v>
      </c>
      <c r="H3783" s="79"/>
      <c r="I3783" s="51" t="s">
        <v>24</v>
      </c>
      <c r="J3783" s="51" t="s">
        <v>29</v>
      </c>
      <c r="K3783" s="51" t="s">
        <v>42</v>
      </c>
      <c r="O3783" s="79"/>
      <c r="P3783" s="51" t="s">
        <v>24</v>
      </c>
      <c r="Q37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84" spans="1:17" ht="17.149999999999999" customHeight="1" x14ac:dyDescent="0.4">
      <c r="A3784" s="78" t="s">
        <v>3861</v>
      </c>
      <c r="B3784" s="51" t="s">
        <v>75</v>
      </c>
      <c r="C3784" s="51">
        <v>14094</v>
      </c>
      <c r="E3784" s="51" t="s">
        <v>39</v>
      </c>
      <c r="F3784" s="51" t="s">
        <v>29</v>
      </c>
      <c r="G3784" s="51" t="s">
        <v>42</v>
      </c>
      <c r="H3784" s="79"/>
      <c r="I3784" s="51" t="s">
        <v>24</v>
      </c>
      <c r="J3784" s="51" t="s">
        <v>29</v>
      </c>
      <c r="K3784" s="51" t="s">
        <v>42</v>
      </c>
      <c r="O3784" s="79"/>
      <c r="P3784" s="51" t="s">
        <v>24</v>
      </c>
      <c r="Q37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85" spans="1:17" ht="17.149999999999999" customHeight="1" x14ac:dyDescent="0.4">
      <c r="A3785" s="78" t="s">
        <v>3862</v>
      </c>
      <c r="B3785" s="51" t="s">
        <v>75</v>
      </c>
      <c r="C3785" s="51">
        <v>14094</v>
      </c>
      <c r="E3785" s="51" t="s">
        <v>39</v>
      </c>
      <c r="F3785" s="51" t="s">
        <v>29</v>
      </c>
      <c r="G3785" s="51" t="s">
        <v>42</v>
      </c>
      <c r="H3785" s="79"/>
      <c r="I3785" s="51" t="s">
        <v>24</v>
      </c>
      <c r="J3785" s="51" t="s">
        <v>29</v>
      </c>
      <c r="K3785" s="51" t="s">
        <v>42</v>
      </c>
      <c r="O3785" s="79"/>
      <c r="P3785" s="51" t="s">
        <v>24</v>
      </c>
      <c r="Q37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86" spans="1:17" ht="17.149999999999999" customHeight="1" x14ac:dyDescent="0.4">
      <c r="A3786" s="78" t="s">
        <v>3863</v>
      </c>
      <c r="B3786" s="51" t="s">
        <v>75</v>
      </c>
      <c r="C3786" s="51">
        <v>14094</v>
      </c>
      <c r="E3786" s="51" t="s">
        <v>39</v>
      </c>
      <c r="F3786" s="51" t="s">
        <v>29</v>
      </c>
      <c r="G3786" s="51" t="s">
        <v>42</v>
      </c>
      <c r="H3786" s="79"/>
      <c r="I3786" s="51" t="s">
        <v>24</v>
      </c>
      <c r="J3786" s="51" t="s">
        <v>29</v>
      </c>
      <c r="K3786" s="51" t="s">
        <v>42</v>
      </c>
      <c r="O3786" s="79"/>
      <c r="P3786" s="51" t="s">
        <v>24</v>
      </c>
      <c r="Q37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87" spans="1:17" ht="17.149999999999999" customHeight="1" x14ac:dyDescent="0.4">
      <c r="A3787" s="78" t="s">
        <v>3864</v>
      </c>
      <c r="B3787" s="51" t="s">
        <v>75</v>
      </c>
      <c r="C3787" s="51">
        <v>14094</v>
      </c>
      <c r="E3787" s="51" t="s">
        <v>39</v>
      </c>
      <c r="F3787" s="51" t="s">
        <v>29</v>
      </c>
      <c r="G3787" s="51" t="s">
        <v>42</v>
      </c>
      <c r="H3787" s="79"/>
      <c r="I3787" s="51" t="s">
        <v>24</v>
      </c>
      <c r="J3787" s="51" t="s">
        <v>29</v>
      </c>
      <c r="K3787" s="51" t="s">
        <v>42</v>
      </c>
      <c r="O3787" s="79"/>
      <c r="P3787" s="51" t="s">
        <v>24</v>
      </c>
      <c r="Q37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88" spans="1:17" ht="17.149999999999999" customHeight="1" x14ac:dyDescent="0.4">
      <c r="A3788" s="78" t="s">
        <v>3865</v>
      </c>
      <c r="B3788" s="51" t="s">
        <v>75</v>
      </c>
      <c r="C3788" s="51">
        <v>14094</v>
      </c>
      <c r="E3788" s="51" t="s">
        <v>39</v>
      </c>
      <c r="F3788" s="51" t="s">
        <v>29</v>
      </c>
      <c r="G3788" s="51" t="s">
        <v>42</v>
      </c>
      <c r="H3788" s="79"/>
      <c r="I3788" s="51" t="s">
        <v>24</v>
      </c>
      <c r="J3788" s="51" t="s">
        <v>29</v>
      </c>
      <c r="K3788" s="51" t="s">
        <v>42</v>
      </c>
      <c r="O3788" s="79"/>
      <c r="P3788" s="51" t="s">
        <v>24</v>
      </c>
      <c r="Q37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89" spans="1:17" ht="17.149999999999999" customHeight="1" x14ac:dyDescent="0.4">
      <c r="A3789" s="78" t="s">
        <v>3866</v>
      </c>
      <c r="B3789" s="51" t="s">
        <v>75</v>
      </c>
      <c r="C3789" s="51">
        <v>14094</v>
      </c>
      <c r="E3789" s="51" t="s">
        <v>39</v>
      </c>
      <c r="F3789" s="51" t="s">
        <v>29</v>
      </c>
      <c r="G3789" s="51" t="s">
        <v>42</v>
      </c>
      <c r="H3789" s="79"/>
      <c r="I3789" s="51" t="s">
        <v>24</v>
      </c>
      <c r="J3789" s="51" t="s">
        <v>29</v>
      </c>
      <c r="K3789" s="51" t="s">
        <v>42</v>
      </c>
      <c r="O3789" s="79"/>
      <c r="P3789" s="51" t="s">
        <v>24</v>
      </c>
      <c r="Q37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90" spans="1:17" ht="17.149999999999999" customHeight="1" x14ac:dyDescent="0.4">
      <c r="A3790" s="78" t="s">
        <v>3867</v>
      </c>
      <c r="B3790" s="51" t="s">
        <v>75</v>
      </c>
      <c r="C3790" s="51">
        <v>14094</v>
      </c>
      <c r="E3790" s="51" t="s">
        <v>39</v>
      </c>
      <c r="F3790" s="51" t="s">
        <v>29</v>
      </c>
      <c r="G3790" s="51" t="s">
        <v>42</v>
      </c>
      <c r="H3790" s="79"/>
      <c r="I3790" s="51" t="s">
        <v>24</v>
      </c>
      <c r="J3790" s="51" t="s">
        <v>29</v>
      </c>
      <c r="K3790" s="51" t="s">
        <v>42</v>
      </c>
      <c r="O3790" s="79"/>
      <c r="P3790" s="51" t="s">
        <v>24</v>
      </c>
      <c r="Q37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91" spans="1:17" ht="17.149999999999999" customHeight="1" x14ac:dyDescent="0.4">
      <c r="A3791" s="78" t="s">
        <v>3868</v>
      </c>
      <c r="B3791" s="51" t="s">
        <v>75</v>
      </c>
      <c r="C3791" s="51">
        <v>14094</v>
      </c>
      <c r="E3791" s="51" t="s">
        <v>58</v>
      </c>
      <c r="F3791" s="51" t="s">
        <v>21</v>
      </c>
      <c r="G3791" s="51" t="s">
        <v>23</v>
      </c>
      <c r="H3791" s="79"/>
      <c r="I3791" s="51" t="s">
        <v>24</v>
      </c>
      <c r="J3791" s="51" t="s">
        <v>29</v>
      </c>
      <c r="K3791" s="51" t="s">
        <v>42</v>
      </c>
      <c r="O3791" s="79"/>
      <c r="P3791" s="51" t="s">
        <v>24</v>
      </c>
      <c r="Q37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3792" spans="1:17" ht="17.149999999999999" customHeight="1" x14ac:dyDescent="0.4">
      <c r="A3792" s="78" t="s">
        <v>3869</v>
      </c>
      <c r="B3792" s="51" t="s">
        <v>75</v>
      </c>
      <c r="C3792" s="51">
        <v>14094</v>
      </c>
      <c r="E3792" s="51" t="s">
        <v>58</v>
      </c>
      <c r="F3792" s="51" t="s">
        <v>21</v>
      </c>
      <c r="G3792" s="51" t="s">
        <v>23</v>
      </c>
      <c r="H3792" s="79"/>
      <c r="I3792" s="51" t="s">
        <v>24</v>
      </c>
      <c r="J3792" s="51" t="s">
        <v>29</v>
      </c>
      <c r="K3792" s="51" t="s">
        <v>42</v>
      </c>
      <c r="O3792" s="79"/>
      <c r="P3792" s="51" t="s">
        <v>24</v>
      </c>
      <c r="Q37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3793" spans="1:17" ht="17.149999999999999" customHeight="1" x14ac:dyDescent="0.4">
      <c r="A3793" s="78" t="s">
        <v>3870</v>
      </c>
      <c r="B3793" s="51" t="s">
        <v>75</v>
      </c>
      <c r="C3793" s="51">
        <v>14094</v>
      </c>
      <c r="E3793" s="51" t="s">
        <v>39</v>
      </c>
      <c r="F3793" s="51" t="s">
        <v>29</v>
      </c>
      <c r="G3793" s="51" t="s">
        <v>42</v>
      </c>
      <c r="H3793" s="79"/>
      <c r="I3793" s="51" t="s">
        <v>24</v>
      </c>
      <c r="J3793" s="51" t="s">
        <v>29</v>
      </c>
      <c r="K3793" s="51" t="s">
        <v>42</v>
      </c>
      <c r="O3793" s="79"/>
      <c r="P3793" s="51" t="s">
        <v>24</v>
      </c>
      <c r="Q37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94" spans="1:17" ht="17.149999999999999" customHeight="1" x14ac:dyDescent="0.4">
      <c r="A3794" s="78" t="s">
        <v>3871</v>
      </c>
      <c r="B3794" s="51" t="s">
        <v>75</v>
      </c>
      <c r="C3794" s="51">
        <v>14094</v>
      </c>
      <c r="E3794" s="51" t="s">
        <v>39</v>
      </c>
      <c r="F3794" s="51" t="s">
        <v>29</v>
      </c>
      <c r="G3794" s="51" t="s">
        <v>42</v>
      </c>
      <c r="H3794" s="79"/>
      <c r="I3794" s="51" t="s">
        <v>24</v>
      </c>
      <c r="J3794" s="51" t="s">
        <v>29</v>
      </c>
      <c r="K3794" s="51" t="s">
        <v>42</v>
      </c>
      <c r="O3794" s="79"/>
      <c r="P3794" s="51" t="s">
        <v>24</v>
      </c>
      <c r="Q37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95" spans="1:17" ht="17.149999999999999" customHeight="1" x14ac:dyDescent="0.4">
      <c r="A3795" s="78" t="s">
        <v>3872</v>
      </c>
      <c r="B3795" s="51" t="s">
        <v>75</v>
      </c>
      <c r="C3795" s="51">
        <v>14094</v>
      </c>
      <c r="E3795" s="51" t="s">
        <v>39</v>
      </c>
      <c r="F3795" s="51" t="s">
        <v>29</v>
      </c>
      <c r="G3795" s="51" t="s">
        <v>42</v>
      </c>
      <c r="H3795" s="79"/>
      <c r="I3795" s="51" t="s">
        <v>24</v>
      </c>
      <c r="J3795" s="51" t="s">
        <v>29</v>
      </c>
      <c r="K3795" s="51" t="s">
        <v>42</v>
      </c>
      <c r="O3795" s="79"/>
      <c r="P3795" s="51" t="s">
        <v>24</v>
      </c>
      <c r="Q37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96" spans="1:17" ht="17.149999999999999" customHeight="1" x14ac:dyDescent="0.4">
      <c r="A3796" s="78" t="s">
        <v>3873</v>
      </c>
      <c r="B3796" s="51" t="s">
        <v>75</v>
      </c>
      <c r="C3796" s="51">
        <v>14094</v>
      </c>
      <c r="E3796" s="51" t="s">
        <v>39</v>
      </c>
      <c r="F3796" s="51" t="s">
        <v>29</v>
      </c>
      <c r="G3796" s="51" t="s">
        <v>42</v>
      </c>
      <c r="H3796" s="79"/>
      <c r="I3796" s="51" t="s">
        <v>24</v>
      </c>
      <c r="J3796" s="51" t="s">
        <v>29</v>
      </c>
      <c r="K3796" s="51" t="s">
        <v>42</v>
      </c>
      <c r="O3796" s="79"/>
      <c r="P3796" s="51" t="s">
        <v>24</v>
      </c>
      <c r="Q37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97" spans="1:17" ht="17.149999999999999" customHeight="1" x14ac:dyDescent="0.4">
      <c r="A3797" s="78" t="s">
        <v>3874</v>
      </c>
      <c r="B3797" s="51" t="s">
        <v>75</v>
      </c>
      <c r="C3797" s="51">
        <v>14094</v>
      </c>
      <c r="E3797" s="51" t="s">
        <v>39</v>
      </c>
      <c r="F3797" s="51" t="s">
        <v>29</v>
      </c>
      <c r="G3797" s="51" t="s">
        <v>42</v>
      </c>
      <c r="H3797" s="79"/>
      <c r="I3797" s="51" t="s">
        <v>24</v>
      </c>
      <c r="J3797" s="51" t="s">
        <v>29</v>
      </c>
      <c r="K3797" s="51" t="s">
        <v>42</v>
      </c>
      <c r="O3797" s="79"/>
      <c r="P3797" s="51" t="s">
        <v>24</v>
      </c>
      <c r="Q37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98" spans="1:17" ht="17.149999999999999" customHeight="1" x14ac:dyDescent="0.4">
      <c r="A3798" s="78" t="s">
        <v>3875</v>
      </c>
      <c r="B3798" s="51" t="s">
        <v>75</v>
      </c>
      <c r="C3798" s="51">
        <v>14094</v>
      </c>
      <c r="E3798" s="51" t="s">
        <v>39</v>
      </c>
      <c r="F3798" s="51" t="s">
        <v>29</v>
      </c>
      <c r="G3798" s="51" t="s">
        <v>42</v>
      </c>
      <c r="H3798" s="79"/>
      <c r="I3798" s="51" t="s">
        <v>24</v>
      </c>
      <c r="J3798" s="51" t="s">
        <v>29</v>
      </c>
      <c r="K3798" s="51" t="s">
        <v>42</v>
      </c>
      <c r="O3798" s="79"/>
      <c r="P3798" s="51" t="s">
        <v>24</v>
      </c>
      <c r="Q37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99" spans="1:17" ht="17.149999999999999" customHeight="1" x14ac:dyDescent="0.4">
      <c r="A3799" s="78" t="s">
        <v>3876</v>
      </c>
      <c r="B3799" s="51" t="s">
        <v>75</v>
      </c>
      <c r="C3799" s="51">
        <v>14094</v>
      </c>
      <c r="E3799" s="51" t="s">
        <v>192</v>
      </c>
      <c r="F3799" s="51" t="s">
        <v>29</v>
      </c>
      <c r="G3799" s="51" t="s">
        <v>23</v>
      </c>
      <c r="H3799" s="79"/>
      <c r="I3799" s="51" t="s">
        <v>24</v>
      </c>
      <c r="J3799" s="51" t="s">
        <v>192</v>
      </c>
      <c r="K3799" s="51" t="s">
        <v>23</v>
      </c>
      <c r="O3799" s="79"/>
      <c r="P3799" s="51" t="s">
        <v>24</v>
      </c>
      <c r="Q37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800" spans="1:17" ht="17.149999999999999" customHeight="1" x14ac:dyDescent="0.4">
      <c r="A3800" s="78" t="s">
        <v>3877</v>
      </c>
      <c r="B3800" s="51" t="s">
        <v>75</v>
      </c>
      <c r="C3800" s="51">
        <v>14094</v>
      </c>
      <c r="E3800" s="51" t="s">
        <v>39</v>
      </c>
      <c r="F3800" s="51" t="s">
        <v>29</v>
      </c>
      <c r="G3800" s="51" t="s">
        <v>42</v>
      </c>
      <c r="H3800" s="79"/>
      <c r="I3800" s="51" t="s">
        <v>24</v>
      </c>
      <c r="J3800" s="51" t="s">
        <v>29</v>
      </c>
      <c r="K3800" s="51" t="s">
        <v>42</v>
      </c>
      <c r="O3800" s="79"/>
      <c r="P3800" s="51" t="s">
        <v>24</v>
      </c>
      <c r="Q38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01" spans="1:17" ht="17.149999999999999" customHeight="1" x14ac:dyDescent="0.4">
      <c r="A3801" s="78" t="s">
        <v>3878</v>
      </c>
      <c r="B3801" s="51" t="s">
        <v>75</v>
      </c>
      <c r="C3801" s="51">
        <v>14094</v>
      </c>
      <c r="E3801" s="51" t="s">
        <v>39</v>
      </c>
      <c r="F3801" s="51" t="s">
        <v>29</v>
      </c>
      <c r="G3801" s="51" t="s">
        <v>42</v>
      </c>
      <c r="H3801" s="79"/>
      <c r="I3801" s="51" t="s">
        <v>24</v>
      </c>
      <c r="J3801" s="51" t="s">
        <v>29</v>
      </c>
      <c r="K3801" s="51" t="s">
        <v>42</v>
      </c>
      <c r="O3801" s="79"/>
      <c r="P3801" s="51" t="s">
        <v>24</v>
      </c>
      <c r="Q38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02" spans="1:17" ht="17.149999999999999" customHeight="1" x14ac:dyDescent="0.4">
      <c r="A3802" s="78" t="s">
        <v>3879</v>
      </c>
      <c r="B3802" s="51" t="s">
        <v>75</v>
      </c>
      <c r="C3802" s="51">
        <v>14094</v>
      </c>
      <c r="E3802" s="51" t="s">
        <v>39</v>
      </c>
      <c r="F3802" s="51" t="s">
        <v>29</v>
      </c>
      <c r="G3802" s="51" t="s">
        <v>42</v>
      </c>
      <c r="H3802" s="79"/>
      <c r="I3802" s="51" t="s">
        <v>24</v>
      </c>
      <c r="J3802" s="51" t="s">
        <v>29</v>
      </c>
      <c r="K3802" s="51" t="s">
        <v>42</v>
      </c>
      <c r="O3802" s="79"/>
      <c r="P3802" s="51" t="s">
        <v>24</v>
      </c>
      <c r="Q38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03" spans="1:17" ht="17.149999999999999" customHeight="1" x14ac:dyDescent="0.4">
      <c r="A3803" s="78" t="s">
        <v>3880</v>
      </c>
      <c r="B3803" s="51" t="s">
        <v>75</v>
      </c>
      <c r="C3803" s="51">
        <v>14094</v>
      </c>
      <c r="E3803" s="51" t="s">
        <v>39</v>
      </c>
      <c r="F3803" s="51" t="s">
        <v>29</v>
      </c>
      <c r="G3803" s="51" t="s">
        <v>42</v>
      </c>
      <c r="H3803" s="79"/>
      <c r="I3803" s="51" t="s">
        <v>24</v>
      </c>
      <c r="J3803" s="51" t="s">
        <v>29</v>
      </c>
      <c r="K3803" s="51" t="s">
        <v>42</v>
      </c>
      <c r="O3803" s="79"/>
      <c r="P3803" s="51" t="s">
        <v>24</v>
      </c>
      <c r="Q38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04" spans="1:17" ht="17.149999999999999" customHeight="1" x14ac:dyDescent="0.4">
      <c r="A3804" s="78" t="s">
        <v>3881</v>
      </c>
      <c r="B3804" s="51" t="s">
        <v>75</v>
      </c>
      <c r="C3804" s="51">
        <v>14094</v>
      </c>
      <c r="E3804" s="51" t="s">
        <v>39</v>
      </c>
      <c r="F3804" s="51" t="s">
        <v>29</v>
      </c>
      <c r="G3804" s="51" t="s">
        <v>42</v>
      </c>
      <c r="H3804" s="79"/>
      <c r="I3804" s="51" t="s">
        <v>24</v>
      </c>
      <c r="J3804" s="51" t="s">
        <v>29</v>
      </c>
      <c r="K3804" s="51" t="s">
        <v>42</v>
      </c>
      <c r="O3804" s="79"/>
      <c r="P3804" s="51" t="s">
        <v>24</v>
      </c>
      <c r="Q38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05" spans="1:17" ht="17.149999999999999" customHeight="1" x14ac:dyDescent="0.4">
      <c r="A3805" s="78" t="s">
        <v>3882</v>
      </c>
      <c r="B3805" s="51" t="s">
        <v>75</v>
      </c>
      <c r="C3805" s="51">
        <v>14094</v>
      </c>
      <c r="E3805" s="51" t="s">
        <v>39</v>
      </c>
      <c r="F3805" s="51" t="s">
        <v>29</v>
      </c>
      <c r="G3805" s="51" t="s">
        <v>42</v>
      </c>
      <c r="H3805" s="79"/>
      <c r="I3805" s="51" t="s">
        <v>24</v>
      </c>
      <c r="J3805" s="51" t="s">
        <v>29</v>
      </c>
      <c r="K3805" s="51" t="s">
        <v>42</v>
      </c>
      <c r="O3805" s="79"/>
      <c r="P3805" s="51" t="s">
        <v>24</v>
      </c>
      <c r="Q38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06" spans="1:17" ht="17.149999999999999" customHeight="1" x14ac:dyDescent="0.4">
      <c r="A3806" s="78" t="s">
        <v>3883</v>
      </c>
      <c r="B3806" s="51" t="s">
        <v>75</v>
      </c>
      <c r="C3806" s="51">
        <v>14094</v>
      </c>
      <c r="E3806" s="51" t="s">
        <v>39</v>
      </c>
      <c r="F3806" s="51" t="s">
        <v>29</v>
      </c>
      <c r="G3806" s="51" t="s">
        <v>42</v>
      </c>
      <c r="H3806" s="79"/>
      <c r="I3806" s="51" t="s">
        <v>24</v>
      </c>
      <c r="J3806" s="51" t="s">
        <v>29</v>
      </c>
      <c r="K3806" s="51" t="s">
        <v>42</v>
      </c>
      <c r="O3806" s="79"/>
      <c r="P3806" s="51" t="s">
        <v>24</v>
      </c>
      <c r="Q38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07" spans="1:17" ht="17.149999999999999" customHeight="1" x14ac:dyDescent="0.4">
      <c r="A3807" s="78" t="s">
        <v>3884</v>
      </c>
      <c r="B3807" s="51" t="s">
        <v>75</v>
      </c>
      <c r="C3807" s="51">
        <v>14094</v>
      </c>
      <c r="E3807" s="51" t="s">
        <v>39</v>
      </c>
      <c r="F3807" s="51" t="s">
        <v>29</v>
      </c>
      <c r="G3807" s="51" t="s">
        <v>42</v>
      </c>
      <c r="H3807" s="79"/>
      <c r="I3807" s="51" t="s">
        <v>24</v>
      </c>
      <c r="J3807" s="51" t="s">
        <v>29</v>
      </c>
      <c r="K3807" s="51" t="s">
        <v>42</v>
      </c>
      <c r="O3807" s="79"/>
      <c r="P3807" s="51" t="s">
        <v>24</v>
      </c>
      <c r="Q38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08" spans="1:17" ht="17.149999999999999" customHeight="1" x14ac:dyDescent="0.4">
      <c r="A3808" s="78" t="s">
        <v>3885</v>
      </c>
      <c r="B3808" s="51" t="s">
        <v>75</v>
      </c>
      <c r="C3808" s="51">
        <v>14094</v>
      </c>
      <c r="E3808" s="51" t="s">
        <v>39</v>
      </c>
      <c r="F3808" s="51" t="s">
        <v>29</v>
      </c>
      <c r="G3808" s="51" t="s">
        <v>42</v>
      </c>
      <c r="H3808" s="79"/>
      <c r="I3808" s="51" t="s">
        <v>24</v>
      </c>
      <c r="J3808" s="51" t="s">
        <v>29</v>
      </c>
      <c r="K3808" s="51" t="s">
        <v>42</v>
      </c>
      <c r="O3808" s="79"/>
      <c r="P3808" s="51" t="s">
        <v>24</v>
      </c>
      <c r="Q38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09" spans="1:17" ht="17.149999999999999" customHeight="1" x14ac:dyDescent="0.4">
      <c r="A3809" s="78" t="s">
        <v>3886</v>
      </c>
      <c r="B3809" s="51" t="s">
        <v>75</v>
      </c>
      <c r="C3809" s="51">
        <v>14094</v>
      </c>
      <c r="E3809" s="51" t="s">
        <v>29</v>
      </c>
      <c r="F3809" s="51" t="s">
        <v>29</v>
      </c>
      <c r="G3809" s="51" t="s">
        <v>42</v>
      </c>
      <c r="H3809" s="79"/>
      <c r="I3809" s="51" t="s">
        <v>24</v>
      </c>
      <c r="J3809" s="51" t="s">
        <v>29</v>
      </c>
      <c r="K3809" s="51" t="s">
        <v>42</v>
      </c>
      <c r="O3809" s="79"/>
      <c r="P3809" s="51" t="s">
        <v>24</v>
      </c>
      <c r="Q38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10" spans="1:17" ht="17.149999999999999" customHeight="1" x14ac:dyDescent="0.4">
      <c r="A3810" s="78" t="s">
        <v>3887</v>
      </c>
      <c r="B3810" s="51" t="s">
        <v>75</v>
      </c>
      <c r="C3810" s="51">
        <v>14094</v>
      </c>
      <c r="E3810" s="51" t="s">
        <v>29</v>
      </c>
      <c r="F3810" s="51" t="s">
        <v>29</v>
      </c>
      <c r="G3810" s="51" t="s">
        <v>42</v>
      </c>
      <c r="H3810" s="79"/>
      <c r="I3810" s="51" t="s">
        <v>24</v>
      </c>
      <c r="J3810" s="51" t="s">
        <v>29</v>
      </c>
      <c r="K3810" s="51" t="s">
        <v>42</v>
      </c>
      <c r="O3810" s="79"/>
      <c r="P3810" s="51" t="s">
        <v>24</v>
      </c>
      <c r="Q38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11" spans="1:17" ht="17.149999999999999" customHeight="1" x14ac:dyDescent="0.4">
      <c r="A3811" s="78" t="s">
        <v>3888</v>
      </c>
      <c r="B3811" s="51" t="s">
        <v>75</v>
      </c>
      <c r="C3811" s="51">
        <v>14094</v>
      </c>
      <c r="E3811" s="51" t="s">
        <v>39</v>
      </c>
      <c r="F3811" s="51" t="s">
        <v>29</v>
      </c>
      <c r="G3811" s="51" t="s">
        <v>42</v>
      </c>
      <c r="H3811" s="79"/>
      <c r="I3811" s="51" t="s">
        <v>24</v>
      </c>
      <c r="J3811" s="51" t="s">
        <v>29</v>
      </c>
      <c r="K3811" s="51" t="s">
        <v>42</v>
      </c>
      <c r="O3811" s="79"/>
      <c r="P3811" s="51" t="s">
        <v>24</v>
      </c>
      <c r="Q38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12" spans="1:17" ht="17.149999999999999" customHeight="1" x14ac:dyDescent="0.4">
      <c r="A3812" s="78" t="s">
        <v>3889</v>
      </c>
      <c r="B3812" s="51" t="s">
        <v>75</v>
      </c>
      <c r="C3812" s="51">
        <v>14094</v>
      </c>
      <c r="E3812" s="51" t="s">
        <v>39</v>
      </c>
      <c r="F3812" s="51" t="s">
        <v>29</v>
      </c>
      <c r="G3812" s="51" t="s">
        <v>42</v>
      </c>
      <c r="H3812" s="79"/>
      <c r="I3812" s="51" t="s">
        <v>24</v>
      </c>
      <c r="J3812" s="51" t="s">
        <v>29</v>
      </c>
      <c r="K3812" s="51" t="s">
        <v>42</v>
      </c>
      <c r="O3812" s="79"/>
      <c r="P3812" s="51" t="s">
        <v>24</v>
      </c>
      <c r="Q38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13" spans="1:17" ht="17.149999999999999" customHeight="1" x14ac:dyDescent="0.4">
      <c r="A3813" s="78" t="s">
        <v>3890</v>
      </c>
      <c r="B3813" s="51" t="s">
        <v>75</v>
      </c>
      <c r="C3813" s="51">
        <v>14094</v>
      </c>
      <c r="E3813" s="51" t="s">
        <v>39</v>
      </c>
      <c r="F3813" s="51" t="s">
        <v>29</v>
      </c>
      <c r="G3813" s="51" t="s">
        <v>42</v>
      </c>
      <c r="H3813" s="79"/>
      <c r="I3813" s="51" t="s">
        <v>24</v>
      </c>
      <c r="J3813" s="51" t="s">
        <v>29</v>
      </c>
      <c r="K3813" s="51" t="s">
        <v>42</v>
      </c>
      <c r="O3813" s="79"/>
      <c r="P3813" s="51" t="s">
        <v>24</v>
      </c>
      <c r="Q38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14" spans="1:17" ht="17.149999999999999" customHeight="1" x14ac:dyDescent="0.4">
      <c r="A3814" s="78" t="s">
        <v>3891</v>
      </c>
      <c r="B3814" s="51" t="s">
        <v>75</v>
      </c>
      <c r="C3814" s="51">
        <v>14094</v>
      </c>
      <c r="E3814" s="51" t="s">
        <v>39</v>
      </c>
      <c r="F3814" s="51" t="s">
        <v>29</v>
      </c>
      <c r="G3814" s="51" t="s">
        <v>42</v>
      </c>
      <c r="H3814" s="79"/>
      <c r="I3814" s="51" t="s">
        <v>24</v>
      </c>
      <c r="J3814" s="51" t="s">
        <v>29</v>
      </c>
      <c r="K3814" s="51" t="s">
        <v>42</v>
      </c>
      <c r="O3814" s="79"/>
      <c r="P3814" s="51" t="s">
        <v>24</v>
      </c>
      <c r="Q38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15" spans="1:17" ht="17.149999999999999" customHeight="1" x14ac:dyDescent="0.4">
      <c r="A3815" s="78" t="s">
        <v>3892</v>
      </c>
      <c r="B3815" s="51" t="s">
        <v>75</v>
      </c>
      <c r="C3815" s="51">
        <v>14094</v>
      </c>
      <c r="E3815" s="51" t="s">
        <v>39</v>
      </c>
      <c r="F3815" s="51" t="s">
        <v>29</v>
      </c>
      <c r="G3815" s="51" t="s">
        <v>42</v>
      </c>
      <c r="H3815" s="79"/>
      <c r="I3815" s="51" t="s">
        <v>24</v>
      </c>
      <c r="J3815" s="51" t="s">
        <v>29</v>
      </c>
      <c r="K3815" s="51" t="s">
        <v>42</v>
      </c>
      <c r="O3815" s="79"/>
      <c r="P3815" s="51" t="s">
        <v>24</v>
      </c>
      <c r="Q38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16" spans="1:17" ht="17.149999999999999" customHeight="1" x14ac:dyDescent="0.4">
      <c r="A3816" s="78" t="s">
        <v>3893</v>
      </c>
      <c r="B3816" s="51" t="s">
        <v>75</v>
      </c>
      <c r="C3816" s="51">
        <v>14094</v>
      </c>
      <c r="E3816" s="51" t="s">
        <v>39</v>
      </c>
      <c r="F3816" s="51" t="s">
        <v>29</v>
      </c>
      <c r="G3816" s="51" t="s">
        <v>42</v>
      </c>
      <c r="H3816" s="79"/>
      <c r="I3816" s="51" t="s">
        <v>24</v>
      </c>
      <c r="J3816" s="51" t="s">
        <v>29</v>
      </c>
      <c r="K3816" s="51" t="s">
        <v>42</v>
      </c>
      <c r="O3816" s="79"/>
      <c r="P3816" s="51" t="s">
        <v>24</v>
      </c>
      <c r="Q38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17" spans="1:17" ht="17.149999999999999" customHeight="1" x14ac:dyDescent="0.4">
      <c r="A3817" s="78" t="s">
        <v>3894</v>
      </c>
      <c r="B3817" s="51" t="s">
        <v>75</v>
      </c>
      <c r="C3817" s="51">
        <v>14094</v>
      </c>
      <c r="E3817" s="51" t="s">
        <v>39</v>
      </c>
      <c r="F3817" s="51" t="s">
        <v>29</v>
      </c>
      <c r="G3817" s="51" t="s">
        <v>42</v>
      </c>
      <c r="H3817" s="79"/>
      <c r="I3817" s="51" t="s">
        <v>24</v>
      </c>
      <c r="J3817" s="51" t="s">
        <v>29</v>
      </c>
      <c r="K3817" s="51" t="s">
        <v>42</v>
      </c>
      <c r="O3817" s="79"/>
      <c r="P3817" s="51" t="s">
        <v>24</v>
      </c>
      <c r="Q38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18" spans="1:17" ht="17.149999999999999" customHeight="1" x14ac:dyDescent="0.4">
      <c r="A3818" s="78" t="s">
        <v>3895</v>
      </c>
      <c r="B3818" s="51" t="s">
        <v>75</v>
      </c>
      <c r="C3818" s="51">
        <v>14094</v>
      </c>
      <c r="E3818" s="51" t="s">
        <v>39</v>
      </c>
      <c r="F3818" s="51" t="s">
        <v>29</v>
      </c>
      <c r="G3818" s="51" t="s">
        <v>42</v>
      </c>
      <c r="H3818" s="79"/>
      <c r="I3818" s="51" t="s">
        <v>24</v>
      </c>
      <c r="J3818" s="51" t="s">
        <v>29</v>
      </c>
      <c r="K3818" s="51" t="s">
        <v>42</v>
      </c>
      <c r="O3818" s="79"/>
      <c r="P3818" s="51" t="s">
        <v>24</v>
      </c>
      <c r="Q38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19" spans="1:17" ht="17.149999999999999" customHeight="1" x14ac:dyDescent="0.4">
      <c r="A3819" s="78" t="s">
        <v>3896</v>
      </c>
      <c r="B3819" s="51" t="s">
        <v>75</v>
      </c>
      <c r="C3819" s="51">
        <v>14094</v>
      </c>
      <c r="E3819" s="51" t="s">
        <v>39</v>
      </c>
      <c r="F3819" s="51" t="s">
        <v>29</v>
      </c>
      <c r="G3819" s="51" t="s">
        <v>42</v>
      </c>
      <c r="H3819" s="79"/>
      <c r="I3819" s="51" t="s">
        <v>24</v>
      </c>
      <c r="J3819" s="51" t="s">
        <v>29</v>
      </c>
      <c r="K3819" s="51" t="s">
        <v>42</v>
      </c>
      <c r="O3819" s="79"/>
      <c r="P3819" s="51" t="s">
        <v>24</v>
      </c>
      <c r="Q38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20" spans="1:17" ht="17.149999999999999" customHeight="1" x14ac:dyDescent="0.4">
      <c r="A3820" s="78" t="s">
        <v>3897</v>
      </c>
      <c r="B3820" s="51" t="s">
        <v>75</v>
      </c>
      <c r="C3820" s="51">
        <v>14094</v>
      </c>
      <c r="E3820" s="51" t="s">
        <v>39</v>
      </c>
      <c r="F3820" s="51" t="s">
        <v>29</v>
      </c>
      <c r="G3820" s="51" t="s">
        <v>42</v>
      </c>
      <c r="H3820" s="79"/>
      <c r="I3820" s="51" t="s">
        <v>83</v>
      </c>
      <c r="J3820" s="51" t="s">
        <v>29</v>
      </c>
      <c r="K3820" s="51" t="s">
        <v>42</v>
      </c>
      <c r="O3820" s="79"/>
      <c r="P3820" s="51" t="s">
        <v>83</v>
      </c>
      <c r="Q38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21" spans="1:17" ht="17.149999999999999" customHeight="1" x14ac:dyDescent="0.4">
      <c r="A3821" s="78" t="s">
        <v>3898</v>
      </c>
      <c r="B3821" s="51" t="s">
        <v>75</v>
      </c>
      <c r="C3821" s="51">
        <v>14094</v>
      </c>
      <c r="E3821" s="51" t="s">
        <v>39</v>
      </c>
      <c r="F3821" s="51" t="s">
        <v>29</v>
      </c>
      <c r="G3821" s="51" t="s">
        <v>42</v>
      </c>
      <c r="H3821" s="79"/>
      <c r="I3821" s="51" t="s">
        <v>24</v>
      </c>
      <c r="J3821" s="51" t="s">
        <v>29</v>
      </c>
      <c r="K3821" s="51" t="s">
        <v>42</v>
      </c>
      <c r="O3821" s="79"/>
      <c r="P3821" s="51" t="s">
        <v>24</v>
      </c>
      <c r="Q38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22" spans="1:17" ht="17.149999999999999" customHeight="1" x14ac:dyDescent="0.4">
      <c r="A3822" s="78" t="s">
        <v>3899</v>
      </c>
      <c r="B3822" s="51" t="s">
        <v>75</v>
      </c>
      <c r="C3822" s="51">
        <v>14094</v>
      </c>
      <c r="E3822" s="51" t="s">
        <v>39</v>
      </c>
      <c r="F3822" s="51" t="s">
        <v>29</v>
      </c>
      <c r="G3822" s="51" t="s">
        <v>42</v>
      </c>
      <c r="H3822" s="79"/>
      <c r="I3822" s="51" t="s">
        <v>24</v>
      </c>
      <c r="J3822" s="51" t="s">
        <v>39</v>
      </c>
      <c r="K3822" s="51" t="s">
        <v>23</v>
      </c>
      <c r="O3822" s="79"/>
      <c r="P3822" s="51" t="s">
        <v>24</v>
      </c>
      <c r="Q38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23" spans="1:17" ht="17.149999999999999" customHeight="1" x14ac:dyDescent="0.4">
      <c r="A3823" s="78" t="s">
        <v>3900</v>
      </c>
      <c r="B3823" s="51" t="s">
        <v>75</v>
      </c>
      <c r="C3823" s="51">
        <v>14094</v>
      </c>
      <c r="E3823" s="51" t="s">
        <v>29</v>
      </c>
      <c r="F3823" s="51" t="s">
        <v>29</v>
      </c>
      <c r="G3823" s="51" t="s">
        <v>42</v>
      </c>
      <c r="H3823" s="79"/>
      <c r="I3823" s="51" t="s">
        <v>24</v>
      </c>
      <c r="J3823" s="51" t="s">
        <v>29</v>
      </c>
      <c r="K3823" s="51" t="s">
        <v>42</v>
      </c>
      <c r="O3823" s="79"/>
      <c r="P3823" s="51" t="s">
        <v>24</v>
      </c>
      <c r="Q38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24" spans="1:17" ht="17.149999999999999" customHeight="1" x14ac:dyDescent="0.4">
      <c r="A3824" s="78" t="s">
        <v>3901</v>
      </c>
      <c r="B3824" s="51" t="s">
        <v>75</v>
      </c>
      <c r="C3824" s="51">
        <v>14094</v>
      </c>
      <c r="E3824" s="51" t="s">
        <v>29</v>
      </c>
      <c r="F3824" s="51" t="s">
        <v>29</v>
      </c>
      <c r="G3824" s="51" t="s">
        <v>42</v>
      </c>
      <c r="H3824" s="79"/>
      <c r="I3824" s="51" t="s">
        <v>24</v>
      </c>
      <c r="J3824" s="51" t="s">
        <v>29</v>
      </c>
      <c r="K3824" s="51" t="s">
        <v>42</v>
      </c>
      <c r="O3824" s="79"/>
      <c r="P3824" s="51" t="s">
        <v>24</v>
      </c>
      <c r="Q38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25" spans="1:17" ht="17.149999999999999" customHeight="1" x14ac:dyDescent="0.4">
      <c r="A3825" s="78" t="s">
        <v>3902</v>
      </c>
      <c r="B3825" s="51" t="s">
        <v>75</v>
      </c>
      <c r="C3825" s="51">
        <v>14094</v>
      </c>
      <c r="E3825" s="51" t="s">
        <v>39</v>
      </c>
      <c r="F3825" s="51" t="s">
        <v>29</v>
      </c>
      <c r="G3825" s="51" t="s">
        <v>42</v>
      </c>
      <c r="H3825" s="79"/>
      <c r="I3825" s="51" t="s">
        <v>24</v>
      </c>
      <c r="J3825" s="51" t="s">
        <v>29</v>
      </c>
      <c r="K3825" s="51" t="s">
        <v>42</v>
      </c>
      <c r="O3825" s="79"/>
      <c r="P3825" s="51" t="s">
        <v>24</v>
      </c>
      <c r="Q38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26" spans="1:17" ht="17.149999999999999" customHeight="1" x14ac:dyDescent="0.4">
      <c r="A3826" s="78" t="s">
        <v>3903</v>
      </c>
      <c r="B3826" s="51" t="s">
        <v>75</v>
      </c>
      <c r="C3826" s="51">
        <v>14094</v>
      </c>
      <c r="E3826" s="51" t="s">
        <v>39</v>
      </c>
      <c r="F3826" s="51" t="s">
        <v>29</v>
      </c>
      <c r="G3826" s="51" t="s">
        <v>42</v>
      </c>
      <c r="H3826" s="79"/>
      <c r="I3826" s="51" t="s">
        <v>24</v>
      </c>
      <c r="J3826" s="51" t="s">
        <v>29</v>
      </c>
      <c r="K3826" s="51" t="s">
        <v>42</v>
      </c>
      <c r="O3826" s="79"/>
      <c r="P3826" s="51" t="s">
        <v>24</v>
      </c>
      <c r="Q38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27" spans="1:17" ht="17.149999999999999" customHeight="1" x14ac:dyDescent="0.4">
      <c r="A3827" s="78" t="s">
        <v>3904</v>
      </c>
      <c r="B3827" s="51" t="s">
        <v>75</v>
      </c>
      <c r="C3827" s="51">
        <v>14094</v>
      </c>
      <c r="E3827" s="51" t="s">
        <v>39</v>
      </c>
      <c r="F3827" s="51" t="s">
        <v>29</v>
      </c>
      <c r="G3827" s="51" t="s">
        <v>42</v>
      </c>
      <c r="H3827" s="79"/>
      <c r="I3827" s="51" t="s">
        <v>24</v>
      </c>
      <c r="J3827" s="51" t="s">
        <v>29</v>
      </c>
      <c r="K3827" s="51" t="s">
        <v>42</v>
      </c>
      <c r="O3827" s="79"/>
      <c r="P3827" s="51" t="s">
        <v>24</v>
      </c>
      <c r="Q38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28" spans="1:17" ht="17.149999999999999" customHeight="1" x14ac:dyDescent="0.4">
      <c r="A3828" s="78" t="s">
        <v>3905</v>
      </c>
      <c r="B3828" s="51" t="s">
        <v>75</v>
      </c>
      <c r="C3828" s="51">
        <v>14094</v>
      </c>
      <c r="E3828" s="51" t="s">
        <v>39</v>
      </c>
      <c r="F3828" s="51" t="s">
        <v>29</v>
      </c>
      <c r="G3828" s="51" t="s">
        <v>42</v>
      </c>
      <c r="H3828" s="79"/>
      <c r="I3828" s="51" t="s">
        <v>24</v>
      </c>
      <c r="J3828" s="51" t="s">
        <v>39</v>
      </c>
      <c r="K3828" s="51" t="s">
        <v>23</v>
      </c>
      <c r="O3828" s="79"/>
      <c r="P3828" s="51" t="s">
        <v>24</v>
      </c>
      <c r="Q38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29" spans="1:17" ht="17.149999999999999" customHeight="1" x14ac:dyDescent="0.4">
      <c r="A3829" s="78" t="s">
        <v>3906</v>
      </c>
      <c r="B3829" s="51" t="s">
        <v>75</v>
      </c>
      <c r="C3829" s="51">
        <v>14094</v>
      </c>
      <c r="E3829" s="51" t="s">
        <v>39</v>
      </c>
      <c r="F3829" s="51" t="s">
        <v>29</v>
      </c>
      <c r="G3829" s="51" t="s">
        <v>42</v>
      </c>
      <c r="H3829" s="79"/>
      <c r="I3829" s="51" t="s">
        <v>24</v>
      </c>
      <c r="J3829" s="51" t="s">
        <v>29</v>
      </c>
      <c r="K3829" s="51" t="s">
        <v>42</v>
      </c>
      <c r="O3829" s="79"/>
      <c r="P3829" s="51" t="s">
        <v>24</v>
      </c>
      <c r="Q38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30" spans="1:17" ht="17.149999999999999" customHeight="1" x14ac:dyDescent="0.4">
      <c r="A3830" s="78" t="s">
        <v>3907</v>
      </c>
      <c r="B3830" s="51" t="s">
        <v>75</v>
      </c>
      <c r="C3830" s="51">
        <v>14094</v>
      </c>
      <c r="E3830" s="51" t="s">
        <v>39</v>
      </c>
      <c r="F3830" s="51" t="s">
        <v>29</v>
      </c>
      <c r="G3830" s="51" t="s">
        <v>42</v>
      </c>
      <c r="H3830" s="79"/>
      <c r="I3830" s="51" t="s">
        <v>24</v>
      </c>
      <c r="J3830" s="51" t="s">
        <v>29</v>
      </c>
      <c r="K3830" s="51" t="s">
        <v>42</v>
      </c>
      <c r="O3830" s="79"/>
      <c r="P3830" s="51" t="s">
        <v>24</v>
      </c>
      <c r="Q38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31" spans="1:17" ht="17.149999999999999" customHeight="1" x14ac:dyDescent="0.4">
      <c r="A3831" s="78" t="s">
        <v>3908</v>
      </c>
      <c r="B3831" s="51" t="s">
        <v>75</v>
      </c>
      <c r="C3831" s="51">
        <v>14094</v>
      </c>
      <c r="E3831" s="51" t="s">
        <v>39</v>
      </c>
      <c r="F3831" s="51" t="s">
        <v>29</v>
      </c>
      <c r="G3831" s="51" t="s">
        <v>42</v>
      </c>
      <c r="H3831" s="79"/>
      <c r="I3831" s="51" t="s">
        <v>24</v>
      </c>
      <c r="J3831" s="51" t="s">
        <v>29</v>
      </c>
      <c r="K3831" s="51" t="s">
        <v>42</v>
      </c>
      <c r="O3831" s="79"/>
      <c r="P3831" s="51" t="s">
        <v>24</v>
      </c>
      <c r="Q38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32" spans="1:17" ht="17.149999999999999" customHeight="1" x14ac:dyDescent="0.4">
      <c r="A3832" s="78" t="s">
        <v>3909</v>
      </c>
      <c r="B3832" s="51" t="s">
        <v>75</v>
      </c>
      <c r="C3832" s="51">
        <v>14094</v>
      </c>
      <c r="E3832" s="51" t="s">
        <v>39</v>
      </c>
      <c r="F3832" s="51" t="s">
        <v>29</v>
      </c>
      <c r="G3832" s="51" t="s">
        <v>42</v>
      </c>
      <c r="H3832" s="79"/>
      <c r="I3832" s="51" t="s">
        <v>24</v>
      </c>
      <c r="J3832" s="51" t="s">
        <v>29</v>
      </c>
      <c r="K3832" s="51" t="s">
        <v>42</v>
      </c>
      <c r="O3832" s="79"/>
      <c r="P3832" s="51" t="s">
        <v>24</v>
      </c>
      <c r="Q38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33" spans="1:17" ht="17.149999999999999" customHeight="1" x14ac:dyDescent="0.4">
      <c r="A3833" s="78" t="s">
        <v>3910</v>
      </c>
      <c r="B3833" s="51" t="s">
        <v>75</v>
      </c>
      <c r="C3833" s="51">
        <v>14094</v>
      </c>
      <c r="E3833" s="51" t="s">
        <v>192</v>
      </c>
      <c r="F3833" s="51" t="s">
        <v>29</v>
      </c>
      <c r="G3833" s="51" t="s">
        <v>23</v>
      </c>
      <c r="H3833" s="79"/>
      <c r="I3833" s="51" t="s">
        <v>24</v>
      </c>
      <c r="J3833" s="51" t="s">
        <v>192</v>
      </c>
      <c r="K3833" s="51" t="s">
        <v>23</v>
      </c>
      <c r="O3833" s="79"/>
      <c r="P3833" s="51" t="s">
        <v>24</v>
      </c>
      <c r="Q38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834" spans="1:17" ht="17.149999999999999" customHeight="1" x14ac:dyDescent="0.4">
      <c r="A3834" s="78" t="s">
        <v>3911</v>
      </c>
      <c r="B3834" s="51" t="s">
        <v>75</v>
      </c>
      <c r="C3834" s="51">
        <v>14094</v>
      </c>
      <c r="E3834" s="51" t="s">
        <v>192</v>
      </c>
      <c r="F3834" s="51" t="s">
        <v>29</v>
      </c>
      <c r="G3834" s="51" t="s">
        <v>23</v>
      </c>
      <c r="H3834" s="79"/>
      <c r="I3834" s="51" t="s">
        <v>83</v>
      </c>
      <c r="J3834" s="51" t="s">
        <v>192</v>
      </c>
      <c r="K3834" s="51" t="s">
        <v>23</v>
      </c>
      <c r="O3834" s="79"/>
      <c r="P3834" s="51" t="s">
        <v>83</v>
      </c>
      <c r="Q38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835" spans="1:17" ht="17.149999999999999" customHeight="1" x14ac:dyDescent="0.4">
      <c r="A3835" s="78" t="s">
        <v>3912</v>
      </c>
      <c r="B3835" s="51" t="s">
        <v>75</v>
      </c>
      <c r="C3835" s="51">
        <v>14094</v>
      </c>
      <c r="E3835" s="51" t="s">
        <v>39</v>
      </c>
      <c r="F3835" s="51" t="s">
        <v>29</v>
      </c>
      <c r="G3835" s="51" t="s">
        <v>42</v>
      </c>
      <c r="H3835" s="79"/>
      <c r="I3835" s="51" t="s">
        <v>24</v>
      </c>
      <c r="J3835" s="51" t="s">
        <v>29</v>
      </c>
      <c r="K3835" s="51" t="s">
        <v>42</v>
      </c>
      <c r="O3835" s="79"/>
      <c r="P3835" s="51" t="s">
        <v>24</v>
      </c>
      <c r="Q38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36" spans="1:17" ht="17.149999999999999" customHeight="1" x14ac:dyDescent="0.4">
      <c r="A3836" s="78" t="s">
        <v>3913</v>
      </c>
      <c r="B3836" s="51" t="s">
        <v>75</v>
      </c>
      <c r="C3836" s="51">
        <v>14094</v>
      </c>
      <c r="E3836" s="51" t="s">
        <v>39</v>
      </c>
      <c r="F3836" s="51" t="s">
        <v>29</v>
      </c>
      <c r="G3836" s="51" t="s">
        <v>42</v>
      </c>
      <c r="H3836" s="79"/>
      <c r="I3836" s="51" t="s">
        <v>24</v>
      </c>
      <c r="J3836" s="51" t="s">
        <v>29</v>
      </c>
      <c r="K3836" s="51" t="s">
        <v>42</v>
      </c>
      <c r="O3836" s="79"/>
      <c r="P3836" s="51" t="s">
        <v>24</v>
      </c>
      <c r="Q38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37" spans="1:17" ht="17.149999999999999" customHeight="1" x14ac:dyDescent="0.4">
      <c r="A3837" s="78" t="s">
        <v>3914</v>
      </c>
      <c r="B3837" s="51" t="s">
        <v>75</v>
      </c>
      <c r="C3837" s="51">
        <v>14094</v>
      </c>
      <c r="E3837" s="51" t="s">
        <v>192</v>
      </c>
      <c r="F3837" s="51" t="s">
        <v>29</v>
      </c>
      <c r="G3837" s="51" t="s">
        <v>23</v>
      </c>
      <c r="H3837" s="79"/>
      <c r="I3837" s="51" t="s">
        <v>24</v>
      </c>
      <c r="J3837" s="51" t="s">
        <v>192</v>
      </c>
      <c r="K3837" s="51" t="s">
        <v>23</v>
      </c>
      <c r="O3837" s="79"/>
      <c r="P3837" s="51" t="s">
        <v>24</v>
      </c>
      <c r="Q38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838" spans="1:17" ht="17.149999999999999" customHeight="1" x14ac:dyDescent="0.4">
      <c r="A3838" s="78" t="s">
        <v>3915</v>
      </c>
      <c r="B3838" s="51" t="s">
        <v>75</v>
      </c>
      <c r="C3838" s="51">
        <v>14094</v>
      </c>
      <c r="E3838" s="51" t="s">
        <v>39</v>
      </c>
      <c r="F3838" s="51" t="s">
        <v>29</v>
      </c>
      <c r="G3838" s="51" t="s">
        <v>42</v>
      </c>
      <c r="H3838" s="79"/>
      <c r="I3838" s="51" t="s">
        <v>24</v>
      </c>
      <c r="J3838" s="51" t="s">
        <v>29</v>
      </c>
      <c r="K3838" s="51" t="s">
        <v>42</v>
      </c>
      <c r="O3838" s="79"/>
      <c r="P3838" s="51" t="s">
        <v>24</v>
      </c>
      <c r="Q38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39" spans="1:17" ht="17.149999999999999" customHeight="1" x14ac:dyDescent="0.4">
      <c r="A3839" s="78" t="s">
        <v>3916</v>
      </c>
      <c r="B3839" s="51" t="s">
        <v>75</v>
      </c>
      <c r="C3839" s="51">
        <v>14094</v>
      </c>
      <c r="E3839" s="51" t="s">
        <v>39</v>
      </c>
      <c r="F3839" s="51" t="s">
        <v>29</v>
      </c>
      <c r="G3839" s="51" t="s">
        <v>42</v>
      </c>
      <c r="H3839" s="79"/>
      <c r="I3839" s="51" t="s">
        <v>24</v>
      </c>
      <c r="J3839" s="51" t="s">
        <v>29</v>
      </c>
      <c r="K3839" s="51" t="s">
        <v>42</v>
      </c>
      <c r="O3839" s="79"/>
      <c r="P3839" s="51" t="s">
        <v>24</v>
      </c>
      <c r="Q38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40" spans="1:17" ht="17.149999999999999" customHeight="1" x14ac:dyDescent="0.4">
      <c r="A3840" s="78" t="s">
        <v>3917</v>
      </c>
      <c r="B3840" s="51" t="s">
        <v>75</v>
      </c>
      <c r="C3840" s="51">
        <v>14094</v>
      </c>
      <c r="E3840" s="51" t="s">
        <v>39</v>
      </c>
      <c r="F3840" s="51" t="s">
        <v>29</v>
      </c>
      <c r="G3840" s="51" t="s">
        <v>42</v>
      </c>
      <c r="H3840" s="79"/>
      <c r="I3840" s="51" t="s">
        <v>24</v>
      </c>
      <c r="J3840" s="51" t="s">
        <v>29</v>
      </c>
      <c r="K3840" s="51" t="s">
        <v>42</v>
      </c>
      <c r="O3840" s="79"/>
      <c r="P3840" s="51" t="s">
        <v>24</v>
      </c>
      <c r="Q38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41" spans="1:17" ht="17.149999999999999" customHeight="1" x14ac:dyDescent="0.4">
      <c r="A3841" s="78" t="s">
        <v>3918</v>
      </c>
      <c r="B3841" s="51" t="s">
        <v>75</v>
      </c>
      <c r="C3841" s="51">
        <v>14094</v>
      </c>
      <c r="E3841" s="51" t="s">
        <v>39</v>
      </c>
      <c r="F3841" s="51" t="s">
        <v>29</v>
      </c>
      <c r="G3841" s="51" t="s">
        <v>42</v>
      </c>
      <c r="H3841" s="79"/>
      <c r="I3841" s="51" t="s">
        <v>24</v>
      </c>
      <c r="J3841" s="51" t="s">
        <v>29</v>
      </c>
      <c r="K3841" s="51" t="s">
        <v>42</v>
      </c>
      <c r="O3841" s="79"/>
      <c r="P3841" s="51" t="s">
        <v>24</v>
      </c>
      <c r="Q38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42" spans="1:17" ht="17.149999999999999" customHeight="1" x14ac:dyDescent="0.4">
      <c r="A3842" s="78" t="s">
        <v>3919</v>
      </c>
      <c r="B3842" s="51" t="s">
        <v>75</v>
      </c>
      <c r="C3842" s="51">
        <v>14094</v>
      </c>
      <c r="E3842" s="51" t="s">
        <v>39</v>
      </c>
      <c r="F3842" s="51" t="s">
        <v>29</v>
      </c>
      <c r="G3842" s="51" t="s">
        <v>42</v>
      </c>
      <c r="H3842" s="79"/>
      <c r="I3842" s="51" t="s">
        <v>24</v>
      </c>
      <c r="J3842" s="51" t="s">
        <v>29</v>
      </c>
      <c r="K3842" s="51" t="s">
        <v>42</v>
      </c>
      <c r="O3842" s="79"/>
      <c r="P3842" s="51" t="s">
        <v>24</v>
      </c>
      <c r="Q38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43" spans="1:17" ht="17.149999999999999" customHeight="1" x14ac:dyDescent="0.4">
      <c r="A3843" s="78" t="s">
        <v>3920</v>
      </c>
      <c r="B3843" s="51" t="s">
        <v>75</v>
      </c>
      <c r="C3843" s="51">
        <v>14094</v>
      </c>
      <c r="E3843" s="51" t="s">
        <v>39</v>
      </c>
      <c r="F3843" s="51" t="s">
        <v>29</v>
      </c>
      <c r="G3843" s="51" t="s">
        <v>42</v>
      </c>
      <c r="H3843" s="79"/>
      <c r="I3843" s="51" t="s">
        <v>24</v>
      </c>
      <c r="J3843" s="51" t="s">
        <v>29</v>
      </c>
      <c r="K3843" s="51" t="s">
        <v>42</v>
      </c>
      <c r="O3843" s="79"/>
      <c r="P3843" s="51" t="s">
        <v>24</v>
      </c>
      <c r="Q38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44" spans="1:17" ht="17.149999999999999" customHeight="1" x14ac:dyDescent="0.4">
      <c r="A3844" s="78" t="s">
        <v>3921</v>
      </c>
      <c r="B3844" s="51" t="s">
        <v>75</v>
      </c>
      <c r="C3844" s="51">
        <v>14094</v>
      </c>
      <c r="E3844" s="51" t="s">
        <v>39</v>
      </c>
      <c r="F3844" s="51" t="s">
        <v>29</v>
      </c>
      <c r="G3844" s="51" t="s">
        <v>42</v>
      </c>
      <c r="H3844" s="79"/>
      <c r="I3844" s="51" t="s">
        <v>24</v>
      </c>
      <c r="J3844" s="51" t="s">
        <v>29</v>
      </c>
      <c r="K3844" s="51" t="s">
        <v>42</v>
      </c>
      <c r="O3844" s="79"/>
      <c r="P3844" s="51" t="s">
        <v>24</v>
      </c>
      <c r="Q38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45" spans="1:17" ht="17.149999999999999" customHeight="1" x14ac:dyDescent="0.4">
      <c r="A3845" s="78" t="s">
        <v>3922</v>
      </c>
      <c r="B3845" s="51" t="s">
        <v>75</v>
      </c>
      <c r="C3845" s="51">
        <v>14094</v>
      </c>
      <c r="E3845" s="51" t="s">
        <v>39</v>
      </c>
      <c r="F3845" s="51" t="s">
        <v>29</v>
      </c>
      <c r="G3845" s="51" t="s">
        <v>42</v>
      </c>
      <c r="H3845" s="79"/>
      <c r="I3845" s="51" t="s">
        <v>24</v>
      </c>
      <c r="J3845" s="51" t="s">
        <v>29</v>
      </c>
      <c r="K3845" s="51" t="s">
        <v>42</v>
      </c>
      <c r="O3845" s="79"/>
      <c r="P3845" s="51" t="s">
        <v>24</v>
      </c>
      <c r="Q38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46" spans="1:17" ht="17.149999999999999" customHeight="1" x14ac:dyDescent="0.4">
      <c r="A3846" s="78" t="s">
        <v>3923</v>
      </c>
      <c r="B3846" s="51" t="s">
        <v>75</v>
      </c>
      <c r="C3846" s="51">
        <v>14094</v>
      </c>
      <c r="E3846" s="51" t="s">
        <v>39</v>
      </c>
      <c r="F3846" s="51" t="s">
        <v>29</v>
      </c>
      <c r="G3846" s="51" t="s">
        <v>42</v>
      </c>
      <c r="H3846" s="79"/>
      <c r="I3846" s="51" t="s">
        <v>24</v>
      </c>
      <c r="J3846" s="51" t="s">
        <v>29</v>
      </c>
      <c r="K3846" s="51" t="s">
        <v>42</v>
      </c>
      <c r="O3846" s="79"/>
      <c r="P3846" s="51" t="s">
        <v>24</v>
      </c>
      <c r="Q38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47" spans="1:17" ht="17.149999999999999" customHeight="1" x14ac:dyDescent="0.4">
      <c r="A3847" s="78" t="s">
        <v>3924</v>
      </c>
      <c r="B3847" s="51" t="s">
        <v>75</v>
      </c>
      <c r="C3847" s="51">
        <v>14094</v>
      </c>
      <c r="E3847" s="51" t="s">
        <v>39</v>
      </c>
      <c r="F3847" s="51" t="s">
        <v>29</v>
      </c>
      <c r="G3847" s="51" t="s">
        <v>42</v>
      </c>
      <c r="H3847" s="79"/>
      <c r="I3847" s="51" t="s">
        <v>24</v>
      </c>
      <c r="J3847" s="51" t="s">
        <v>29</v>
      </c>
      <c r="K3847" s="51" t="s">
        <v>42</v>
      </c>
      <c r="O3847" s="79"/>
      <c r="P3847" s="51" t="s">
        <v>24</v>
      </c>
      <c r="Q38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48" spans="1:17" ht="17.149999999999999" customHeight="1" x14ac:dyDescent="0.4">
      <c r="A3848" s="78" t="s">
        <v>3925</v>
      </c>
      <c r="B3848" s="51" t="s">
        <v>75</v>
      </c>
      <c r="C3848" s="51">
        <v>14094</v>
      </c>
      <c r="E3848" s="51" t="s">
        <v>39</v>
      </c>
      <c r="F3848" s="51" t="s">
        <v>29</v>
      </c>
      <c r="G3848" s="51" t="s">
        <v>42</v>
      </c>
      <c r="H3848" s="79"/>
      <c r="I3848" s="51" t="s">
        <v>24</v>
      </c>
      <c r="J3848" s="51" t="s">
        <v>29</v>
      </c>
      <c r="K3848" s="51" t="s">
        <v>42</v>
      </c>
      <c r="O3848" s="79"/>
      <c r="P3848" s="51" t="s">
        <v>24</v>
      </c>
      <c r="Q38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49" spans="1:17" ht="17.149999999999999" customHeight="1" x14ac:dyDescent="0.4">
      <c r="A3849" s="78" t="s">
        <v>3926</v>
      </c>
      <c r="B3849" s="51" t="s">
        <v>75</v>
      </c>
      <c r="C3849" s="51">
        <v>14094</v>
      </c>
      <c r="E3849" s="51" t="s">
        <v>39</v>
      </c>
      <c r="F3849" s="51" t="s">
        <v>29</v>
      </c>
      <c r="G3849" s="51" t="s">
        <v>42</v>
      </c>
      <c r="H3849" s="79"/>
      <c r="I3849" s="51" t="s">
        <v>24</v>
      </c>
      <c r="J3849" s="51" t="s">
        <v>29</v>
      </c>
      <c r="K3849" s="51" t="s">
        <v>42</v>
      </c>
      <c r="O3849" s="79"/>
      <c r="P3849" s="51" t="s">
        <v>24</v>
      </c>
      <c r="Q38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50" spans="1:17" ht="17.149999999999999" customHeight="1" x14ac:dyDescent="0.4">
      <c r="A3850" s="78" t="s">
        <v>3927</v>
      </c>
      <c r="B3850" s="51" t="s">
        <v>75</v>
      </c>
      <c r="C3850" s="51">
        <v>14094</v>
      </c>
      <c r="E3850" s="51" t="s">
        <v>39</v>
      </c>
      <c r="F3850" s="51" t="s">
        <v>29</v>
      </c>
      <c r="G3850" s="51" t="s">
        <v>42</v>
      </c>
      <c r="H3850" s="79"/>
      <c r="I3850" s="51" t="s">
        <v>24</v>
      </c>
      <c r="J3850" s="51" t="s">
        <v>29</v>
      </c>
      <c r="K3850" s="51" t="s">
        <v>42</v>
      </c>
      <c r="O3850" s="79"/>
      <c r="P3850" s="51" t="s">
        <v>24</v>
      </c>
      <c r="Q38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51" spans="1:17" ht="17.149999999999999" customHeight="1" x14ac:dyDescent="0.4">
      <c r="A3851" s="78" t="s">
        <v>3928</v>
      </c>
      <c r="B3851" s="51" t="s">
        <v>75</v>
      </c>
      <c r="C3851" s="51">
        <v>14094</v>
      </c>
      <c r="E3851" s="51" t="s">
        <v>39</v>
      </c>
      <c r="F3851" s="51" t="s">
        <v>29</v>
      </c>
      <c r="G3851" s="51" t="s">
        <v>42</v>
      </c>
      <c r="H3851" s="79"/>
      <c r="I3851" s="51" t="s">
        <v>24</v>
      </c>
      <c r="J3851" s="51" t="s">
        <v>29</v>
      </c>
      <c r="K3851" s="51" t="s">
        <v>42</v>
      </c>
      <c r="O3851" s="79"/>
      <c r="P3851" s="51" t="s">
        <v>24</v>
      </c>
      <c r="Q38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52" spans="1:17" ht="17.149999999999999" customHeight="1" x14ac:dyDescent="0.4">
      <c r="A3852" s="78" t="s">
        <v>3929</v>
      </c>
      <c r="B3852" s="51" t="s">
        <v>75</v>
      </c>
      <c r="C3852" s="51">
        <v>14094</v>
      </c>
      <c r="E3852" s="51" t="s">
        <v>39</v>
      </c>
      <c r="F3852" s="51" t="s">
        <v>29</v>
      </c>
      <c r="G3852" s="51" t="s">
        <v>42</v>
      </c>
      <c r="H3852" s="79"/>
      <c r="I3852" s="51" t="s">
        <v>24</v>
      </c>
      <c r="J3852" s="51" t="s">
        <v>29</v>
      </c>
      <c r="K3852" s="51" t="s">
        <v>42</v>
      </c>
      <c r="O3852" s="79"/>
      <c r="P3852" s="51" t="s">
        <v>24</v>
      </c>
      <c r="Q38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53" spans="1:17" ht="17.149999999999999" customHeight="1" x14ac:dyDescent="0.4">
      <c r="A3853" s="78" t="s">
        <v>3930</v>
      </c>
      <c r="B3853" s="51" t="s">
        <v>75</v>
      </c>
      <c r="C3853" s="51">
        <v>14094</v>
      </c>
      <c r="E3853" s="51" t="s">
        <v>39</v>
      </c>
      <c r="F3853" s="51" t="s">
        <v>29</v>
      </c>
      <c r="G3853" s="51" t="s">
        <v>42</v>
      </c>
      <c r="H3853" s="79"/>
      <c r="I3853" s="51" t="s">
        <v>24</v>
      </c>
      <c r="J3853" s="51" t="s">
        <v>29</v>
      </c>
      <c r="K3853" s="51" t="s">
        <v>42</v>
      </c>
      <c r="O3853" s="79"/>
      <c r="P3853" s="51" t="s">
        <v>24</v>
      </c>
      <c r="Q38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54" spans="1:17" ht="17.149999999999999" customHeight="1" x14ac:dyDescent="0.4">
      <c r="A3854" s="78" t="s">
        <v>3931</v>
      </c>
      <c r="B3854" s="51" t="s">
        <v>75</v>
      </c>
      <c r="C3854" s="51">
        <v>14094</v>
      </c>
      <c r="E3854" s="51" t="s">
        <v>39</v>
      </c>
      <c r="F3854" s="51" t="s">
        <v>29</v>
      </c>
      <c r="G3854" s="51" t="s">
        <v>42</v>
      </c>
      <c r="H3854" s="79"/>
      <c r="I3854" s="51" t="s">
        <v>24</v>
      </c>
      <c r="J3854" s="51" t="s">
        <v>29</v>
      </c>
      <c r="K3854" s="51" t="s">
        <v>42</v>
      </c>
      <c r="O3854" s="79"/>
      <c r="P3854" s="51" t="s">
        <v>24</v>
      </c>
      <c r="Q38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55" spans="1:17" ht="17.149999999999999" customHeight="1" x14ac:dyDescent="0.4">
      <c r="A3855" s="78" t="s">
        <v>3932</v>
      </c>
      <c r="B3855" s="51" t="s">
        <v>75</v>
      </c>
      <c r="C3855" s="51">
        <v>14094</v>
      </c>
      <c r="E3855" s="51" t="s">
        <v>39</v>
      </c>
      <c r="F3855" s="51" t="s">
        <v>29</v>
      </c>
      <c r="G3855" s="51" t="s">
        <v>42</v>
      </c>
      <c r="H3855" s="79"/>
      <c r="I3855" s="51" t="s">
        <v>24</v>
      </c>
      <c r="J3855" s="51" t="s">
        <v>29</v>
      </c>
      <c r="K3855" s="51" t="s">
        <v>42</v>
      </c>
      <c r="O3855" s="79"/>
      <c r="P3855" s="51" t="s">
        <v>24</v>
      </c>
      <c r="Q38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56" spans="1:17" ht="17.149999999999999" customHeight="1" x14ac:dyDescent="0.4">
      <c r="A3856" s="78" t="s">
        <v>3933</v>
      </c>
      <c r="B3856" s="51" t="s">
        <v>75</v>
      </c>
      <c r="C3856" s="51">
        <v>14094</v>
      </c>
      <c r="E3856" s="51" t="s">
        <v>39</v>
      </c>
      <c r="F3856" s="51" t="s">
        <v>29</v>
      </c>
      <c r="G3856" s="51" t="s">
        <v>42</v>
      </c>
      <c r="H3856" s="79"/>
      <c r="I3856" s="51" t="s">
        <v>24</v>
      </c>
      <c r="J3856" s="51" t="s">
        <v>29</v>
      </c>
      <c r="K3856" s="51" t="s">
        <v>42</v>
      </c>
      <c r="O3856" s="79"/>
      <c r="P3856" s="51" t="s">
        <v>24</v>
      </c>
      <c r="Q38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57" spans="1:17" ht="17.149999999999999" customHeight="1" x14ac:dyDescent="0.4">
      <c r="A3857" s="78" t="s">
        <v>3934</v>
      </c>
      <c r="B3857" s="51" t="s">
        <v>75</v>
      </c>
      <c r="C3857" s="51">
        <v>14094</v>
      </c>
      <c r="E3857" s="51" t="s">
        <v>39</v>
      </c>
      <c r="F3857" s="51" t="s">
        <v>29</v>
      </c>
      <c r="G3857" s="51" t="s">
        <v>42</v>
      </c>
      <c r="H3857" s="79"/>
      <c r="I3857" s="51" t="s">
        <v>24</v>
      </c>
      <c r="J3857" s="51" t="s">
        <v>29</v>
      </c>
      <c r="K3857" s="51" t="s">
        <v>42</v>
      </c>
      <c r="O3857" s="79"/>
      <c r="P3857" s="51" t="s">
        <v>24</v>
      </c>
      <c r="Q38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58" spans="1:17" ht="17.149999999999999" customHeight="1" x14ac:dyDescent="0.4">
      <c r="A3858" s="78" t="s">
        <v>3935</v>
      </c>
      <c r="B3858" s="51" t="s">
        <v>75</v>
      </c>
      <c r="C3858" s="51">
        <v>14094</v>
      </c>
      <c r="E3858" s="51" t="s">
        <v>39</v>
      </c>
      <c r="F3858" s="51" t="s">
        <v>29</v>
      </c>
      <c r="G3858" s="51" t="s">
        <v>42</v>
      </c>
      <c r="H3858" s="79"/>
      <c r="I3858" s="51" t="s">
        <v>24</v>
      </c>
      <c r="J3858" s="51" t="s">
        <v>29</v>
      </c>
      <c r="K3858" s="51" t="s">
        <v>42</v>
      </c>
      <c r="O3858" s="79"/>
      <c r="P3858" s="51" t="s">
        <v>24</v>
      </c>
      <c r="Q38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59" spans="1:17" ht="17.149999999999999" customHeight="1" x14ac:dyDescent="0.4">
      <c r="A3859" s="78" t="s">
        <v>3936</v>
      </c>
      <c r="B3859" s="51" t="s">
        <v>75</v>
      </c>
      <c r="C3859" s="51">
        <v>14094</v>
      </c>
      <c r="E3859" s="51" t="s">
        <v>39</v>
      </c>
      <c r="F3859" s="51" t="s">
        <v>29</v>
      </c>
      <c r="G3859" s="51" t="s">
        <v>42</v>
      </c>
      <c r="H3859" s="79"/>
      <c r="I3859" s="51" t="s">
        <v>24</v>
      </c>
      <c r="J3859" s="51" t="s">
        <v>29</v>
      </c>
      <c r="K3859" s="51" t="s">
        <v>42</v>
      </c>
      <c r="O3859" s="79"/>
      <c r="P3859" s="51" t="s">
        <v>24</v>
      </c>
      <c r="Q38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60" spans="1:17" ht="17.149999999999999" customHeight="1" x14ac:dyDescent="0.4">
      <c r="A3860" s="78" t="s">
        <v>3937</v>
      </c>
      <c r="B3860" s="51" t="s">
        <v>75</v>
      </c>
      <c r="C3860" s="51">
        <v>14094</v>
      </c>
      <c r="E3860" s="51" t="s">
        <v>39</v>
      </c>
      <c r="F3860" s="51" t="s">
        <v>29</v>
      </c>
      <c r="G3860" s="51" t="s">
        <v>42</v>
      </c>
      <c r="H3860" s="79"/>
      <c r="I3860" s="51" t="s">
        <v>24</v>
      </c>
      <c r="J3860" s="51" t="s">
        <v>29</v>
      </c>
      <c r="K3860" s="51" t="s">
        <v>42</v>
      </c>
      <c r="O3860" s="79"/>
      <c r="P3860" s="51" t="s">
        <v>24</v>
      </c>
      <c r="Q38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61" spans="1:17" ht="17.149999999999999" customHeight="1" x14ac:dyDescent="0.4">
      <c r="A3861" s="78" t="s">
        <v>3938</v>
      </c>
      <c r="B3861" s="51" t="s">
        <v>75</v>
      </c>
      <c r="C3861" s="51">
        <v>14094</v>
      </c>
      <c r="E3861" s="51" t="s">
        <v>39</v>
      </c>
      <c r="F3861" s="51" t="s">
        <v>29</v>
      </c>
      <c r="G3861" s="51" t="s">
        <v>42</v>
      </c>
      <c r="H3861" s="79"/>
      <c r="I3861" s="51" t="s">
        <v>24</v>
      </c>
      <c r="J3861" s="51" t="s">
        <v>29</v>
      </c>
      <c r="K3861" s="51" t="s">
        <v>42</v>
      </c>
      <c r="O3861" s="79"/>
      <c r="P3861" s="51" t="s">
        <v>24</v>
      </c>
      <c r="Q38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62" spans="1:17" ht="17.149999999999999" customHeight="1" x14ac:dyDescent="0.4">
      <c r="A3862" s="78" t="s">
        <v>3939</v>
      </c>
      <c r="B3862" s="51" t="s">
        <v>75</v>
      </c>
      <c r="C3862" s="51">
        <v>14094</v>
      </c>
      <c r="E3862" s="51" t="s">
        <v>39</v>
      </c>
      <c r="F3862" s="51" t="s">
        <v>29</v>
      </c>
      <c r="G3862" s="51" t="s">
        <v>42</v>
      </c>
      <c r="H3862" s="79"/>
      <c r="I3862" s="51" t="s">
        <v>24</v>
      </c>
      <c r="J3862" s="51" t="s">
        <v>192</v>
      </c>
      <c r="K3862" s="51" t="s">
        <v>23</v>
      </c>
      <c r="O3862" s="79"/>
      <c r="P3862" s="51" t="s">
        <v>24</v>
      </c>
      <c r="Q38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63" spans="1:17" ht="17.149999999999999" customHeight="1" x14ac:dyDescent="0.4">
      <c r="A3863" s="78" t="s">
        <v>3940</v>
      </c>
      <c r="B3863" s="51" t="s">
        <v>75</v>
      </c>
      <c r="C3863" s="51">
        <v>14094</v>
      </c>
      <c r="E3863" s="51" t="s">
        <v>39</v>
      </c>
      <c r="F3863" s="51" t="s">
        <v>29</v>
      </c>
      <c r="G3863" s="51" t="s">
        <v>42</v>
      </c>
      <c r="H3863" s="79"/>
      <c r="I3863" s="51" t="s">
        <v>24</v>
      </c>
      <c r="J3863" s="51" t="s">
        <v>29</v>
      </c>
      <c r="K3863" s="51" t="s">
        <v>42</v>
      </c>
      <c r="O3863" s="79"/>
      <c r="P3863" s="51" t="s">
        <v>24</v>
      </c>
      <c r="Q38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64" spans="1:17" ht="17.149999999999999" customHeight="1" x14ac:dyDescent="0.4">
      <c r="A3864" s="78" t="s">
        <v>3941</v>
      </c>
      <c r="B3864" s="51" t="s">
        <v>75</v>
      </c>
      <c r="C3864" s="51">
        <v>14094</v>
      </c>
      <c r="E3864" s="51" t="s">
        <v>39</v>
      </c>
      <c r="F3864" s="51" t="s">
        <v>29</v>
      </c>
      <c r="G3864" s="51" t="s">
        <v>42</v>
      </c>
      <c r="H3864" s="79"/>
      <c r="I3864" s="51" t="s">
        <v>24</v>
      </c>
      <c r="J3864" s="51" t="s">
        <v>29</v>
      </c>
      <c r="K3864" s="51" t="s">
        <v>42</v>
      </c>
      <c r="O3864" s="79"/>
      <c r="P3864" s="51" t="s">
        <v>24</v>
      </c>
      <c r="Q38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65" spans="1:17" ht="17.149999999999999" customHeight="1" x14ac:dyDescent="0.4">
      <c r="A3865" s="78" t="s">
        <v>3942</v>
      </c>
      <c r="B3865" s="51" t="s">
        <v>75</v>
      </c>
      <c r="C3865" s="51">
        <v>14094</v>
      </c>
      <c r="E3865" s="51" t="s">
        <v>29</v>
      </c>
      <c r="F3865" s="51" t="s">
        <v>29</v>
      </c>
      <c r="G3865" s="51" t="s">
        <v>42</v>
      </c>
      <c r="H3865" s="79"/>
      <c r="I3865" s="51" t="s">
        <v>24</v>
      </c>
      <c r="J3865" s="51" t="s">
        <v>29</v>
      </c>
      <c r="K3865" s="51" t="s">
        <v>42</v>
      </c>
      <c r="O3865" s="79"/>
      <c r="P3865" s="51" t="s">
        <v>24</v>
      </c>
      <c r="Q38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66" spans="1:17" ht="17.149999999999999" customHeight="1" x14ac:dyDescent="0.4">
      <c r="A3866" s="78" t="s">
        <v>3943</v>
      </c>
      <c r="B3866" s="51" t="s">
        <v>75</v>
      </c>
      <c r="C3866" s="51">
        <v>14094</v>
      </c>
      <c r="E3866" s="51" t="s">
        <v>39</v>
      </c>
      <c r="F3866" s="51" t="s">
        <v>29</v>
      </c>
      <c r="G3866" s="51" t="s">
        <v>42</v>
      </c>
      <c r="H3866" s="79"/>
      <c r="I3866" s="51" t="s">
        <v>24</v>
      </c>
      <c r="J3866" s="51" t="s">
        <v>29</v>
      </c>
      <c r="K3866" s="51" t="s">
        <v>42</v>
      </c>
      <c r="O3866" s="79"/>
      <c r="P3866" s="51" t="s">
        <v>24</v>
      </c>
      <c r="Q38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67" spans="1:17" ht="17.149999999999999" customHeight="1" x14ac:dyDescent="0.4">
      <c r="A3867" s="78" t="s">
        <v>3944</v>
      </c>
      <c r="B3867" s="51" t="s">
        <v>75</v>
      </c>
      <c r="C3867" s="51">
        <v>14094</v>
      </c>
      <c r="E3867" s="51" t="s">
        <v>29</v>
      </c>
      <c r="F3867" s="51" t="s">
        <v>29</v>
      </c>
      <c r="G3867" s="51" t="s">
        <v>42</v>
      </c>
      <c r="H3867" s="79"/>
      <c r="I3867" s="51" t="s">
        <v>83</v>
      </c>
      <c r="J3867" s="51" t="s">
        <v>29</v>
      </c>
      <c r="K3867" s="51" t="s">
        <v>42</v>
      </c>
      <c r="O3867" s="79"/>
      <c r="P3867" s="51" t="s">
        <v>83</v>
      </c>
      <c r="Q38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68" spans="1:17" ht="17.149999999999999" customHeight="1" x14ac:dyDescent="0.4">
      <c r="A3868" s="78" t="s">
        <v>3945</v>
      </c>
      <c r="B3868" s="51" t="s">
        <v>75</v>
      </c>
      <c r="C3868" s="51">
        <v>14094</v>
      </c>
      <c r="E3868" s="51" t="s">
        <v>192</v>
      </c>
      <c r="F3868" s="51" t="s">
        <v>29</v>
      </c>
      <c r="G3868" s="51" t="s">
        <v>23</v>
      </c>
      <c r="H3868" s="79"/>
      <c r="I3868" s="51" t="s">
        <v>24</v>
      </c>
      <c r="J3868" s="51" t="s">
        <v>192</v>
      </c>
      <c r="K3868" s="51" t="s">
        <v>23</v>
      </c>
      <c r="O3868" s="79"/>
      <c r="P3868" s="51" t="s">
        <v>24</v>
      </c>
      <c r="Q38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869" spans="1:17" ht="17.149999999999999" customHeight="1" x14ac:dyDescent="0.4">
      <c r="A3869" s="78" t="s">
        <v>3946</v>
      </c>
      <c r="B3869" s="51" t="s">
        <v>75</v>
      </c>
      <c r="C3869" s="51">
        <v>14094</v>
      </c>
      <c r="E3869" s="51" t="s">
        <v>39</v>
      </c>
      <c r="F3869" s="51" t="s">
        <v>29</v>
      </c>
      <c r="G3869" s="51" t="s">
        <v>42</v>
      </c>
      <c r="H3869" s="79"/>
      <c r="I3869" s="51" t="s">
        <v>24</v>
      </c>
      <c r="J3869" s="51" t="s">
        <v>29</v>
      </c>
      <c r="K3869" s="51" t="s">
        <v>42</v>
      </c>
      <c r="O3869" s="79"/>
      <c r="P3869" s="51" t="s">
        <v>24</v>
      </c>
      <c r="Q38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70" spans="1:17" ht="17.149999999999999" customHeight="1" x14ac:dyDescent="0.4">
      <c r="A3870" s="78" t="s">
        <v>3947</v>
      </c>
      <c r="B3870" s="51" t="s">
        <v>75</v>
      </c>
      <c r="C3870" s="51">
        <v>14094</v>
      </c>
      <c r="E3870" s="51" t="s">
        <v>39</v>
      </c>
      <c r="F3870" s="51" t="s">
        <v>29</v>
      </c>
      <c r="G3870" s="51" t="s">
        <v>42</v>
      </c>
      <c r="H3870" s="79"/>
      <c r="I3870" s="51" t="s">
        <v>24</v>
      </c>
      <c r="J3870" s="51" t="s">
        <v>29</v>
      </c>
      <c r="K3870" s="51" t="s">
        <v>42</v>
      </c>
      <c r="O3870" s="79"/>
      <c r="P3870" s="51" t="s">
        <v>24</v>
      </c>
      <c r="Q38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71" spans="1:17" ht="17.149999999999999" customHeight="1" x14ac:dyDescent="0.4">
      <c r="A3871" s="78" t="s">
        <v>3948</v>
      </c>
      <c r="B3871" s="51" t="s">
        <v>75</v>
      </c>
      <c r="C3871" s="51">
        <v>14094</v>
      </c>
      <c r="E3871" s="51" t="s">
        <v>39</v>
      </c>
      <c r="F3871" s="51" t="s">
        <v>29</v>
      </c>
      <c r="G3871" s="51" t="s">
        <v>42</v>
      </c>
      <c r="H3871" s="79"/>
      <c r="I3871" s="51" t="s">
        <v>24</v>
      </c>
      <c r="J3871" s="51" t="s">
        <v>29</v>
      </c>
      <c r="K3871" s="51" t="s">
        <v>42</v>
      </c>
      <c r="O3871" s="79"/>
      <c r="P3871" s="51" t="s">
        <v>24</v>
      </c>
      <c r="Q38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72" spans="1:17" ht="17.149999999999999" customHeight="1" x14ac:dyDescent="0.4">
      <c r="A3872" s="78" t="s">
        <v>3949</v>
      </c>
      <c r="B3872" s="51" t="s">
        <v>75</v>
      </c>
      <c r="C3872" s="51">
        <v>14094</v>
      </c>
      <c r="E3872" s="51" t="s">
        <v>39</v>
      </c>
      <c r="F3872" s="51" t="s">
        <v>29</v>
      </c>
      <c r="G3872" s="51" t="s">
        <v>42</v>
      </c>
      <c r="H3872" s="79"/>
      <c r="I3872" s="51" t="s">
        <v>24</v>
      </c>
      <c r="J3872" s="51" t="s">
        <v>29</v>
      </c>
      <c r="K3872" s="51" t="s">
        <v>42</v>
      </c>
      <c r="O3872" s="79"/>
      <c r="P3872" s="51" t="s">
        <v>24</v>
      </c>
      <c r="Q38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73" spans="1:17" ht="17.149999999999999" customHeight="1" x14ac:dyDescent="0.4">
      <c r="A3873" s="78" t="s">
        <v>3950</v>
      </c>
      <c r="B3873" s="51" t="s">
        <v>75</v>
      </c>
      <c r="C3873" s="51">
        <v>14094</v>
      </c>
      <c r="E3873" s="51" t="s">
        <v>39</v>
      </c>
      <c r="F3873" s="51" t="s">
        <v>29</v>
      </c>
      <c r="G3873" s="51" t="s">
        <v>42</v>
      </c>
      <c r="H3873" s="79"/>
      <c r="I3873" s="51" t="s">
        <v>24</v>
      </c>
      <c r="J3873" s="51" t="s">
        <v>29</v>
      </c>
      <c r="K3873" s="51" t="s">
        <v>42</v>
      </c>
      <c r="O3873" s="79"/>
      <c r="P3873" s="51" t="s">
        <v>24</v>
      </c>
      <c r="Q38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74" spans="1:17" ht="17.149999999999999" customHeight="1" x14ac:dyDescent="0.4">
      <c r="A3874" s="78" t="s">
        <v>3951</v>
      </c>
      <c r="B3874" s="51" t="s">
        <v>75</v>
      </c>
      <c r="C3874" s="51">
        <v>14094</v>
      </c>
      <c r="E3874" s="51" t="s">
        <v>39</v>
      </c>
      <c r="F3874" s="51" t="s">
        <v>29</v>
      </c>
      <c r="G3874" s="51" t="s">
        <v>42</v>
      </c>
      <c r="H3874" s="79"/>
      <c r="I3874" s="51" t="s">
        <v>24</v>
      </c>
      <c r="J3874" s="51" t="s">
        <v>29</v>
      </c>
      <c r="K3874" s="51" t="s">
        <v>42</v>
      </c>
      <c r="O3874" s="79"/>
      <c r="P3874" s="51" t="s">
        <v>24</v>
      </c>
      <c r="Q38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75" spans="1:17" ht="17.149999999999999" customHeight="1" x14ac:dyDescent="0.4">
      <c r="A3875" s="78" t="s">
        <v>3952</v>
      </c>
      <c r="B3875" s="51" t="s">
        <v>75</v>
      </c>
      <c r="C3875" s="51">
        <v>14094</v>
      </c>
      <c r="E3875" s="51" t="s">
        <v>39</v>
      </c>
      <c r="F3875" s="51" t="s">
        <v>29</v>
      </c>
      <c r="G3875" s="51" t="s">
        <v>42</v>
      </c>
      <c r="H3875" s="79"/>
      <c r="I3875" s="51" t="s">
        <v>24</v>
      </c>
      <c r="J3875" s="51" t="s">
        <v>29</v>
      </c>
      <c r="K3875" s="51" t="s">
        <v>42</v>
      </c>
      <c r="O3875" s="79"/>
      <c r="P3875" s="51" t="s">
        <v>24</v>
      </c>
      <c r="Q38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76" spans="1:17" ht="17.149999999999999" customHeight="1" x14ac:dyDescent="0.4">
      <c r="A3876" s="78" t="s">
        <v>3953</v>
      </c>
      <c r="B3876" s="51" t="s">
        <v>75</v>
      </c>
      <c r="C3876" s="51">
        <v>14094</v>
      </c>
      <c r="E3876" s="51" t="s">
        <v>39</v>
      </c>
      <c r="F3876" s="51" t="s">
        <v>29</v>
      </c>
      <c r="G3876" s="51" t="s">
        <v>42</v>
      </c>
      <c r="H3876" s="79"/>
      <c r="I3876" s="51" t="s">
        <v>24</v>
      </c>
      <c r="J3876" s="51" t="s">
        <v>29</v>
      </c>
      <c r="K3876" s="51" t="s">
        <v>42</v>
      </c>
      <c r="O3876" s="79"/>
      <c r="P3876" s="51" t="s">
        <v>24</v>
      </c>
      <c r="Q38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77" spans="1:17" ht="17.149999999999999" customHeight="1" x14ac:dyDescent="0.4">
      <c r="A3877" s="78" t="s">
        <v>3954</v>
      </c>
      <c r="B3877" s="51" t="s">
        <v>75</v>
      </c>
      <c r="C3877" s="51">
        <v>14094</v>
      </c>
      <c r="E3877" s="51" t="s">
        <v>39</v>
      </c>
      <c r="F3877" s="51" t="s">
        <v>29</v>
      </c>
      <c r="G3877" s="51" t="s">
        <v>42</v>
      </c>
      <c r="H3877" s="79"/>
      <c r="I3877" s="51" t="s">
        <v>24</v>
      </c>
      <c r="J3877" s="51" t="s">
        <v>29</v>
      </c>
      <c r="K3877" s="51" t="s">
        <v>42</v>
      </c>
      <c r="O3877" s="79"/>
      <c r="P3877" s="51" t="s">
        <v>24</v>
      </c>
      <c r="Q38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78" spans="1:17" ht="17.149999999999999" customHeight="1" x14ac:dyDescent="0.4">
      <c r="A3878" s="78" t="s">
        <v>3955</v>
      </c>
      <c r="B3878" s="51" t="s">
        <v>75</v>
      </c>
      <c r="C3878" s="51">
        <v>14094</v>
      </c>
      <c r="E3878" s="51" t="s">
        <v>39</v>
      </c>
      <c r="F3878" s="51" t="s">
        <v>29</v>
      </c>
      <c r="G3878" s="51" t="s">
        <v>42</v>
      </c>
      <c r="H3878" s="79"/>
      <c r="I3878" s="51" t="s">
        <v>24</v>
      </c>
      <c r="J3878" s="51" t="s">
        <v>29</v>
      </c>
      <c r="K3878" s="51" t="s">
        <v>42</v>
      </c>
      <c r="O3878" s="79"/>
      <c r="P3878" s="51" t="s">
        <v>24</v>
      </c>
      <c r="Q38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79" spans="1:17" ht="17.149999999999999" customHeight="1" x14ac:dyDescent="0.4">
      <c r="A3879" s="78" t="s">
        <v>3956</v>
      </c>
      <c r="B3879" s="51" t="s">
        <v>75</v>
      </c>
      <c r="C3879" s="51">
        <v>14094</v>
      </c>
      <c r="E3879" s="51" t="s">
        <v>39</v>
      </c>
      <c r="F3879" s="51" t="s">
        <v>29</v>
      </c>
      <c r="G3879" s="51" t="s">
        <v>42</v>
      </c>
      <c r="H3879" s="79"/>
      <c r="I3879" s="51" t="s">
        <v>24</v>
      </c>
      <c r="J3879" s="51" t="s">
        <v>29</v>
      </c>
      <c r="K3879" s="51" t="s">
        <v>42</v>
      </c>
      <c r="O3879" s="79"/>
      <c r="P3879" s="51" t="s">
        <v>24</v>
      </c>
      <c r="Q38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80" spans="1:17" ht="17.149999999999999" customHeight="1" x14ac:dyDescent="0.4">
      <c r="A3880" s="78" t="s">
        <v>3957</v>
      </c>
      <c r="B3880" s="51" t="s">
        <v>75</v>
      </c>
      <c r="C3880" s="51">
        <v>14094</v>
      </c>
      <c r="E3880" s="51" t="s">
        <v>39</v>
      </c>
      <c r="F3880" s="51" t="s">
        <v>29</v>
      </c>
      <c r="G3880" s="51" t="s">
        <v>42</v>
      </c>
      <c r="H3880" s="79"/>
      <c r="I3880" s="51" t="s">
        <v>24</v>
      </c>
      <c r="J3880" s="51" t="s">
        <v>29</v>
      </c>
      <c r="K3880" s="51" t="s">
        <v>42</v>
      </c>
      <c r="O3880" s="79"/>
      <c r="P3880" s="51" t="s">
        <v>24</v>
      </c>
      <c r="Q38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81" spans="1:17" ht="17.149999999999999" customHeight="1" x14ac:dyDescent="0.4">
      <c r="A3881" s="78" t="s">
        <v>3958</v>
      </c>
      <c r="B3881" s="51" t="s">
        <v>75</v>
      </c>
      <c r="C3881" s="51">
        <v>14094</v>
      </c>
      <c r="E3881" s="51" t="s">
        <v>39</v>
      </c>
      <c r="F3881" s="51" t="s">
        <v>29</v>
      </c>
      <c r="G3881" s="51" t="s">
        <v>42</v>
      </c>
      <c r="H3881" s="79"/>
      <c r="I3881" s="51" t="s">
        <v>24</v>
      </c>
      <c r="J3881" s="51" t="s">
        <v>29</v>
      </c>
      <c r="K3881" s="51" t="s">
        <v>42</v>
      </c>
      <c r="O3881" s="79"/>
      <c r="P3881" s="51" t="s">
        <v>24</v>
      </c>
      <c r="Q38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82" spans="1:17" ht="17.149999999999999" customHeight="1" x14ac:dyDescent="0.4">
      <c r="A3882" s="78" t="s">
        <v>3959</v>
      </c>
      <c r="B3882" s="51" t="s">
        <v>75</v>
      </c>
      <c r="C3882" s="51">
        <v>14094</v>
      </c>
      <c r="E3882" s="51" t="s">
        <v>39</v>
      </c>
      <c r="F3882" s="51" t="s">
        <v>29</v>
      </c>
      <c r="G3882" s="51" t="s">
        <v>42</v>
      </c>
      <c r="H3882" s="79"/>
      <c r="I3882" s="51" t="s">
        <v>24</v>
      </c>
      <c r="J3882" s="51" t="s">
        <v>29</v>
      </c>
      <c r="K3882" s="51" t="s">
        <v>42</v>
      </c>
      <c r="O3882" s="79"/>
      <c r="P3882" s="51" t="s">
        <v>24</v>
      </c>
      <c r="Q38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83" spans="1:17" ht="17.149999999999999" customHeight="1" x14ac:dyDescent="0.4">
      <c r="A3883" s="78" t="s">
        <v>3960</v>
      </c>
      <c r="B3883" s="51" t="s">
        <v>75</v>
      </c>
      <c r="C3883" s="51">
        <v>14094</v>
      </c>
      <c r="E3883" s="51" t="s">
        <v>39</v>
      </c>
      <c r="F3883" s="51" t="s">
        <v>29</v>
      </c>
      <c r="G3883" s="51" t="s">
        <v>42</v>
      </c>
      <c r="H3883" s="79"/>
      <c r="I3883" s="51" t="s">
        <v>24</v>
      </c>
      <c r="J3883" s="51" t="s">
        <v>29</v>
      </c>
      <c r="K3883" s="51" t="s">
        <v>42</v>
      </c>
      <c r="O3883" s="79"/>
      <c r="P3883" s="51" t="s">
        <v>24</v>
      </c>
      <c r="Q38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84" spans="1:17" ht="17.149999999999999" customHeight="1" x14ac:dyDescent="0.4">
      <c r="A3884" s="78" t="s">
        <v>3961</v>
      </c>
      <c r="B3884" s="51" t="s">
        <v>75</v>
      </c>
      <c r="C3884" s="51">
        <v>14094</v>
      </c>
      <c r="E3884" s="51" t="s">
        <v>192</v>
      </c>
      <c r="F3884" s="51" t="s">
        <v>29</v>
      </c>
      <c r="G3884" s="51" t="s">
        <v>23</v>
      </c>
      <c r="H3884" s="79"/>
      <c r="I3884" s="51" t="s">
        <v>24</v>
      </c>
      <c r="J3884" s="51" t="s">
        <v>192</v>
      </c>
      <c r="K3884" s="51" t="s">
        <v>23</v>
      </c>
      <c r="O3884" s="79"/>
      <c r="P3884" s="51" t="s">
        <v>24</v>
      </c>
      <c r="Q38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885" spans="1:17" ht="17.149999999999999" customHeight="1" x14ac:dyDescent="0.4">
      <c r="A3885" s="78" t="s">
        <v>3962</v>
      </c>
      <c r="B3885" s="51" t="s">
        <v>75</v>
      </c>
      <c r="C3885" s="51">
        <v>14094</v>
      </c>
      <c r="E3885" s="51" t="s">
        <v>39</v>
      </c>
      <c r="F3885" s="51" t="s">
        <v>29</v>
      </c>
      <c r="G3885" s="51" t="s">
        <v>42</v>
      </c>
      <c r="H3885" s="79"/>
      <c r="I3885" s="51" t="s">
        <v>24</v>
      </c>
      <c r="J3885" s="51" t="s">
        <v>29</v>
      </c>
      <c r="K3885" s="51" t="s">
        <v>42</v>
      </c>
      <c r="O3885" s="79"/>
      <c r="P3885" s="51" t="s">
        <v>24</v>
      </c>
      <c r="Q38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86" spans="1:17" ht="17.149999999999999" customHeight="1" x14ac:dyDescent="0.4">
      <c r="A3886" s="78" t="s">
        <v>3963</v>
      </c>
      <c r="B3886" s="51" t="s">
        <v>75</v>
      </c>
      <c r="C3886" s="51">
        <v>14094</v>
      </c>
      <c r="E3886" s="51" t="s">
        <v>39</v>
      </c>
      <c r="F3886" s="51" t="s">
        <v>29</v>
      </c>
      <c r="G3886" s="51" t="s">
        <v>42</v>
      </c>
      <c r="H3886" s="79"/>
      <c r="I3886" s="51" t="s">
        <v>24</v>
      </c>
      <c r="J3886" s="51" t="s">
        <v>29</v>
      </c>
      <c r="K3886" s="51" t="s">
        <v>42</v>
      </c>
      <c r="O3886" s="79"/>
      <c r="P3886" s="51" t="s">
        <v>24</v>
      </c>
      <c r="Q38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87" spans="1:17" ht="17.149999999999999" customHeight="1" x14ac:dyDescent="0.4">
      <c r="A3887" s="78" t="s">
        <v>3964</v>
      </c>
      <c r="B3887" s="51" t="s">
        <v>75</v>
      </c>
      <c r="C3887" s="51">
        <v>14094</v>
      </c>
      <c r="E3887" s="51" t="s">
        <v>39</v>
      </c>
      <c r="F3887" s="51" t="s">
        <v>29</v>
      </c>
      <c r="G3887" s="51" t="s">
        <v>42</v>
      </c>
      <c r="H3887" s="79"/>
      <c r="I3887" s="51" t="s">
        <v>24</v>
      </c>
      <c r="J3887" s="51" t="s">
        <v>29</v>
      </c>
      <c r="K3887" s="51" t="s">
        <v>42</v>
      </c>
      <c r="O3887" s="79"/>
      <c r="P3887" s="51" t="s">
        <v>24</v>
      </c>
      <c r="Q38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88" spans="1:17" ht="17.149999999999999" customHeight="1" x14ac:dyDescent="0.4">
      <c r="A3888" s="78" t="s">
        <v>3965</v>
      </c>
      <c r="B3888" s="51" t="s">
        <v>75</v>
      </c>
      <c r="C3888" s="51">
        <v>14094</v>
      </c>
      <c r="E3888" s="51" t="s">
        <v>39</v>
      </c>
      <c r="F3888" s="51" t="s">
        <v>29</v>
      </c>
      <c r="G3888" s="51" t="s">
        <v>42</v>
      </c>
      <c r="H3888" s="79"/>
      <c r="I3888" s="51" t="s">
        <v>24</v>
      </c>
      <c r="J3888" s="51" t="s">
        <v>29</v>
      </c>
      <c r="K3888" s="51" t="s">
        <v>42</v>
      </c>
      <c r="O3888" s="79"/>
      <c r="P3888" s="51" t="s">
        <v>24</v>
      </c>
      <c r="Q38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89" spans="1:17" ht="17.149999999999999" customHeight="1" x14ac:dyDescent="0.4">
      <c r="A3889" s="78" t="s">
        <v>3966</v>
      </c>
      <c r="B3889" s="51" t="s">
        <v>75</v>
      </c>
      <c r="C3889" s="51">
        <v>14094</v>
      </c>
      <c r="E3889" s="51" t="s">
        <v>39</v>
      </c>
      <c r="F3889" s="51" t="s">
        <v>29</v>
      </c>
      <c r="G3889" s="51" t="s">
        <v>42</v>
      </c>
      <c r="H3889" s="79"/>
      <c r="I3889" s="51" t="s">
        <v>24</v>
      </c>
      <c r="J3889" s="51" t="s">
        <v>29</v>
      </c>
      <c r="K3889" s="51" t="s">
        <v>42</v>
      </c>
      <c r="O3889" s="79"/>
      <c r="P3889" s="51" t="s">
        <v>24</v>
      </c>
      <c r="Q38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90" spans="1:17" ht="17.149999999999999" customHeight="1" x14ac:dyDescent="0.4">
      <c r="A3890" s="78" t="s">
        <v>3967</v>
      </c>
      <c r="B3890" s="51" t="s">
        <v>75</v>
      </c>
      <c r="C3890" s="51">
        <v>14094</v>
      </c>
      <c r="E3890" s="51" t="s">
        <v>39</v>
      </c>
      <c r="F3890" s="51" t="s">
        <v>29</v>
      </c>
      <c r="G3890" s="51" t="s">
        <v>42</v>
      </c>
      <c r="H3890" s="79"/>
      <c r="I3890" s="51" t="s">
        <v>24</v>
      </c>
      <c r="J3890" s="51" t="s">
        <v>29</v>
      </c>
      <c r="K3890" s="51" t="s">
        <v>42</v>
      </c>
      <c r="O3890" s="79"/>
      <c r="P3890" s="51" t="s">
        <v>24</v>
      </c>
      <c r="Q38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91" spans="1:17" ht="17.149999999999999" customHeight="1" x14ac:dyDescent="0.4">
      <c r="A3891" s="78" t="s">
        <v>3968</v>
      </c>
      <c r="B3891" s="51" t="s">
        <v>75</v>
      </c>
      <c r="C3891" s="51">
        <v>14094</v>
      </c>
      <c r="E3891" s="51" t="s">
        <v>39</v>
      </c>
      <c r="F3891" s="51" t="s">
        <v>29</v>
      </c>
      <c r="G3891" s="51" t="s">
        <v>42</v>
      </c>
      <c r="H3891" s="79"/>
      <c r="I3891" s="51" t="s">
        <v>24</v>
      </c>
      <c r="J3891" s="51" t="s">
        <v>29</v>
      </c>
      <c r="K3891" s="51" t="s">
        <v>42</v>
      </c>
      <c r="O3891" s="79"/>
      <c r="P3891" s="51" t="s">
        <v>24</v>
      </c>
      <c r="Q38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92" spans="1:17" ht="17.149999999999999" customHeight="1" x14ac:dyDescent="0.4">
      <c r="A3892" s="78" t="s">
        <v>3969</v>
      </c>
      <c r="B3892" s="51" t="s">
        <v>75</v>
      </c>
      <c r="C3892" s="51">
        <v>14094</v>
      </c>
      <c r="E3892" s="51" t="s">
        <v>39</v>
      </c>
      <c r="F3892" s="51" t="s">
        <v>29</v>
      </c>
      <c r="G3892" s="51" t="s">
        <v>42</v>
      </c>
      <c r="H3892" s="79"/>
      <c r="I3892" s="51" t="s">
        <v>24</v>
      </c>
      <c r="J3892" s="51" t="s">
        <v>29</v>
      </c>
      <c r="K3892" s="51" t="s">
        <v>42</v>
      </c>
      <c r="O3892" s="79"/>
      <c r="P3892" s="51" t="s">
        <v>24</v>
      </c>
      <c r="Q38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93" spans="1:17" ht="17.149999999999999" customHeight="1" x14ac:dyDescent="0.4">
      <c r="A3893" s="78" t="s">
        <v>3970</v>
      </c>
      <c r="B3893" s="51" t="s">
        <v>75</v>
      </c>
      <c r="C3893" s="51">
        <v>14094</v>
      </c>
      <c r="E3893" s="51" t="s">
        <v>39</v>
      </c>
      <c r="F3893" s="51" t="s">
        <v>29</v>
      </c>
      <c r="G3893" s="51" t="s">
        <v>42</v>
      </c>
      <c r="H3893" s="79"/>
      <c r="I3893" s="51" t="s">
        <v>24</v>
      </c>
      <c r="J3893" s="51" t="s">
        <v>29</v>
      </c>
      <c r="K3893" s="51" t="s">
        <v>42</v>
      </c>
      <c r="O3893" s="79"/>
      <c r="P3893" s="51" t="s">
        <v>24</v>
      </c>
      <c r="Q38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94" spans="1:17" ht="17.149999999999999" customHeight="1" x14ac:dyDescent="0.4">
      <c r="A3894" s="78" t="s">
        <v>3971</v>
      </c>
      <c r="B3894" s="51" t="s">
        <v>75</v>
      </c>
      <c r="C3894" s="51">
        <v>14094</v>
      </c>
      <c r="E3894" s="51" t="s">
        <v>39</v>
      </c>
      <c r="F3894" s="51" t="s">
        <v>29</v>
      </c>
      <c r="G3894" s="51" t="s">
        <v>42</v>
      </c>
      <c r="H3894" s="79"/>
      <c r="I3894" s="51" t="s">
        <v>24</v>
      </c>
      <c r="J3894" s="51" t="s">
        <v>29</v>
      </c>
      <c r="K3894" s="51" t="s">
        <v>42</v>
      </c>
      <c r="O3894" s="79"/>
      <c r="P3894" s="51" t="s">
        <v>24</v>
      </c>
      <c r="Q38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95" spans="1:17" ht="17.149999999999999" customHeight="1" x14ac:dyDescent="0.4">
      <c r="A3895" s="78" t="s">
        <v>3972</v>
      </c>
      <c r="B3895" s="51" t="s">
        <v>75</v>
      </c>
      <c r="C3895" s="51">
        <v>14094</v>
      </c>
      <c r="E3895" s="51" t="s">
        <v>39</v>
      </c>
      <c r="F3895" s="51" t="s">
        <v>29</v>
      </c>
      <c r="G3895" s="51" t="s">
        <v>42</v>
      </c>
      <c r="H3895" s="79"/>
      <c r="I3895" s="51" t="s">
        <v>24</v>
      </c>
      <c r="J3895" s="51" t="s">
        <v>192</v>
      </c>
      <c r="K3895" s="51" t="s">
        <v>23</v>
      </c>
      <c r="O3895" s="79"/>
      <c r="P3895" s="51" t="s">
        <v>24</v>
      </c>
      <c r="Q38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96" spans="1:17" ht="17.149999999999999" customHeight="1" x14ac:dyDescent="0.4">
      <c r="A3896" s="78" t="s">
        <v>3973</v>
      </c>
      <c r="B3896" s="51" t="s">
        <v>75</v>
      </c>
      <c r="C3896" s="51">
        <v>14094</v>
      </c>
      <c r="E3896" s="51" t="s">
        <v>39</v>
      </c>
      <c r="F3896" s="51" t="s">
        <v>29</v>
      </c>
      <c r="G3896" s="51" t="s">
        <v>42</v>
      </c>
      <c r="H3896" s="79"/>
      <c r="I3896" s="51" t="s">
        <v>24</v>
      </c>
      <c r="J3896" s="51" t="s">
        <v>29</v>
      </c>
      <c r="K3896" s="51" t="s">
        <v>42</v>
      </c>
      <c r="O3896" s="79"/>
      <c r="P3896" s="51" t="s">
        <v>24</v>
      </c>
      <c r="Q38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97" spans="1:17" ht="17.149999999999999" customHeight="1" x14ac:dyDescent="0.4">
      <c r="A3897" s="78" t="s">
        <v>3974</v>
      </c>
      <c r="B3897" s="51" t="s">
        <v>75</v>
      </c>
      <c r="C3897" s="51">
        <v>14094</v>
      </c>
      <c r="E3897" s="51" t="s">
        <v>39</v>
      </c>
      <c r="F3897" s="51" t="s">
        <v>29</v>
      </c>
      <c r="G3897" s="51" t="s">
        <v>42</v>
      </c>
      <c r="H3897" s="79"/>
      <c r="I3897" s="51" t="s">
        <v>24</v>
      </c>
      <c r="J3897" s="51" t="s">
        <v>29</v>
      </c>
      <c r="K3897" s="51" t="s">
        <v>42</v>
      </c>
      <c r="O3897" s="79"/>
      <c r="P3897" s="51" t="s">
        <v>24</v>
      </c>
      <c r="Q38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98" spans="1:17" ht="17.149999999999999" customHeight="1" x14ac:dyDescent="0.4">
      <c r="A3898" s="78" t="s">
        <v>3975</v>
      </c>
      <c r="B3898" s="51" t="s">
        <v>75</v>
      </c>
      <c r="C3898" s="51">
        <v>14094</v>
      </c>
      <c r="E3898" s="51" t="s">
        <v>39</v>
      </c>
      <c r="F3898" s="51" t="s">
        <v>29</v>
      </c>
      <c r="G3898" s="51" t="s">
        <v>42</v>
      </c>
      <c r="H3898" s="79"/>
      <c r="I3898" s="51" t="s">
        <v>24</v>
      </c>
      <c r="J3898" s="51" t="s">
        <v>29</v>
      </c>
      <c r="K3898" s="51" t="s">
        <v>42</v>
      </c>
      <c r="O3898" s="79"/>
      <c r="P3898" s="51" t="s">
        <v>24</v>
      </c>
      <c r="Q38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99" spans="1:17" ht="17.149999999999999" customHeight="1" x14ac:dyDescent="0.4">
      <c r="A3899" s="78" t="s">
        <v>3976</v>
      </c>
      <c r="B3899" s="51" t="s">
        <v>75</v>
      </c>
      <c r="C3899" s="51">
        <v>14094</v>
      </c>
      <c r="E3899" s="51" t="s">
        <v>39</v>
      </c>
      <c r="F3899" s="51" t="s">
        <v>29</v>
      </c>
      <c r="G3899" s="51" t="s">
        <v>42</v>
      </c>
      <c r="H3899" s="79"/>
      <c r="I3899" s="51" t="s">
        <v>24</v>
      </c>
      <c r="J3899" s="51" t="s">
        <v>29</v>
      </c>
      <c r="K3899" s="51" t="s">
        <v>42</v>
      </c>
      <c r="O3899" s="79"/>
      <c r="P3899" s="51" t="s">
        <v>24</v>
      </c>
      <c r="Q38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00" spans="1:17" ht="17.149999999999999" customHeight="1" x14ac:dyDescent="0.4">
      <c r="A3900" s="78" t="s">
        <v>3977</v>
      </c>
      <c r="B3900" s="51" t="s">
        <v>75</v>
      </c>
      <c r="C3900" s="51">
        <v>14094</v>
      </c>
      <c r="E3900" s="51" t="s">
        <v>39</v>
      </c>
      <c r="F3900" s="51" t="s">
        <v>29</v>
      </c>
      <c r="G3900" s="51" t="s">
        <v>42</v>
      </c>
      <c r="H3900" s="79"/>
      <c r="I3900" s="51" t="s">
        <v>24</v>
      </c>
      <c r="J3900" s="51" t="s">
        <v>29</v>
      </c>
      <c r="K3900" s="51" t="s">
        <v>42</v>
      </c>
      <c r="O3900" s="79"/>
      <c r="P3900" s="51" t="s">
        <v>24</v>
      </c>
      <c r="Q39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01" spans="1:17" ht="17.149999999999999" customHeight="1" x14ac:dyDescent="0.4">
      <c r="A3901" s="78" t="s">
        <v>3978</v>
      </c>
      <c r="B3901" s="51" t="s">
        <v>75</v>
      </c>
      <c r="C3901" s="51">
        <v>14094</v>
      </c>
      <c r="E3901" s="51" t="s">
        <v>39</v>
      </c>
      <c r="F3901" s="51" t="s">
        <v>29</v>
      </c>
      <c r="G3901" s="51" t="s">
        <v>42</v>
      </c>
      <c r="H3901" s="79"/>
      <c r="I3901" s="51" t="s">
        <v>24</v>
      </c>
      <c r="J3901" s="51" t="s">
        <v>29</v>
      </c>
      <c r="K3901" s="51" t="s">
        <v>42</v>
      </c>
      <c r="O3901" s="79"/>
      <c r="P3901" s="51" t="s">
        <v>24</v>
      </c>
      <c r="Q39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02" spans="1:17" ht="17.149999999999999" customHeight="1" x14ac:dyDescent="0.4">
      <c r="A3902" s="78" t="s">
        <v>3979</v>
      </c>
      <c r="B3902" s="51" t="s">
        <v>75</v>
      </c>
      <c r="C3902" s="51">
        <v>14094</v>
      </c>
      <c r="E3902" s="51" t="s">
        <v>39</v>
      </c>
      <c r="F3902" s="51" t="s">
        <v>29</v>
      </c>
      <c r="G3902" s="51" t="s">
        <v>42</v>
      </c>
      <c r="H3902" s="79"/>
      <c r="I3902" s="51" t="s">
        <v>24</v>
      </c>
      <c r="J3902" s="51" t="s">
        <v>29</v>
      </c>
      <c r="K3902" s="51" t="s">
        <v>42</v>
      </c>
      <c r="O3902" s="79"/>
      <c r="P3902" s="51" t="s">
        <v>24</v>
      </c>
      <c r="Q39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03" spans="1:17" ht="17.149999999999999" customHeight="1" x14ac:dyDescent="0.4">
      <c r="A3903" s="78" t="s">
        <v>3980</v>
      </c>
      <c r="B3903" s="51" t="s">
        <v>75</v>
      </c>
      <c r="C3903" s="51">
        <v>14094</v>
      </c>
      <c r="E3903" s="51" t="s">
        <v>39</v>
      </c>
      <c r="F3903" s="51" t="s">
        <v>29</v>
      </c>
      <c r="G3903" s="51" t="s">
        <v>42</v>
      </c>
      <c r="H3903" s="79"/>
      <c r="I3903" s="51" t="s">
        <v>24</v>
      </c>
      <c r="J3903" s="51" t="s">
        <v>29</v>
      </c>
      <c r="K3903" s="51" t="s">
        <v>42</v>
      </c>
      <c r="O3903" s="79"/>
      <c r="P3903" s="51" t="s">
        <v>24</v>
      </c>
      <c r="Q39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04" spans="1:17" ht="17.149999999999999" customHeight="1" x14ac:dyDescent="0.4">
      <c r="A3904" s="78" t="s">
        <v>3981</v>
      </c>
      <c r="B3904" s="51" t="s">
        <v>75</v>
      </c>
      <c r="C3904" s="51">
        <v>14094</v>
      </c>
      <c r="E3904" s="51" t="s">
        <v>39</v>
      </c>
      <c r="F3904" s="51" t="s">
        <v>29</v>
      </c>
      <c r="G3904" s="51" t="s">
        <v>42</v>
      </c>
      <c r="H3904" s="79"/>
      <c r="I3904" s="51" t="s">
        <v>24</v>
      </c>
      <c r="J3904" s="51" t="s">
        <v>29</v>
      </c>
      <c r="K3904" s="51" t="s">
        <v>42</v>
      </c>
      <c r="O3904" s="79"/>
      <c r="P3904" s="51" t="s">
        <v>24</v>
      </c>
      <c r="Q39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05" spans="1:17" ht="17.149999999999999" customHeight="1" x14ac:dyDescent="0.4">
      <c r="A3905" s="78" t="s">
        <v>3982</v>
      </c>
      <c r="B3905" s="51" t="s">
        <v>75</v>
      </c>
      <c r="C3905" s="51">
        <v>14094</v>
      </c>
      <c r="E3905" s="51" t="s">
        <v>39</v>
      </c>
      <c r="F3905" s="51" t="s">
        <v>29</v>
      </c>
      <c r="G3905" s="51" t="s">
        <v>42</v>
      </c>
      <c r="H3905" s="79"/>
      <c r="I3905" s="51" t="s">
        <v>24</v>
      </c>
      <c r="J3905" s="51" t="s">
        <v>29</v>
      </c>
      <c r="K3905" s="51" t="s">
        <v>42</v>
      </c>
      <c r="O3905" s="79"/>
      <c r="P3905" s="51" t="s">
        <v>24</v>
      </c>
      <c r="Q39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06" spans="1:17" ht="17.149999999999999" customHeight="1" x14ac:dyDescent="0.4">
      <c r="A3906" s="78" t="s">
        <v>3983</v>
      </c>
      <c r="B3906" s="51" t="s">
        <v>75</v>
      </c>
      <c r="C3906" s="51">
        <v>14094</v>
      </c>
      <c r="E3906" s="51" t="s">
        <v>39</v>
      </c>
      <c r="F3906" s="51" t="s">
        <v>29</v>
      </c>
      <c r="G3906" s="51" t="s">
        <v>42</v>
      </c>
      <c r="H3906" s="79"/>
      <c r="I3906" s="51" t="s">
        <v>24</v>
      </c>
      <c r="J3906" s="51" t="s">
        <v>29</v>
      </c>
      <c r="K3906" s="51" t="s">
        <v>42</v>
      </c>
      <c r="O3906" s="79"/>
      <c r="P3906" s="51" t="s">
        <v>24</v>
      </c>
      <c r="Q39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07" spans="1:17" ht="17.149999999999999" customHeight="1" x14ac:dyDescent="0.4">
      <c r="A3907" s="78" t="s">
        <v>3984</v>
      </c>
      <c r="B3907" s="51" t="s">
        <v>75</v>
      </c>
      <c r="C3907" s="51">
        <v>14094</v>
      </c>
      <c r="E3907" s="51" t="s">
        <v>39</v>
      </c>
      <c r="F3907" s="51" t="s">
        <v>29</v>
      </c>
      <c r="G3907" s="51" t="s">
        <v>42</v>
      </c>
      <c r="H3907" s="79"/>
      <c r="I3907" s="51" t="s">
        <v>24</v>
      </c>
      <c r="J3907" s="51" t="s">
        <v>29</v>
      </c>
      <c r="K3907" s="51" t="s">
        <v>42</v>
      </c>
      <c r="O3907" s="79"/>
      <c r="P3907" s="51" t="s">
        <v>24</v>
      </c>
      <c r="Q39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08" spans="1:17" ht="17.149999999999999" customHeight="1" x14ac:dyDescent="0.4">
      <c r="A3908" s="78" t="s">
        <v>3985</v>
      </c>
      <c r="B3908" s="51" t="s">
        <v>75</v>
      </c>
      <c r="C3908" s="51">
        <v>14094</v>
      </c>
      <c r="E3908" s="51" t="s">
        <v>39</v>
      </c>
      <c r="F3908" s="51" t="s">
        <v>29</v>
      </c>
      <c r="G3908" s="51" t="s">
        <v>42</v>
      </c>
      <c r="H3908" s="79"/>
      <c r="I3908" s="51" t="s">
        <v>24</v>
      </c>
      <c r="J3908" s="51" t="s">
        <v>29</v>
      </c>
      <c r="K3908" s="51" t="s">
        <v>42</v>
      </c>
      <c r="O3908" s="79"/>
      <c r="P3908" s="51" t="s">
        <v>24</v>
      </c>
      <c r="Q39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09" spans="1:17" ht="17.149999999999999" customHeight="1" x14ac:dyDescent="0.4">
      <c r="A3909" s="78" t="s">
        <v>3986</v>
      </c>
      <c r="B3909" s="51" t="s">
        <v>75</v>
      </c>
      <c r="C3909" s="51">
        <v>14094</v>
      </c>
      <c r="E3909" s="51" t="s">
        <v>39</v>
      </c>
      <c r="F3909" s="51" t="s">
        <v>29</v>
      </c>
      <c r="G3909" s="51" t="s">
        <v>42</v>
      </c>
      <c r="H3909" s="79"/>
      <c r="I3909" s="51" t="s">
        <v>24</v>
      </c>
      <c r="J3909" s="51" t="s">
        <v>29</v>
      </c>
      <c r="K3909" s="51" t="s">
        <v>42</v>
      </c>
      <c r="O3909" s="79"/>
      <c r="P3909" s="51" t="s">
        <v>24</v>
      </c>
      <c r="Q39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10" spans="1:17" ht="17.149999999999999" customHeight="1" x14ac:dyDescent="0.4">
      <c r="A3910" s="78" t="s">
        <v>3987</v>
      </c>
      <c r="B3910" s="51" t="s">
        <v>75</v>
      </c>
      <c r="C3910" s="51">
        <v>14094</v>
      </c>
      <c r="E3910" s="51" t="s">
        <v>39</v>
      </c>
      <c r="F3910" s="51" t="s">
        <v>29</v>
      </c>
      <c r="G3910" s="51" t="s">
        <v>42</v>
      </c>
      <c r="H3910" s="79"/>
      <c r="I3910" s="51" t="s">
        <v>24</v>
      </c>
      <c r="J3910" s="51" t="s">
        <v>29</v>
      </c>
      <c r="K3910" s="51" t="s">
        <v>42</v>
      </c>
      <c r="O3910" s="79"/>
      <c r="P3910" s="51" t="s">
        <v>24</v>
      </c>
      <c r="Q39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11" spans="1:17" ht="17.149999999999999" customHeight="1" x14ac:dyDescent="0.4">
      <c r="A3911" s="78" t="s">
        <v>3988</v>
      </c>
      <c r="B3911" s="51" t="s">
        <v>75</v>
      </c>
      <c r="C3911" s="51">
        <v>14094</v>
      </c>
      <c r="E3911" s="51" t="s">
        <v>39</v>
      </c>
      <c r="F3911" s="51" t="s">
        <v>29</v>
      </c>
      <c r="G3911" s="51" t="s">
        <v>42</v>
      </c>
      <c r="H3911" s="79"/>
      <c r="I3911" s="51" t="s">
        <v>24</v>
      </c>
      <c r="J3911" s="51" t="s">
        <v>29</v>
      </c>
      <c r="K3911" s="51" t="s">
        <v>42</v>
      </c>
      <c r="O3911" s="79"/>
      <c r="P3911" s="51" t="s">
        <v>24</v>
      </c>
      <c r="Q39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12" spans="1:17" ht="17.149999999999999" customHeight="1" x14ac:dyDescent="0.4">
      <c r="A3912" s="78" t="s">
        <v>3989</v>
      </c>
      <c r="B3912" s="51" t="s">
        <v>75</v>
      </c>
      <c r="C3912" s="51">
        <v>14094</v>
      </c>
      <c r="E3912" s="51" t="s">
        <v>39</v>
      </c>
      <c r="F3912" s="51" t="s">
        <v>29</v>
      </c>
      <c r="G3912" s="51" t="s">
        <v>42</v>
      </c>
      <c r="H3912" s="79"/>
      <c r="I3912" s="51" t="s">
        <v>24</v>
      </c>
      <c r="J3912" s="51" t="s">
        <v>29</v>
      </c>
      <c r="K3912" s="51" t="s">
        <v>42</v>
      </c>
      <c r="O3912" s="79"/>
      <c r="P3912" s="51" t="s">
        <v>24</v>
      </c>
      <c r="Q39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13" spans="1:17" ht="17.149999999999999" customHeight="1" x14ac:dyDescent="0.4">
      <c r="A3913" s="78" t="s">
        <v>3990</v>
      </c>
      <c r="B3913" s="51" t="s">
        <v>75</v>
      </c>
      <c r="C3913" s="51">
        <v>14094</v>
      </c>
      <c r="E3913" s="51" t="s">
        <v>29</v>
      </c>
      <c r="F3913" s="51" t="s">
        <v>29</v>
      </c>
      <c r="G3913" s="51" t="s">
        <v>42</v>
      </c>
      <c r="H3913" s="79"/>
      <c r="I3913" s="51" t="s">
        <v>24</v>
      </c>
      <c r="J3913" s="51" t="s">
        <v>29</v>
      </c>
      <c r="K3913" s="51" t="s">
        <v>42</v>
      </c>
      <c r="O3913" s="79"/>
      <c r="P3913" s="51" t="s">
        <v>24</v>
      </c>
      <c r="Q39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14" spans="1:17" ht="17.149999999999999" customHeight="1" x14ac:dyDescent="0.4">
      <c r="A3914" s="78" t="s">
        <v>3991</v>
      </c>
      <c r="B3914" s="51" t="s">
        <v>75</v>
      </c>
      <c r="C3914" s="51">
        <v>14094</v>
      </c>
      <c r="E3914" s="51" t="s">
        <v>39</v>
      </c>
      <c r="F3914" s="51" t="s">
        <v>29</v>
      </c>
      <c r="G3914" s="51" t="s">
        <v>42</v>
      </c>
      <c r="H3914" s="79"/>
      <c r="I3914" s="51" t="s">
        <v>24</v>
      </c>
      <c r="J3914" s="51" t="s">
        <v>29</v>
      </c>
      <c r="K3914" s="51" t="s">
        <v>42</v>
      </c>
      <c r="O3914" s="79"/>
      <c r="P3914" s="51" t="s">
        <v>24</v>
      </c>
      <c r="Q39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15" spans="1:17" ht="17.149999999999999" customHeight="1" x14ac:dyDescent="0.4">
      <c r="A3915" s="78" t="s">
        <v>3992</v>
      </c>
      <c r="B3915" s="51" t="s">
        <v>75</v>
      </c>
      <c r="C3915" s="51">
        <v>14094</v>
      </c>
      <c r="E3915" s="51" t="s">
        <v>39</v>
      </c>
      <c r="F3915" s="51" t="s">
        <v>29</v>
      </c>
      <c r="G3915" s="51" t="s">
        <v>42</v>
      </c>
      <c r="H3915" s="79"/>
      <c r="I3915" s="51" t="s">
        <v>24</v>
      </c>
      <c r="J3915" s="51" t="s">
        <v>29</v>
      </c>
      <c r="K3915" s="51" t="s">
        <v>42</v>
      </c>
      <c r="O3915" s="79"/>
      <c r="P3915" s="51" t="s">
        <v>24</v>
      </c>
      <c r="Q39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16" spans="1:17" ht="17.149999999999999" customHeight="1" x14ac:dyDescent="0.4">
      <c r="A3916" s="78" t="s">
        <v>3993</v>
      </c>
      <c r="B3916" s="51" t="s">
        <v>75</v>
      </c>
      <c r="C3916" s="51">
        <v>14094</v>
      </c>
      <c r="E3916" s="51" t="s">
        <v>39</v>
      </c>
      <c r="F3916" s="51" t="s">
        <v>29</v>
      </c>
      <c r="G3916" s="51" t="s">
        <v>42</v>
      </c>
      <c r="H3916" s="79"/>
      <c r="I3916" s="51" t="s">
        <v>24</v>
      </c>
      <c r="J3916" s="51" t="s">
        <v>29</v>
      </c>
      <c r="K3916" s="51" t="s">
        <v>42</v>
      </c>
      <c r="O3916" s="79"/>
      <c r="P3916" s="51" t="s">
        <v>24</v>
      </c>
      <c r="Q39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17" spans="1:17" ht="17.149999999999999" customHeight="1" x14ac:dyDescent="0.4">
      <c r="A3917" s="78" t="s">
        <v>3994</v>
      </c>
      <c r="B3917" s="51" t="s">
        <v>75</v>
      </c>
      <c r="C3917" s="51">
        <v>14094</v>
      </c>
      <c r="E3917" s="51" t="s">
        <v>39</v>
      </c>
      <c r="F3917" s="51" t="s">
        <v>29</v>
      </c>
      <c r="G3917" s="51" t="s">
        <v>42</v>
      </c>
      <c r="H3917" s="79"/>
      <c r="I3917" s="51" t="s">
        <v>24</v>
      </c>
      <c r="J3917" s="51" t="s">
        <v>29</v>
      </c>
      <c r="K3917" s="51" t="s">
        <v>42</v>
      </c>
      <c r="O3917" s="79"/>
      <c r="P3917" s="51" t="s">
        <v>24</v>
      </c>
      <c r="Q39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18" spans="1:17" ht="17.149999999999999" customHeight="1" x14ac:dyDescent="0.4">
      <c r="A3918" s="78" t="s">
        <v>3995</v>
      </c>
      <c r="B3918" s="51" t="s">
        <v>75</v>
      </c>
      <c r="C3918" s="51">
        <v>14094</v>
      </c>
      <c r="E3918" s="51" t="s">
        <v>39</v>
      </c>
      <c r="F3918" s="51" t="s">
        <v>29</v>
      </c>
      <c r="G3918" s="51" t="s">
        <v>42</v>
      </c>
      <c r="H3918" s="79"/>
      <c r="I3918" s="51" t="s">
        <v>24</v>
      </c>
      <c r="J3918" s="51" t="s">
        <v>29</v>
      </c>
      <c r="K3918" s="51" t="s">
        <v>42</v>
      </c>
      <c r="O3918" s="79"/>
      <c r="P3918" s="51" t="s">
        <v>24</v>
      </c>
      <c r="Q39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19" spans="1:17" ht="17.149999999999999" customHeight="1" x14ac:dyDescent="0.4">
      <c r="A3919" s="78" t="s">
        <v>3996</v>
      </c>
      <c r="B3919" s="51" t="s">
        <v>75</v>
      </c>
      <c r="C3919" s="51">
        <v>14094</v>
      </c>
      <c r="E3919" s="51" t="s">
        <v>39</v>
      </c>
      <c r="F3919" s="51" t="s">
        <v>29</v>
      </c>
      <c r="G3919" s="51" t="s">
        <v>42</v>
      </c>
      <c r="H3919" s="79"/>
      <c r="I3919" s="51" t="s">
        <v>24</v>
      </c>
      <c r="J3919" s="51" t="s">
        <v>29</v>
      </c>
      <c r="K3919" s="51" t="s">
        <v>42</v>
      </c>
      <c r="O3919" s="79"/>
      <c r="P3919" s="51" t="s">
        <v>24</v>
      </c>
      <c r="Q39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20" spans="1:17" ht="17.149999999999999" customHeight="1" x14ac:dyDescent="0.4">
      <c r="A3920" s="78" t="s">
        <v>3997</v>
      </c>
      <c r="B3920" s="51" t="s">
        <v>75</v>
      </c>
      <c r="C3920" s="51">
        <v>14094</v>
      </c>
      <c r="E3920" s="51" t="s">
        <v>39</v>
      </c>
      <c r="F3920" s="51" t="s">
        <v>29</v>
      </c>
      <c r="G3920" s="51" t="s">
        <v>42</v>
      </c>
      <c r="H3920" s="79"/>
      <c r="I3920" s="51" t="s">
        <v>24</v>
      </c>
      <c r="J3920" s="51" t="s">
        <v>29</v>
      </c>
      <c r="K3920" s="51" t="s">
        <v>42</v>
      </c>
      <c r="O3920" s="79"/>
      <c r="P3920" s="51" t="s">
        <v>24</v>
      </c>
      <c r="Q39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21" spans="1:17" ht="17.149999999999999" customHeight="1" x14ac:dyDescent="0.4">
      <c r="A3921" s="78" t="s">
        <v>3998</v>
      </c>
      <c r="B3921" s="51" t="s">
        <v>75</v>
      </c>
      <c r="C3921" s="51">
        <v>14094</v>
      </c>
      <c r="E3921" s="51" t="s">
        <v>39</v>
      </c>
      <c r="F3921" s="51" t="s">
        <v>29</v>
      </c>
      <c r="G3921" s="51" t="s">
        <v>42</v>
      </c>
      <c r="H3921" s="79"/>
      <c r="I3921" s="51" t="s">
        <v>24</v>
      </c>
      <c r="J3921" s="51" t="s">
        <v>29</v>
      </c>
      <c r="K3921" s="51" t="s">
        <v>42</v>
      </c>
      <c r="O3921" s="79"/>
      <c r="P3921" s="51" t="s">
        <v>24</v>
      </c>
      <c r="Q39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22" spans="1:17" ht="17.149999999999999" customHeight="1" x14ac:dyDescent="0.4">
      <c r="A3922" s="78" t="s">
        <v>3999</v>
      </c>
      <c r="B3922" s="51" t="s">
        <v>75</v>
      </c>
      <c r="C3922" s="51">
        <v>14094</v>
      </c>
      <c r="E3922" s="51" t="s">
        <v>39</v>
      </c>
      <c r="F3922" s="51" t="s">
        <v>29</v>
      </c>
      <c r="G3922" s="51" t="s">
        <v>42</v>
      </c>
      <c r="H3922" s="79"/>
      <c r="I3922" s="51" t="s">
        <v>24</v>
      </c>
      <c r="J3922" s="51" t="s">
        <v>29</v>
      </c>
      <c r="K3922" s="51" t="s">
        <v>42</v>
      </c>
      <c r="O3922" s="79"/>
      <c r="P3922" s="51" t="s">
        <v>24</v>
      </c>
      <c r="Q39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23" spans="1:17" ht="17.149999999999999" customHeight="1" x14ac:dyDescent="0.4">
      <c r="A3923" s="78" t="s">
        <v>4000</v>
      </c>
      <c r="B3923" s="51" t="s">
        <v>75</v>
      </c>
      <c r="C3923" s="51">
        <v>14094</v>
      </c>
      <c r="E3923" s="51" t="s">
        <v>39</v>
      </c>
      <c r="F3923" s="51" t="s">
        <v>29</v>
      </c>
      <c r="G3923" s="51" t="s">
        <v>42</v>
      </c>
      <c r="H3923" s="79"/>
      <c r="I3923" s="51" t="s">
        <v>24</v>
      </c>
      <c r="J3923" s="51" t="s">
        <v>29</v>
      </c>
      <c r="K3923" s="51" t="s">
        <v>42</v>
      </c>
      <c r="O3923" s="79"/>
      <c r="P3923" s="51" t="s">
        <v>24</v>
      </c>
      <c r="Q39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24" spans="1:17" ht="17.149999999999999" customHeight="1" x14ac:dyDescent="0.4">
      <c r="A3924" s="78" t="s">
        <v>4001</v>
      </c>
      <c r="B3924" s="51" t="s">
        <v>75</v>
      </c>
      <c r="C3924" s="51">
        <v>14094</v>
      </c>
      <c r="E3924" s="51" t="s">
        <v>39</v>
      </c>
      <c r="F3924" s="51" t="s">
        <v>29</v>
      </c>
      <c r="G3924" s="51" t="s">
        <v>42</v>
      </c>
      <c r="H3924" s="79"/>
      <c r="I3924" s="51" t="s">
        <v>24</v>
      </c>
      <c r="J3924" s="51" t="s">
        <v>29</v>
      </c>
      <c r="K3924" s="51" t="s">
        <v>42</v>
      </c>
      <c r="O3924" s="79"/>
      <c r="P3924" s="51" t="s">
        <v>24</v>
      </c>
      <c r="Q39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25" spans="1:17" ht="17.149999999999999" customHeight="1" x14ac:dyDescent="0.4">
      <c r="A3925" s="78" t="s">
        <v>4002</v>
      </c>
      <c r="B3925" s="51" t="s">
        <v>75</v>
      </c>
      <c r="C3925" s="51">
        <v>14094</v>
      </c>
      <c r="E3925" s="51" t="s">
        <v>39</v>
      </c>
      <c r="F3925" s="51" t="s">
        <v>29</v>
      </c>
      <c r="G3925" s="51" t="s">
        <v>42</v>
      </c>
      <c r="H3925" s="79"/>
      <c r="I3925" s="51" t="s">
        <v>24</v>
      </c>
      <c r="J3925" s="51" t="s">
        <v>29</v>
      </c>
      <c r="K3925" s="51" t="s">
        <v>42</v>
      </c>
      <c r="O3925" s="79"/>
      <c r="P3925" s="51" t="s">
        <v>24</v>
      </c>
      <c r="Q39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26" spans="1:17" ht="17.149999999999999" customHeight="1" x14ac:dyDescent="0.4">
      <c r="A3926" s="78" t="s">
        <v>4003</v>
      </c>
      <c r="B3926" s="51" t="s">
        <v>75</v>
      </c>
      <c r="C3926" s="51">
        <v>14094</v>
      </c>
      <c r="E3926" s="51" t="s">
        <v>39</v>
      </c>
      <c r="F3926" s="51" t="s">
        <v>29</v>
      </c>
      <c r="G3926" s="51" t="s">
        <v>42</v>
      </c>
      <c r="H3926" s="79"/>
      <c r="I3926" s="51" t="s">
        <v>24</v>
      </c>
      <c r="J3926" s="51" t="s">
        <v>29</v>
      </c>
      <c r="K3926" s="51" t="s">
        <v>42</v>
      </c>
      <c r="O3926" s="79"/>
      <c r="P3926" s="51" t="s">
        <v>24</v>
      </c>
      <c r="Q39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27" spans="1:17" ht="17.149999999999999" customHeight="1" x14ac:dyDescent="0.4">
      <c r="A3927" s="78" t="s">
        <v>4004</v>
      </c>
      <c r="B3927" s="51" t="s">
        <v>75</v>
      </c>
      <c r="C3927" s="51">
        <v>14094</v>
      </c>
      <c r="E3927" s="51" t="s">
        <v>39</v>
      </c>
      <c r="F3927" s="51" t="s">
        <v>29</v>
      </c>
      <c r="G3927" s="51" t="s">
        <v>42</v>
      </c>
      <c r="H3927" s="79"/>
      <c r="I3927" s="51" t="s">
        <v>24</v>
      </c>
      <c r="J3927" s="51" t="s">
        <v>29</v>
      </c>
      <c r="K3927" s="51" t="s">
        <v>42</v>
      </c>
      <c r="O3927" s="79"/>
      <c r="P3927" s="51" t="s">
        <v>24</v>
      </c>
      <c r="Q39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28" spans="1:17" ht="17.149999999999999" customHeight="1" x14ac:dyDescent="0.4">
      <c r="A3928" s="78" t="s">
        <v>4005</v>
      </c>
      <c r="B3928" s="51" t="s">
        <v>75</v>
      </c>
      <c r="C3928" s="51">
        <v>14094</v>
      </c>
      <c r="E3928" s="51" t="s">
        <v>39</v>
      </c>
      <c r="F3928" s="51" t="s">
        <v>29</v>
      </c>
      <c r="G3928" s="51" t="s">
        <v>42</v>
      </c>
      <c r="H3928" s="79"/>
      <c r="I3928" s="51" t="s">
        <v>24</v>
      </c>
      <c r="J3928" s="51" t="s">
        <v>29</v>
      </c>
      <c r="K3928" s="51" t="s">
        <v>42</v>
      </c>
      <c r="O3928" s="79"/>
      <c r="P3928" s="51" t="s">
        <v>24</v>
      </c>
      <c r="Q39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29" spans="1:17" ht="17.149999999999999" customHeight="1" x14ac:dyDescent="0.4">
      <c r="A3929" s="78" t="s">
        <v>4006</v>
      </c>
      <c r="B3929" s="51" t="s">
        <v>75</v>
      </c>
      <c r="C3929" s="51">
        <v>14094</v>
      </c>
      <c r="E3929" s="51" t="s">
        <v>192</v>
      </c>
      <c r="F3929" s="51" t="s">
        <v>29</v>
      </c>
      <c r="G3929" s="51" t="s">
        <v>23</v>
      </c>
      <c r="H3929" s="79"/>
      <c r="I3929" s="51" t="s">
        <v>24</v>
      </c>
      <c r="J3929" s="51" t="s">
        <v>192</v>
      </c>
      <c r="K3929" s="51" t="s">
        <v>23</v>
      </c>
      <c r="O3929" s="79"/>
      <c r="P3929" s="51" t="s">
        <v>24</v>
      </c>
      <c r="Q39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930" spans="1:17" ht="17.149999999999999" customHeight="1" x14ac:dyDescent="0.4">
      <c r="A3930" s="78" t="s">
        <v>4007</v>
      </c>
      <c r="B3930" s="51" t="s">
        <v>75</v>
      </c>
      <c r="C3930" s="51">
        <v>14094</v>
      </c>
      <c r="E3930" s="51" t="s">
        <v>39</v>
      </c>
      <c r="F3930" s="51" t="s">
        <v>29</v>
      </c>
      <c r="G3930" s="51" t="s">
        <v>42</v>
      </c>
      <c r="H3930" s="79"/>
      <c r="I3930" s="51" t="s">
        <v>24</v>
      </c>
      <c r="J3930" s="51" t="s">
        <v>29</v>
      </c>
      <c r="K3930" s="51" t="s">
        <v>42</v>
      </c>
      <c r="O3930" s="79"/>
      <c r="P3930" s="51" t="s">
        <v>24</v>
      </c>
      <c r="Q39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31" spans="1:17" ht="17.149999999999999" customHeight="1" x14ac:dyDescent="0.4">
      <c r="A3931" s="78" t="s">
        <v>4008</v>
      </c>
      <c r="B3931" s="51" t="s">
        <v>75</v>
      </c>
      <c r="C3931" s="51">
        <v>14094</v>
      </c>
      <c r="E3931" s="51" t="s">
        <v>39</v>
      </c>
      <c r="F3931" s="51" t="s">
        <v>29</v>
      </c>
      <c r="G3931" s="51" t="s">
        <v>42</v>
      </c>
      <c r="H3931" s="79"/>
      <c r="I3931" s="51" t="s">
        <v>24</v>
      </c>
      <c r="J3931" s="51" t="s">
        <v>29</v>
      </c>
      <c r="K3931" s="51" t="s">
        <v>42</v>
      </c>
      <c r="O3931" s="79"/>
      <c r="P3931" s="51" t="s">
        <v>24</v>
      </c>
      <c r="Q39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32" spans="1:17" ht="17.149999999999999" customHeight="1" x14ac:dyDescent="0.4">
      <c r="A3932" s="78" t="s">
        <v>4009</v>
      </c>
      <c r="B3932" s="51" t="s">
        <v>75</v>
      </c>
      <c r="C3932" s="51">
        <v>14094</v>
      </c>
      <c r="E3932" s="51" t="s">
        <v>39</v>
      </c>
      <c r="F3932" s="51" t="s">
        <v>29</v>
      </c>
      <c r="G3932" s="51" t="s">
        <v>42</v>
      </c>
      <c r="H3932" s="79"/>
      <c r="I3932" s="51" t="s">
        <v>24</v>
      </c>
      <c r="J3932" s="51" t="s">
        <v>29</v>
      </c>
      <c r="K3932" s="51" t="s">
        <v>42</v>
      </c>
      <c r="O3932" s="79"/>
      <c r="P3932" s="51" t="s">
        <v>24</v>
      </c>
      <c r="Q39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33" spans="1:17" ht="17.149999999999999" customHeight="1" x14ac:dyDescent="0.4">
      <c r="A3933" s="78" t="s">
        <v>4010</v>
      </c>
      <c r="B3933" s="51" t="s">
        <v>75</v>
      </c>
      <c r="C3933" s="51">
        <v>14094</v>
      </c>
      <c r="E3933" s="51" t="s">
        <v>39</v>
      </c>
      <c r="F3933" s="51" t="s">
        <v>29</v>
      </c>
      <c r="G3933" s="51" t="s">
        <v>42</v>
      </c>
      <c r="H3933" s="79"/>
      <c r="I3933" s="51" t="s">
        <v>24</v>
      </c>
      <c r="J3933" s="51" t="s">
        <v>29</v>
      </c>
      <c r="K3933" s="51" t="s">
        <v>42</v>
      </c>
      <c r="O3933" s="79"/>
      <c r="P3933" s="51" t="s">
        <v>24</v>
      </c>
      <c r="Q39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34" spans="1:17" ht="17.149999999999999" customHeight="1" x14ac:dyDescent="0.4">
      <c r="A3934" s="78" t="s">
        <v>4011</v>
      </c>
      <c r="B3934" s="51" t="s">
        <v>75</v>
      </c>
      <c r="C3934" s="51">
        <v>14094</v>
      </c>
      <c r="E3934" s="51" t="s">
        <v>39</v>
      </c>
      <c r="F3934" s="51" t="s">
        <v>29</v>
      </c>
      <c r="G3934" s="51" t="s">
        <v>42</v>
      </c>
      <c r="H3934" s="79"/>
      <c r="I3934" s="51" t="s">
        <v>24</v>
      </c>
      <c r="J3934" s="51" t="s">
        <v>29</v>
      </c>
      <c r="K3934" s="51" t="s">
        <v>42</v>
      </c>
      <c r="O3934" s="79"/>
      <c r="P3934" s="51" t="s">
        <v>24</v>
      </c>
      <c r="Q39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35" spans="1:17" ht="17.149999999999999" customHeight="1" x14ac:dyDescent="0.4">
      <c r="A3935" s="78" t="s">
        <v>4012</v>
      </c>
      <c r="B3935" s="51" t="s">
        <v>75</v>
      </c>
      <c r="C3935" s="51">
        <v>14094</v>
      </c>
      <c r="E3935" s="51" t="s">
        <v>39</v>
      </c>
      <c r="F3935" s="51" t="s">
        <v>29</v>
      </c>
      <c r="G3935" s="51" t="s">
        <v>42</v>
      </c>
      <c r="H3935" s="79"/>
      <c r="I3935" s="51" t="s">
        <v>24</v>
      </c>
      <c r="J3935" s="51" t="s">
        <v>29</v>
      </c>
      <c r="K3935" s="51" t="s">
        <v>42</v>
      </c>
      <c r="O3935" s="79"/>
      <c r="P3935" s="51" t="s">
        <v>24</v>
      </c>
      <c r="Q39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36" spans="1:17" ht="17.149999999999999" customHeight="1" x14ac:dyDescent="0.4">
      <c r="A3936" s="78" t="s">
        <v>4013</v>
      </c>
      <c r="B3936" s="51" t="s">
        <v>75</v>
      </c>
      <c r="C3936" s="51">
        <v>14094</v>
      </c>
      <c r="E3936" s="51" t="s">
        <v>39</v>
      </c>
      <c r="F3936" s="51" t="s">
        <v>29</v>
      </c>
      <c r="G3936" s="51" t="s">
        <v>42</v>
      </c>
      <c r="H3936" s="79"/>
      <c r="I3936" s="51" t="s">
        <v>24</v>
      </c>
      <c r="J3936" s="51" t="s">
        <v>29</v>
      </c>
      <c r="K3936" s="51" t="s">
        <v>42</v>
      </c>
      <c r="O3936" s="79"/>
      <c r="P3936" s="51" t="s">
        <v>24</v>
      </c>
      <c r="Q39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37" spans="1:17" ht="17.149999999999999" customHeight="1" x14ac:dyDescent="0.4">
      <c r="A3937" s="78" t="s">
        <v>4014</v>
      </c>
      <c r="B3937" s="51" t="s">
        <v>75</v>
      </c>
      <c r="C3937" s="51">
        <v>14094</v>
      </c>
      <c r="E3937" s="51" t="s">
        <v>39</v>
      </c>
      <c r="F3937" s="51" t="s">
        <v>29</v>
      </c>
      <c r="G3937" s="51" t="s">
        <v>42</v>
      </c>
      <c r="H3937" s="79"/>
      <c r="I3937" s="51" t="s">
        <v>24</v>
      </c>
      <c r="J3937" s="51" t="s">
        <v>29</v>
      </c>
      <c r="K3937" s="51" t="s">
        <v>42</v>
      </c>
      <c r="O3937" s="79"/>
      <c r="P3937" s="51" t="s">
        <v>24</v>
      </c>
      <c r="Q39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38" spans="1:17" ht="17.149999999999999" customHeight="1" x14ac:dyDescent="0.4">
      <c r="A3938" s="78" t="s">
        <v>4015</v>
      </c>
      <c r="B3938" s="51" t="s">
        <v>75</v>
      </c>
      <c r="C3938" s="51">
        <v>14094</v>
      </c>
      <c r="E3938" s="51" t="s">
        <v>39</v>
      </c>
      <c r="F3938" s="51" t="s">
        <v>29</v>
      </c>
      <c r="G3938" s="51" t="s">
        <v>42</v>
      </c>
      <c r="H3938" s="79"/>
      <c r="I3938" s="51" t="s">
        <v>24</v>
      </c>
      <c r="J3938" s="51" t="s">
        <v>29</v>
      </c>
      <c r="K3938" s="51" t="s">
        <v>42</v>
      </c>
      <c r="O3938" s="79"/>
      <c r="P3938" s="51" t="s">
        <v>24</v>
      </c>
      <c r="Q39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39" spans="1:17" ht="17.149999999999999" customHeight="1" x14ac:dyDescent="0.4">
      <c r="A3939" s="78" t="s">
        <v>4016</v>
      </c>
      <c r="B3939" s="51" t="s">
        <v>75</v>
      </c>
      <c r="C3939" s="51">
        <v>14094</v>
      </c>
      <c r="E3939" s="51" t="s">
        <v>39</v>
      </c>
      <c r="F3939" s="51" t="s">
        <v>29</v>
      </c>
      <c r="G3939" s="51" t="s">
        <v>42</v>
      </c>
      <c r="H3939" s="79"/>
      <c r="I3939" s="51" t="s">
        <v>24</v>
      </c>
      <c r="J3939" s="51" t="s">
        <v>29</v>
      </c>
      <c r="K3939" s="51" t="s">
        <v>42</v>
      </c>
      <c r="O3939" s="79"/>
      <c r="P3939" s="51" t="s">
        <v>24</v>
      </c>
      <c r="Q39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40" spans="1:17" ht="17.149999999999999" customHeight="1" x14ac:dyDescent="0.4">
      <c r="A3940" s="78" t="s">
        <v>4017</v>
      </c>
      <c r="B3940" s="51" t="s">
        <v>75</v>
      </c>
      <c r="C3940" s="51">
        <v>14094</v>
      </c>
      <c r="E3940" s="51" t="s">
        <v>39</v>
      </c>
      <c r="F3940" s="51" t="s">
        <v>29</v>
      </c>
      <c r="G3940" s="51" t="s">
        <v>42</v>
      </c>
      <c r="H3940" s="79"/>
      <c r="I3940" s="51" t="s">
        <v>24</v>
      </c>
      <c r="J3940" s="51" t="s">
        <v>29</v>
      </c>
      <c r="K3940" s="51" t="s">
        <v>42</v>
      </c>
      <c r="O3940" s="79"/>
      <c r="P3940" s="51" t="s">
        <v>24</v>
      </c>
      <c r="Q39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41" spans="1:17" ht="17.149999999999999" customHeight="1" x14ac:dyDescent="0.4">
      <c r="A3941" s="78" t="s">
        <v>4018</v>
      </c>
      <c r="B3941" s="51" t="s">
        <v>75</v>
      </c>
      <c r="C3941" s="51">
        <v>14094</v>
      </c>
      <c r="E3941" s="51" t="s">
        <v>39</v>
      </c>
      <c r="F3941" s="51" t="s">
        <v>29</v>
      </c>
      <c r="G3941" s="51" t="s">
        <v>42</v>
      </c>
      <c r="H3941" s="79"/>
      <c r="I3941" s="51" t="s">
        <v>24</v>
      </c>
      <c r="J3941" s="51" t="s">
        <v>29</v>
      </c>
      <c r="K3941" s="51" t="s">
        <v>42</v>
      </c>
      <c r="O3941" s="79"/>
      <c r="P3941" s="51" t="s">
        <v>24</v>
      </c>
      <c r="Q39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42" spans="1:17" ht="17.149999999999999" customHeight="1" x14ac:dyDescent="0.4">
      <c r="A3942" s="78" t="s">
        <v>4019</v>
      </c>
      <c r="B3942" s="51" t="s">
        <v>75</v>
      </c>
      <c r="C3942" s="51">
        <v>14094</v>
      </c>
      <c r="E3942" s="51" t="s">
        <v>39</v>
      </c>
      <c r="F3942" s="51" t="s">
        <v>29</v>
      </c>
      <c r="G3942" s="51" t="s">
        <v>42</v>
      </c>
      <c r="H3942" s="79"/>
      <c r="I3942" s="51" t="s">
        <v>24</v>
      </c>
      <c r="J3942" s="51" t="s">
        <v>29</v>
      </c>
      <c r="K3942" s="51" t="s">
        <v>42</v>
      </c>
      <c r="O3942" s="79"/>
      <c r="P3942" s="51" t="s">
        <v>24</v>
      </c>
      <c r="Q39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43" spans="1:17" ht="17.149999999999999" customHeight="1" x14ac:dyDescent="0.4">
      <c r="A3943" s="78" t="s">
        <v>4020</v>
      </c>
      <c r="B3943" s="51" t="s">
        <v>75</v>
      </c>
      <c r="C3943" s="51">
        <v>14094</v>
      </c>
      <c r="E3943" s="51" t="s">
        <v>39</v>
      </c>
      <c r="F3943" s="51" t="s">
        <v>29</v>
      </c>
      <c r="G3943" s="51" t="s">
        <v>42</v>
      </c>
      <c r="H3943" s="79"/>
      <c r="I3943" s="51" t="s">
        <v>24</v>
      </c>
      <c r="J3943" s="51" t="s">
        <v>29</v>
      </c>
      <c r="K3943" s="51" t="s">
        <v>42</v>
      </c>
      <c r="O3943" s="79"/>
      <c r="P3943" s="51" t="s">
        <v>24</v>
      </c>
      <c r="Q39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44" spans="1:17" ht="17.149999999999999" customHeight="1" x14ac:dyDescent="0.4">
      <c r="A3944" s="78" t="s">
        <v>4021</v>
      </c>
      <c r="B3944" s="51" t="s">
        <v>75</v>
      </c>
      <c r="C3944" s="51">
        <v>14094</v>
      </c>
      <c r="E3944" s="51" t="s">
        <v>39</v>
      </c>
      <c r="F3944" s="51" t="s">
        <v>29</v>
      </c>
      <c r="G3944" s="51" t="s">
        <v>42</v>
      </c>
      <c r="H3944" s="79"/>
      <c r="I3944" s="51" t="s">
        <v>24</v>
      </c>
      <c r="J3944" s="51" t="s">
        <v>29</v>
      </c>
      <c r="K3944" s="51" t="s">
        <v>42</v>
      </c>
      <c r="O3944" s="79"/>
      <c r="P3944" s="51" t="s">
        <v>24</v>
      </c>
      <c r="Q39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45" spans="1:17" ht="17.149999999999999" customHeight="1" x14ac:dyDescent="0.4">
      <c r="A3945" s="78" t="s">
        <v>4022</v>
      </c>
      <c r="B3945" s="51" t="s">
        <v>75</v>
      </c>
      <c r="C3945" s="51">
        <v>14094</v>
      </c>
      <c r="E3945" s="51" t="s">
        <v>39</v>
      </c>
      <c r="F3945" s="51" t="s">
        <v>29</v>
      </c>
      <c r="G3945" s="51" t="s">
        <v>42</v>
      </c>
      <c r="H3945" s="79"/>
      <c r="I3945" s="51" t="s">
        <v>24</v>
      </c>
      <c r="J3945" s="51" t="s">
        <v>29</v>
      </c>
      <c r="K3945" s="51" t="s">
        <v>42</v>
      </c>
      <c r="O3945" s="79"/>
      <c r="P3945" s="51" t="s">
        <v>24</v>
      </c>
      <c r="Q39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46" spans="1:17" ht="17.149999999999999" customHeight="1" x14ac:dyDescent="0.4">
      <c r="A3946" s="78" t="s">
        <v>4023</v>
      </c>
      <c r="B3946" s="51" t="s">
        <v>75</v>
      </c>
      <c r="C3946" s="51">
        <v>14094</v>
      </c>
      <c r="E3946" s="51" t="s">
        <v>39</v>
      </c>
      <c r="F3946" s="51" t="s">
        <v>29</v>
      </c>
      <c r="G3946" s="51" t="s">
        <v>42</v>
      </c>
      <c r="H3946" s="79"/>
      <c r="I3946" s="51" t="s">
        <v>24</v>
      </c>
      <c r="J3946" s="51" t="s">
        <v>29</v>
      </c>
      <c r="K3946" s="51" t="s">
        <v>42</v>
      </c>
      <c r="O3946" s="79"/>
      <c r="P3946" s="51" t="s">
        <v>24</v>
      </c>
      <c r="Q39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47" spans="1:17" ht="17.149999999999999" customHeight="1" x14ac:dyDescent="0.4">
      <c r="A3947" s="78" t="s">
        <v>4024</v>
      </c>
      <c r="B3947" s="51" t="s">
        <v>75</v>
      </c>
      <c r="C3947" s="51">
        <v>14094</v>
      </c>
      <c r="E3947" s="51" t="s">
        <v>39</v>
      </c>
      <c r="F3947" s="51" t="s">
        <v>29</v>
      </c>
      <c r="G3947" s="51" t="s">
        <v>42</v>
      </c>
      <c r="H3947" s="79"/>
      <c r="I3947" s="51" t="s">
        <v>24</v>
      </c>
      <c r="J3947" s="51" t="s">
        <v>29</v>
      </c>
      <c r="K3947" s="51" t="s">
        <v>42</v>
      </c>
      <c r="O3947" s="79"/>
      <c r="P3947" s="51" t="s">
        <v>24</v>
      </c>
      <c r="Q39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48" spans="1:17" ht="17.149999999999999" customHeight="1" x14ac:dyDescent="0.4">
      <c r="A3948" s="78" t="s">
        <v>4025</v>
      </c>
      <c r="B3948" s="51" t="s">
        <v>75</v>
      </c>
      <c r="C3948" s="51">
        <v>14094</v>
      </c>
      <c r="E3948" s="51" t="s">
        <v>39</v>
      </c>
      <c r="F3948" s="51" t="s">
        <v>29</v>
      </c>
      <c r="G3948" s="51" t="s">
        <v>42</v>
      </c>
      <c r="H3948" s="79"/>
      <c r="I3948" s="51" t="s">
        <v>24</v>
      </c>
      <c r="J3948" s="51" t="s">
        <v>29</v>
      </c>
      <c r="K3948" s="51" t="s">
        <v>42</v>
      </c>
      <c r="O3948" s="79"/>
      <c r="P3948" s="51" t="s">
        <v>24</v>
      </c>
      <c r="Q39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49" spans="1:17" ht="17.149999999999999" customHeight="1" x14ac:dyDescent="0.4">
      <c r="A3949" s="78" t="s">
        <v>4026</v>
      </c>
      <c r="B3949" s="51" t="s">
        <v>75</v>
      </c>
      <c r="C3949" s="51">
        <v>14094</v>
      </c>
      <c r="E3949" s="51" t="s">
        <v>39</v>
      </c>
      <c r="F3949" s="51" t="s">
        <v>29</v>
      </c>
      <c r="G3949" s="51" t="s">
        <v>42</v>
      </c>
      <c r="H3949" s="79"/>
      <c r="I3949" s="51" t="s">
        <v>24</v>
      </c>
      <c r="J3949" s="51" t="s">
        <v>29</v>
      </c>
      <c r="K3949" s="51" t="s">
        <v>42</v>
      </c>
      <c r="O3949" s="79"/>
      <c r="P3949" s="51" t="s">
        <v>24</v>
      </c>
      <c r="Q39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50" spans="1:17" ht="17.149999999999999" customHeight="1" x14ac:dyDescent="0.4">
      <c r="A3950" s="78" t="s">
        <v>4027</v>
      </c>
      <c r="B3950" s="51" t="s">
        <v>75</v>
      </c>
      <c r="C3950" s="51">
        <v>14094</v>
      </c>
      <c r="E3950" s="51" t="s">
        <v>192</v>
      </c>
      <c r="F3950" s="51" t="s">
        <v>29</v>
      </c>
      <c r="G3950" s="51" t="s">
        <v>23</v>
      </c>
      <c r="H3950" s="79"/>
      <c r="I3950" s="51" t="s">
        <v>24</v>
      </c>
      <c r="J3950" s="51" t="s">
        <v>192</v>
      </c>
      <c r="K3950" s="51" t="s">
        <v>23</v>
      </c>
      <c r="O3950" s="79"/>
      <c r="P3950" s="51" t="s">
        <v>24</v>
      </c>
      <c r="Q39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951" spans="1:17" ht="17.149999999999999" customHeight="1" x14ac:dyDescent="0.4">
      <c r="A3951" s="78" t="s">
        <v>4028</v>
      </c>
      <c r="B3951" s="51" t="s">
        <v>75</v>
      </c>
      <c r="C3951" s="51">
        <v>14094</v>
      </c>
      <c r="E3951" s="51" t="s">
        <v>39</v>
      </c>
      <c r="F3951" s="51" t="s">
        <v>29</v>
      </c>
      <c r="G3951" s="51" t="s">
        <v>42</v>
      </c>
      <c r="H3951" s="79"/>
      <c r="I3951" s="51" t="s">
        <v>24</v>
      </c>
      <c r="J3951" s="51" t="s">
        <v>29</v>
      </c>
      <c r="K3951" s="51" t="s">
        <v>42</v>
      </c>
      <c r="O3951" s="79"/>
      <c r="P3951" s="51" t="s">
        <v>24</v>
      </c>
      <c r="Q39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52" spans="1:17" ht="17.149999999999999" customHeight="1" x14ac:dyDescent="0.4">
      <c r="A3952" s="78" t="s">
        <v>4029</v>
      </c>
      <c r="B3952" s="51" t="s">
        <v>75</v>
      </c>
      <c r="C3952" s="51">
        <v>14094</v>
      </c>
      <c r="E3952" s="51" t="s">
        <v>29</v>
      </c>
      <c r="F3952" s="51" t="s">
        <v>29</v>
      </c>
      <c r="G3952" s="51" t="s">
        <v>42</v>
      </c>
      <c r="H3952" s="79"/>
      <c r="I3952" s="51" t="s">
        <v>83</v>
      </c>
      <c r="J3952" s="51" t="s">
        <v>29</v>
      </c>
      <c r="K3952" s="51" t="s">
        <v>42</v>
      </c>
      <c r="O3952" s="79"/>
      <c r="P3952" s="51" t="s">
        <v>83</v>
      </c>
      <c r="Q39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53" spans="1:17" ht="17.149999999999999" customHeight="1" x14ac:dyDescent="0.4">
      <c r="A3953" s="78" t="s">
        <v>4030</v>
      </c>
      <c r="B3953" s="51" t="s">
        <v>75</v>
      </c>
      <c r="C3953" s="51">
        <v>14094</v>
      </c>
      <c r="E3953" s="51" t="s">
        <v>29</v>
      </c>
      <c r="F3953" s="51" t="s">
        <v>29</v>
      </c>
      <c r="G3953" s="51" t="s">
        <v>42</v>
      </c>
      <c r="H3953" s="79"/>
      <c r="I3953" s="51" t="s">
        <v>83</v>
      </c>
      <c r="J3953" s="51" t="s">
        <v>29</v>
      </c>
      <c r="K3953" s="51" t="s">
        <v>42</v>
      </c>
      <c r="O3953" s="79"/>
      <c r="P3953" s="51" t="s">
        <v>83</v>
      </c>
      <c r="Q39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54" spans="1:17" ht="17.149999999999999" customHeight="1" x14ac:dyDescent="0.4">
      <c r="A3954" s="78" t="s">
        <v>4031</v>
      </c>
      <c r="B3954" s="51" t="s">
        <v>75</v>
      </c>
      <c r="C3954" s="51">
        <v>14094</v>
      </c>
      <c r="E3954" s="51" t="s">
        <v>29</v>
      </c>
      <c r="F3954" s="51" t="s">
        <v>29</v>
      </c>
      <c r="G3954" s="51" t="s">
        <v>42</v>
      </c>
      <c r="H3954" s="79"/>
      <c r="I3954" s="51" t="s">
        <v>83</v>
      </c>
      <c r="J3954" s="51" t="s">
        <v>29</v>
      </c>
      <c r="K3954" s="51" t="s">
        <v>42</v>
      </c>
      <c r="O3954" s="79"/>
      <c r="P3954" s="51" t="s">
        <v>83</v>
      </c>
      <c r="Q39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55" spans="1:17" ht="17.149999999999999" customHeight="1" x14ac:dyDescent="0.4">
      <c r="A3955" s="78" t="s">
        <v>4032</v>
      </c>
      <c r="B3955" s="51" t="s">
        <v>75</v>
      </c>
      <c r="C3955" s="51">
        <v>14094</v>
      </c>
      <c r="E3955" s="51" t="s">
        <v>36</v>
      </c>
      <c r="F3955" s="51" t="s">
        <v>29</v>
      </c>
      <c r="G3955" s="51" t="s">
        <v>23</v>
      </c>
      <c r="H3955" s="79"/>
      <c r="I3955" s="51" t="s">
        <v>24</v>
      </c>
      <c r="J3955" s="51" t="s">
        <v>29</v>
      </c>
      <c r="K3955" s="51" t="s">
        <v>42</v>
      </c>
      <c r="O3955" s="79"/>
      <c r="P3955" s="51" t="s">
        <v>24</v>
      </c>
      <c r="Q39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56" spans="1:17" ht="17.149999999999999" customHeight="1" x14ac:dyDescent="0.4">
      <c r="A3956" s="78" t="s">
        <v>4033</v>
      </c>
      <c r="B3956" s="51" t="s">
        <v>75</v>
      </c>
      <c r="C3956" s="51">
        <v>14094</v>
      </c>
      <c r="E3956" s="51" t="s">
        <v>36</v>
      </c>
      <c r="F3956" s="51" t="s">
        <v>29</v>
      </c>
      <c r="G3956" s="51" t="s">
        <v>23</v>
      </c>
      <c r="H3956" s="79"/>
      <c r="I3956" s="51" t="s">
        <v>24</v>
      </c>
      <c r="J3956" s="51" t="s">
        <v>29</v>
      </c>
      <c r="K3956" s="51" t="s">
        <v>42</v>
      </c>
      <c r="O3956" s="79"/>
      <c r="P3956" s="51" t="s">
        <v>24</v>
      </c>
      <c r="Q39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57" spans="1:17" ht="17.149999999999999" customHeight="1" x14ac:dyDescent="0.4">
      <c r="A3957" s="78" t="s">
        <v>4034</v>
      </c>
      <c r="B3957" s="51" t="s">
        <v>75</v>
      </c>
      <c r="C3957" s="51">
        <v>14094</v>
      </c>
      <c r="E3957" s="51" t="s">
        <v>39</v>
      </c>
      <c r="F3957" s="51" t="s">
        <v>29</v>
      </c>
      <c r="G3957" s="51" t="s">
        <v>42</v>
      </c>
      <c r="H3957" s="79"/>
      <c r="I3957" s="51" t="s">
        <v>24</v>
      </c>
      <c r="J3957" s="51" t="s">
        <v>29</v>
      </c>
      <c r="K3957" s="51" t="s">
        <v>42</v>
      </c>
      <c r="O3957" s="79"/>
      <c r="P3957" s="51" t="s">
        <v>24</v>
      </c>
      <c r="Q39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58" spans="1:17" ht="17.149999999999999" customHeight="1" x14ac:dyDescent="0.4">
      <c r="A3958" s="78" t="s">
        <v>4035</v>
      </c>
      <c r="B3958" s="51" t="s">
        <v>75</v>
      </c>
      <c r="C3958" s="51">
        <v>14094</v>
      </c>
      <c r="E3958" s="51" t="s">
        <v>29</v>
      </c>
      <c r="F3958" s="51" t="s">
        <v>29</v>
      </c>
      <c r="G3958" s="51" t="s">
        <v>42</v>
      </c>
      <c r="H3958" s="79"/>
      <c r="I3958" s="51" t="s">
        <v>24</v>
      </c>
      <c r="J3958" s="51" t="s">
        <v>29</v>
      </c>
      <c r="K3958" s="51" t="s">
        <v>42</v>
      </c>
      <c r="O3958" s="79"/>
      <c r="P3958" s="51" t="s">
        <v>24</v>
      </c>
      <c r="Q39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59" spans="1:17" ht="17.149999999999999" customHeight="1" x14ac:dyDescent="0.4">
      <c r="A3959" s="78" t="s">
        <v>4036</v>
      </c>
      <c r="B3959" s="51" t="s">
        <v>75</v>
      </c>
      <c r="C3959" s="51">
        <v>14094</v>
      </c>
      <c r="E3959" s="51" t="s">
        <v>58</v>
      </c>
      <c r="F3959" s="51" t="s">
        <v>21</v>
      </c>
      <c r="G3959" s="51" t="s">
        <v>23</v>
      </c>
      <c r="H3959" s="79"/>
      <c r="I3959" s="51" t="s">
        <v>24</v>
      </c>
      <c r="J3959" s="51" t="s">
        <v>29</v>
      </c>
      <c r="K3959" s="51" t="s">
        <v>42</v>
      </c>
      <c r="O3959" s="79"/>
      <c r="P3959" s="51" t="s">
        <v>24</v>
      </c>
      <c r="Q39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3960" spans="1:17" ht="17.149999999999999" customHeight="1" x14ac:dyDescent="0.4">
      <c r="A3960" s="78" t="s">
        <v>4037</v>
      </c>
      <c r="B3960" s="51" t="s">
        <v>75</v>
      </c>
      <c r="C3960" s="51">
        <v>14094</v>
      </c>
      <c r="E3960" s="51" t="s">
        <v>58</v>
      </c>
      <c r="F3960" s="51" t="s">
        <v>21</v>
      </c>
      <c r="G3960" s="51" t="s">
        <v>23</v>
      </c>
      <c r="H3960" s="79"/>
      <c r="I3960" s="51" t="s">
        <v>24</v>
      </c>
      <c r="J3960" s="51" t="s">
        <v>29</v>
      </c>
      <c r="K3960" s="51" t="s">
        <v>42</v>
      </c>
      <c r="O3960" s="79"/>
      <c r="P3960" s="51" t="s">
        <v>24</v>
      </c>
      <c r="Q39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3961" spans="1:17" ht="17.149999999999999" customHeight="1" x14ac:dyDescent="0.4">
      <c r="A3961" s="78" t="s">
        <v>4038</v>
      </c>
      <c r="B3961" s="51" t="s">
        <v>75</v>
      </c>
      <c r="C3961" s="51">
        <v>14094</v>
      </c>
      <c r="E3961" s="51" t="s">
        <v>58</v>
      </c>
      <c r="F3961" s="51" t="s">
        <v>21</v>
      </c>
      <c r="G3961" s="51" t="s">
        <v>23</v>
      </c>
      <c r="H3961" s="79"/>
      <c r="I3961" s="51" t="s">
        <v>24</v>
      </c>
      <c r="J3961" s="51" t="s">
        <v>29</v>
      </c>
      <c r="K3961" s="51" t="s">
        <v>42</v>
      </c>
      <c r="O3961" s="79"/>
      <c r="P3961" s="51" t="s">
        <v>24</v>
      </c>
      <c r="Q39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3962" spans="1:17" ht="17.149999999999999" customHeight="1" x14ac:dyDescent="0.4">
      <c r="A3962" s="78" t="s">
        <v>4039</v>
      </c>
      <c r="B3962" s="51" t="s">
        <v>75</v>
      </c>
      <c r="C3962" s="51">
        <v>14094</v>
      </c>
      <c r="E3962" s="51" t="s">
        <v>58</v>
      </c>
      <c r="F3962" s="51" t="s">
        <v>21</v>
      </c>
      <c r="G3962" s="51" t="s">
        <v>23</v>
      </c>
      <c r="H3962" s="79"/>
      <c r="I3962" s="51" t="s">
        <v>24</v>
      </c>
      <c r="J3962" s="51" t="s">
        <v>29</v>
      </c>
      <c r="K3962" s="51" t="s">
        <v>42</v>
      </c>
      <c r="O3962" s="79"/>
      <c r="P3962" s="51" t="s">
        <v>24</v>
      </c>
      <c r="Q39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3963" spans="1:17" ht="17.149999999999999" customHeight="1" x14ac:dyDescent="0.4">
      <c r="A3963" s="78" t="s">
        <v>4040</v>
      </c>
      <c r="B3963" s="51" t="s">
        <v>75</v>
      </c>
      <c r="C3963" s="51">
        <v>14094</v>
      </c>
      <c r="E3963" s="51" t="s">
        <v>58</v>
      </c>
      <c r="F3963" s="51" t="s">
        <v>21</v>
      </c>
      <c r="G3963" s="51" t="s">
        <v>23</v>
      </c>
      <c r="H3963" s="79"/>
      <c r="I3963" s="51" t="s">
        <v>24</v>
      </c>
      <c r="J3963" s="51" t="s">
        <v>29</v>
      </c>
      <c r="K3963" s="51" t="s">
        <v>42</v>
      </c>
      <c r="O3963" s="79"/>
      <c r="P3963" s="51" t="s">
        <v>24</v>
      </c>
      <c r="Q39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3964" spans="1:17" ht="17.149999999999999" customHeight="1" x14ac:dyDescent="0.4">
      <c r="A3964" s="78" t="s">
        <v>4041</v>
      </c>
      <c r="B3964" s="51" t="s">
        <v>75</v>
      </c>
      <c r="C3964" s="51">
        <v>14094</v>
      </c>
      <c r="E3964" s="51" t="s">
        <v>58</v>
      </c>
      <c r="F3964" s="51" t="s">
        <v>21</v>
      </c>
      <c r="G3964" s="51" t="s">
        <v>23</v>
      </c>
      <c r="H3964" s="79"/>
      <c r="I3964" s="51" t="s">
        <v>24</v>
      </c>
      <c r="J3964" s="51" t="s">
        <v>29</v>
      </c>
      <c r="K3964" s="51" t="s">
        <v>42</v>
      </c>
      <c r="O3964" s="79"/>
      <c r="P3964" s="51" t="s">
        <v>24</v>
      </c>
      <c r="Q39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3965" spans="1:17" ht="17.149999999999999" customHeight="1" x14ac:dyDescent="0.4">
      <c r="A3965" s="78" t="s">
        <v>4042</v>
      </c>
      <c r="B3965" s="51" t="s">
        <v>75</v>
      </c>
      <c r="C3965" s="51">
        <v>14094</v>
      </c>
      <c r="E3965" s="51" t="s">
        <v>29</v>
      </c>
      <c r="F3965" s="51" t="s">
        <v>29</v>
      </c>
      <c r="G3965" s="51" t="s">
        <v>42</v>
      </c>
      <c r="H3965" s="79"/>
      <c r="I3965" s="51" t="s">
        <v>24</v>
      </c>
      <c r="J3965" s="51" t="s">
        <v>29</v>
      </c>
      <c r="K3965" s="51" t="s">
        <v>42</v>
      </c>
      <c r="O3965" s="79"/>
      <c r="P3965" s="51" t="s">
        <v>24</v>
      </c>
      <c r="Q39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66" spans="1:17" ht="17.149999999999999" customHeight="1" x14ac:dyDescent="0.4">
      <c r="A3966" s="78" t="s">
        <v>4043</v>
      </c>
      <c r="B3966" s="51" t="s">
        <v>75</v>
      </c>
      <c r="C3966" s="51">
        <v>14094</v>
      </c>
      <c r="E3966" s="51" t="s">
        <v>58</v>
      </c>
      <c r="F3966" s="51" t="s">
        <v>21</v>
      </c>
      <c r="G3966" s="51" t="s">
        <v>23</v>
      </c>
      <c r="H3966" s="79"/>
      <c r="I3966" s="51" t="s">
        <v>24</v>
      </c>
      <c r="J3966" s="51" t="s">
        <v>29</v>
      </c>
      <c r="K3966" s="51" t="s">
        <v>42</v>
      </c>
      <c r="O3966" s="79"/>
      <c r="P3966" s="51" t="s">
        <v>24</v>
      </c>
      <c r="Q39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3967" spans="1:17" ht="17.149999999999999" customHeight="1" x14ac:dyDescent="0.4">
      <c r="A3967" s="78" t="s">
        <v>4044</v>
      </c>
      <c r="B3967" s="51" t="s">
        <v>75</v>
      </c>
      <c r="C3967" s="51">
        <v>14094</v>
      </c>
      <c r="E3967" s="51" t="s">
        <v>36</v>
      </c>
      <c r="F3967" s="51" t="s">
        <v>29</v>
      </c>
      <c r="G3967" s="51" t="s">
        <v>23</v>
      </c>
      <c r="H3967" s="79"/>
      <c r="I3967" s="51" t="s">
        <v>24</v>
      </c>
      <c r="J3967" s="51" t="s">
        <v>29</v>
      </c>
      <c r="K3967" s="51" t="s">
        <v>42</v>
      </c>
      <c r="O3967" s="79"/>
      <c r="P3967" s="51" t="s">
        <v>24</v>
      </c>
      <c r="Q39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68" spans="1:17" ht="17.149999999999999" customHeight="1" x14ac:dyDescent="0.4">
      <c r="A3968" s="78" t="s">
        <v>4045</v>
      </c>
      <c r="B3968" s="51" t="s">
        <v>75</v>
      </c>
      <c r="C3968" s="51">
        <v>14094</v>
      </c>
      <c r="E3968" s="51" t="s">
        <v>39</v>
      </c>
      <c r="F3968" s="51" t="s">
        <v>29</v>
      </c>
      <c r="G3968" s="51" t="s">
        <v>42</v>
      </c>
      <c r="H3968" s="79"/>
      <c r="I3968" s="51" t="s">
        <v>24</v>
      </c>
      <c r="J3968" s="51" t="s">
        <v>29</v>
      </c>
      <c r="K3968" s="51" t="s">
        <v>42</v>
      </c>
      <c r="O3968" s="79"/>
      <c r="P3968" s="51" t="s">
        <v>24</v>
      </c>
      <c r="Q39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69" spans="1:17" ht="17.149999999999999" customHeight="1" x14ac:dyDescent="0.4">
      <c r="A3969" s="78" t="s">
        <v>4046</v>
      </c>
      <c r="B3969" s="51" t="s">
        <v>75</v>
      </c>
      <c r="C3969" s="51">
        <v>14094</v>
      </c>
      <c r="E3969" s="51" t="s">
        <v>39</v>
      </c>
      <c r="F3969" s="51" t="s">
        <v>29</v>
      </c>
      <c r="G3969" s="51" t="s">
        <v>42</v>
      </c>
      <c r="H3969" s="79"/>
      <c r="I3969" s="51" t="s">
        <v>24</v>
      </c>
      <c r="J3969" s="51" t="s">
        <v>29</v>
      </c>
      <c r="K3969" s="51" t="s">
        <v>42</v>
      </c>
      <c r="O3969" s="79"/>
      <c r="P3969" s="51" t="s">
        <v>24</v>
      </c>
      <c r="Q39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70" spans="1:17" ht="17.149999999999999" customHeight="1" x14ac:dyDescent="0.4">
      <c r="A3970" s="78" t="s">
        <v>4047</v>
      </c>
      <c r="B3970" s="51" t="s">
        <v>75</v>
      </c>
      <c r="C3970" s="51">
        <v>14094</v>
      </c>
      <c r="E3970" s="51" t="s">
        <v>36</v>
      </c>
      <c r="F3970" s="51" t="s">
        <v>29</v>
      </c>
      <c r="G3970" s="51" t="s">
        <v>23</v>
      </c>
      <c r="H3970" s="79"/>
      <c r="I3970" s="51" t="s">
        <v>24</v>
      </c>
      <c r="J3970" s="51" t="s">
        <v>29</v>
      </c>
      <c r="K3970" s="51" t="s">
        <v>42</v>
      </c>
      <c r="O3970" s="79"/>
      <c r="P3970" s="51" t="s">
        <v>24</v>
      </c>
      <c r="Q39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71" spans="1:17" ht="17.149999999999999" customHeight="1" x14ac:dyDescent="0.4">
      <c r="A3971" s="78" t="s">
        <v>4048</v>
      </c>
      <c r="B3971" s="51" t="s">
        <v>75</v>
      </c>
      <c r="C3971" s="51">
        <v>14094</v>
      </c>
      <c r="E3971" s="51" t="s">
        <v>36</v>
      </c>
      <c r="F3971" s="51" t="s">
        <v>29</v>
      </c>
      <c r="G3971" s="51" t="s">
        <v>23</v>
      </c>
      <c r="H3971" s="79"/>
      <c r="I3971" s="51" t="s">
        <v>24</v>
      </c>
      <c r="J3971" s="51" t="s">
        <v>29</v>
      </c>
      <c r="K3971" s="51" t="s">
        <v>42</v>
      </c>
      <c r="O3971" s="79"/>
      <c r="P3971" s="51" t="s">
        <v>24</v>
      </c>
      <c r="Q39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72" spans="1:17" ht="17.149999999999999" customHeight="1" x14ac:dyDescent="0.4">
      <c r="A3972" s="78" t="s">
        <v>4049</v>
      </c>
      <c r="B3972" s="51" t="s">
        <v>75</v>
      </c>
      <c r="C3972" s="51">
        <v>14094</v>
      </c>
      <c r="E3972" s="51" t="s">
        <v>36</v>
      </c>
      <c r="F3972" s="51" t="s">
        <v>29</v>
      </c>
      <c r="G3972" s="51" t="s">
        <v>23</v>
      </c>
      <c r="H3972" s="79"/>
      <c r="I3972" s="51" t="s">
        <v>24</v>
      </c>
      <c r="J3972" s="51" t="s">
        <v>29</v>
      </c>
      <c r="K3972" s="51" t="s">
        <v>42</v>
      </c>
      <c r="O3972" s="79"/>
      <c r="P3972" s="51" t="s">
        <v>24</v>
      </c>
      <c r="Q39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73" spans="1:17" ht="17.149999999999999" customHeight="1" x14ac:dyDescent="0.4">
      <c r="A3973" s="78" t="s">
        <v>4050</v>
      </c>
      <c r="B3973" s="51" t="s">
        <v>75</v>
      </c>
      <c r="C3973" s="51">
        <v>14094</v>
      </c>
      <c r="E3973" s="51" t="s">
        <v>36</v>
      </c>
      <c r="F3973" s="51" t="s">
        <v>29</v>
      </c>
      <c r="G3973" s="51" t="s">
        <v>23</v>
      </c>
      <c r="H3973" s="79"/>
      <c r="I3973" s="51" t="s">
        <v>24</v>
      </c>
      <c r="J3973" s="51" t="s">
        <v>29</v>
      </c>
      <c r="K3973" s="51" t="s">
        <v>42</v>
      </c>
      <c r="O3973" s="79"/>
      <c r="P3973" s="51" t="s">
        <v>24</v>
      </c>
      <c r="Q39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74" spans="1:17" ht="17.149999999999999" customHeight="1" x14ac:dyDescent="0.4">
      <c r="A3974" s="78" t="s">
        <v>4051</v>
      </c>
      <c r="B3974" s="51" t="s">
        <v>75</v>
      </c>
      <c r="C3974" s="51">
        <v>14094</v>
      </c>
      <c r="E3974" s="51" t="s">
        <v>192</v>
      </c>
      <c r="F3974" s="51" t="s">
        <v>29</v>
      </c>
      <c r="G3974" s="51" t="s">
        <v>23</v>
      </c>
      <c r="H3974" s="79"/>
      <c r="I3974" s="51" t="s">
        <v>24</v>
      </c>
      <c r="J3974" s="51" t="s">
        <v>192</v>
      </c>
      <c r="K3974" s="51" t="s">
        <v>23</v>
      </c>
      <c r="O3974" s="79"/>
      <c r="P3974" s="51" t="s">
        <v>24</v>
      </c>
      <c r="Q39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975" spans="1:17" ht="17.149999999999999" customHeight="1" x14ac:dyDescent="0.4">
      <c r="A3975" s="78" t="s">
        <v>4052</v>
      </c>
      <c r="B3975" s="51" t="s">
        <v>75</v>
      </c>
      <c r="C3975" s="51">
        <v>14094</v>
      </c>
      <c r="E3975" s="51" t="s">
        <v>36</v>
      </c>
      <c r="F3975" s="51" t="s">
        <v>29</v>
      </c>
      <c r="G3975" s="51" t="s">
        <v>23</v>
      </c>
      <c r="H3975" s="79"/>
      <c r="I3975" s="51" t="s">
        <v>24</v>
      </c>
      <c r="J3975" s="51" t="s">
        <v>29</v>
      </c>
      <c r="K3975" s="51" t="s">
        <v>42</v>
      </c>
      <c r="O3975" s="79"/>
      <c r="P3975" s="51" t="s">
        <v>24</v>
      </c>
      <c r="Q39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76" spans="1:17" ht="17.149999999999999" customHeight="1" x14ac:dyDescent="0.4">
      <c r="A3976" s="78" t="s">
        <v>4053</v>
      </c>
      <c r="B3976" s="51" t="s">
        <v>75</v>
      </c>
      <c r="C3976" s="51">
        <v>14094</v>
      </c>
      <c r="E3976" s="51" t="s">
        <v>36</v>
      </c>
      <c r="F3976" s="51" t="s">
        <v>29</v>
      </c>
      <c r="G3976" s="51" t="s">
        <v>23</v>
      </c>
      <c r="H3976" s="79"/>
      <c r="I3976" s="51" t="s">
        <v>24</v>
      </c>
      <c r="J3976" s="51" t="s">
        <v>29</v>
      </c>
      <c r="K3976" s="51" t="s">
        <v>42</v>
      </c>
      <c r="O3976" s="79"/>
      <c r="P3976" s="51" t="s">
        <v>24</v>
      </c>
      <c r="Q39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77" spans="1:17" ht="17.149999999999999" customHeight="1" x14ac:dyDescent="0.4">
      <c r="A3977" s="78" t="s">
        <v>4054</v>
      </c>
      <c r="B3977" s="51" t="s">
        <v>75</v>
      </c>
      <c r="C3977" s="51">
        <v>14094</v>
      </c>
      <c r="E3977" s="51" t="s">
        <v>36</v>
      </c>
      <c r="F3977" s="51" t="s">
        <v>29</v>
      </c>
      <c r="G3977" s="51" t="s">
        <v>23</v>
      </c>
      <c r="H3977" s="79"/>
      <c r="I3977" s="51" t="s">
        <v>24</v>
      </c>
      <c r="J3977" s="51" t="s">
        <v>29</v>
      </c>
      <c r="K3977" s="51" t="s">
        <v>42</v>
      </c>
      <c r="O3977" s="79"/>
      <c r="P3977" s="51" t="s">
        <v>24</v>
      </c>
      <c r="Q39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78" spans="1:17" ht="17.149999999999999" customHeight="1" x14ac:dyDescent="0.4">
      <c r="A3978" s="78" t="s">
        <v>4055</v>
      </c>
      <c r="B3978" s="51" t="s">
        <v>75</v>
      </c>
      <c r="C3978" s="51">
        <v>14094</v>
      </c>
      <c r="E3978" s="51" t="s">
        <v>36</v>
      </c>
      <c r="F3978" s="51" t="s">
        <v>29</v>
      </c>
      <c r="G3978" s="51" t="s">
        <v>23</v>
      </c>
      <c r="H3978" s="79"/>
      <c r="I3978" s="51" t="s">
        <v>24</v>
      </c>
      <c r="J3978" s="51" t="s">
        <v>29</v>
      </c>
      <c r="K3978" s="51" t="s">
        <v>42</v>
      </c>
      <c r="O3978" s="79"/>
      <c r="P3978" s="51" t="s">
        <v>24</v>
      </c>
      <c r="Q39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79" spans="1:17" ht="17.149999999999999" customHeight="1" x14ac:dyDescent="0.4">
      <c r="A3979" s="78" t="s">
        <v>4056</v>
      </c>
      <c r="B3979" s="51" t="s">
        <v>75</v>
      </c>
      <c r="C3979" s="51">
        <v>14094</v>
      </c>
      <c r="E3979" s="51" t="s">
        <v>36</v>
      </c>
      <c r="F3979" s="51" t="s">
        <v>29</v>
      </c>
      <c r="G3979" s="51" t="s">
        <v>23</v>
      </c>
      <c r="H3979" s="79"/>
      <c r="I3979" s="51" t="s">
        <v>24</v>
      </c>
      <c r="J3979" s="51" t="s">
        <v>29</v>
      </c>
      <c r="K3979" s="51" t="s">
        <v>42</v>
      </c>
      <c r="O3979" s="79"/>
      <c r="P3979" s="51" t="s">
        <v>24</v>
      </c>
      <c r="Q39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80" spans="1:17" ht="17.149999999999999" customHeight="1" x14ac:dyDescent="0.4">
      <c r="A3980" s="78" t="s">
        <v>4057</v>
      </c>
      <c r="B3980" s="51" t="s">
        <v>75</v>
      </c>
      <c r="C3980" s="51">
        <v>14094</v>
      </c>
      <c r="E3980" s="51" t="s">
        <v>29</v>
      </c>
      <c r="F3980" s="51" t="s">
        <v>29</v>
      </c>
      <c r="G3980" s="51" t="s">
        <v>42</v>
      </c>
      <c r="H3980" s="79"/>
      <c r="I3980" s="51" t="s">
        <v>83</v>
      </c>
      <c r="J3980" s="51" t="s">
        <v>29</v>
      </c>
      <c r="K3980" s="51" t="s">
        <v>42</v>
      </c>
      <c r="O3980" s="79"/>
      <c r="P3980" s="51" t="s">
        <v>83</v>
      </c>
      <c r="Q39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81" spans="1:17" ht="17.149999999999999" customHeight="1" x14ac:dyDescent="0.4">
      <c r="A3981" s="78" t="s">
        <v>4058</v>
      </c>
      <c r="B3981" s="51" t="s">
        <v>75</v>
      </c>
      <c r="C3981" s="51">
        <v>14094</v>
      </c>
      <c r="E3981" s="51" t="s">
        <v>36</v>
      </c>
      <c r="F3981" s="51" t="s">
        <v>29</v>
      </c>
      <c r="G3981" s="51" t="s">
        <v>23</v>
      </c>
      <c r="H3981" s="79"/>
      <c r="I3981" s="51" t="s">
        <v>24</v>
      </c>
      <c r="J3981" s="51" t="s">
        <v>29</v>
      </c>
      <c r="K3981" s="51" t="s">
        <v>42</v>
      </c>
      <c r="O3981" s="79"/>
      <c r="P3981" s="51" t="s">
        <v>24</v>
      </c>
      <c r="Q39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82" spans="1:17" ht="17.149999999999999" customHeight="1" x14ac:dyDescent="0.4">
      <c r="A3982" s="78" t="s">
        <v>4059</v>
      </c>
      <c r="B3982" s="51" t="s">
        <v>75</v>
      </c>
      <c r="C3982" s="51">
        <v>14094</v>
      </c>
      <c r="E3982" s="51" t="s">
        <v>36</v>
      </c>
      <c r="F3982" s="51" t="s">
        <v>29</v>
      </c>
      <c r="G3982" s="51" t="s">
        <v>23</v>
      </c>
      <c r="H3982" s="79"/>
      <c r="I3982" s="51" t="s">
        <v>24</v>
      </c>
      <c r="J3982" s="51" t="s">
        <v>29</v>
      </c>
      <c r="K3982" s="51" t="s">
        <v>42</v>
      </c>
      <c r="O3982" s="79"/>
      <c r="P3982" s="51" t="s">
        <v>24</v>
      </c>
      <c r="Q39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83" spans="1:17" ht="17.149999999999999" customHeight="1" x14ac:dyDescent="0.4">
      <c r="A3983" s="78" t="s">
        <v>4060</v>
      </c>
      <c r="B3983" s="51" t="s">
        <v>75</v>
      </c>
      <c r="C3983" s="51">
        <v>14094</v>
      </c>
      <c r="E3983" s="51" t="s">
        <v>39</v>
      </c>
      <c r="F3983" s="51" t="s">
        <v>29</v>
      </c>
      <c r="G3983" s="51" t="s">
        <v>42</v>
      </c>
      <c r="H3983" s="79"/>
      <c r="I3983" s="51" t="s">
        <v>24</v>
      </c>
      <c r="J3983" s="51" t="s">
        <v>29</v>
      </c>
      <c r="K3983" s="51" t="s">
        <v>42</v>
      </c>
      <c r="O3983" s="79"/>
      <c r="P3983" s="51" t="s">
        <v>24</v>
      </c>
      <c r="Q39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84" spans="1:17" ht="17.149999999999999" customHeight="1" x14ac:dyDescent="0.4">
      <c r="A3984" s="78" t="s">
        <v>4061</v>
      </c>
      <c r="B3984" s="51" t="s">
        <v>75</v>
      </c>
      <c r="C3984" s="51">
        <v>14094</v>
      </c>
      <c r="E3984" s="51" t="s">
        <v>39</v>
      </c>
      <c r="F3984" s="51" t="s">
        <v>29</v>
      </c>
      <c r="G3984" s="51" t="s">
        <v>42</v>
      </c>
      <c r="H3984" s="79"/>
      <c r="I3984" s="51" t="s">
        <v>24</v>
      </c>
      <c r="J3984" s="51" t="s">
        <v>29</v>
      </c>
      <c r="K3984" s="51" t="s">
        <v>42</v>
      </c>
      <c r="O3984" s="79"/>
      <c r="P3984" s="51" t="s">
        <v>24</v>
      </c>
      <c r="Q39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85" spans="1:17" ht="17.149999999999999" customHeight="1" x14ac:dyDescent="0.4">
      <c r="A3985" s="78" t="s">
        <v>4062</v>
      </c>
      <c r="B3985" s="51" t="s">
        <v>75</v>
      </c>
      <c r="C3985" s="51">
        <v>14094</v>
      </c>
      <c r="E3985" s="51" t="s">
        <v>36</v>
      </c>
      <c r="F3985" s="51" t="s">
        <v>29</v>
      </c>
      <c r="G3985" s="51" t="s">
        <v>23</v>
      </c>
      <c r="H3985" s="79"/>
      <c r="I3985" s="51" t="s">
        <v>24</v>
      </c>
      <c r="J3985" s="51" t="s">
        <v>29</v>
      </c>
      <c r="K3985" s="51" t="s">
        <v>42</v>
      </c>
      <c r="O3985" s="79"/>
      <c r="P3985" s="51" t="s">
        <v>24</v>
      </c>
      <c r="Q39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86" spans="1:17" ht="17.149999999999999" customHeight="1" x14ac:dyDescent="0.4">
      <c r="A3986" s="78" t="s">
        <v>4063</v>
      </c>
      <c r="B3986" s="51" t="s">
        <v>75</v>
      </c>
      <c r="C3986" s="51">
        <v>14094</v>
      </c>
      <c r="E3986" s="51" t="s">
        <v>36</v>
      </c>
      <c r="F3986" s="51" t="s">
        <v>29</v>
      </c>
      <c r="G3986" s="51" t="s">
        <v>23</v>
      </c>
      <c r="H3986" s="79"/>
      <c r="I3986" s="51" t="s">
        <v>24</v>
      </c>
      <c r="J3986" s="51" t="s">
        <v>29</v>
      </c>
      <c r="K3986" s="51" t="s">
        <v>42</v>
      </c>
      <c r="O3986" s="79"/>
      <c r="P3986" s="51" t="s">
        <v>24</v>
      </c>
      <c r="Q39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87" spans="1:17" ht="17.149999999999999" customHeight="1" x14ac:dyDescent="0.4">
      <c r="A3987" s="78" t="s">
        <v>4064</v>
      </c>
      <c r="B3987" s="51" t="s">
        <v>75</v>
      </c>
      <c r="C3987" s="51">
        <v>14094</v>
      </c>
      <c r="E3987" s="51" t="s">
        <v>36</v>
      </c>
      <c r="F3987" s="51" t="s">
        <v>29</v>
      </c>
      <c r="G3987" s="51" t="s">
        <v>23</v>
      </c>
      <c r="H3987" s="79"/>
      <c r="I3987" s="51" t="s">
        <v>24</v>
      </c>
      <c r="J3987" s="51" t="s">
        <v>29</v>
      </c>
      <c r="K3987" s="51" t="s">
        <v>42</v>
      </c>
      <c r="O3987" s="79"/>
      <c r="P3987" s="51" t="s">
        <v>24</v>
      </c>
      <c r="Q39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88" spans="1:17" ht="17.149999999999999" customHeight="1" x14ac:dyDescent="0.4">
      <c r="A3988" s="78" t="s">
        <v>4065</v>
      </c>
      <c r="B3988" s="51" t="s">
        <v>75</v>
      </c>
      <c r="C3988" s="51">
        <v>14094</v>
      </c>
      <c r="E3988" s="51" t="s">
        <v>36</v>
      </c>
      <c r="F3988" s="51" t="s">
        <v>29</v>
      </c>
      <c r="G3988" s="51" t="s">
        <v>23</v>
      </c>
      <c r="H3988" s="79"/>
      <c r="I3988" s="51" t="s">
        <v>24</v>
      </c>
      <c r="J3988" s="51" t="s">
        <v>36</v>
      </c>
      <c r="K3988" s="51" t="s">
        <v>23</v>
      </c>
      <c r="O3988" s="79"/>
      <c r="P3988" s="51" t="s">
        <v>24</v>
      </c>
      <c r="Q39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989" spans="1:17" ht="17.149999999999999" customHeight="1" x14ac:dyDescent="0.4">
      <c r="A3989" s="78" t="s">
        <v>4066</v>
      </c>
      <c r="B3989" s="51" t="s">
        <v>75</v>
      </c>
      <c r="C3989" s="51">
        <v>14094</v>
      </c>
      <c r="E3989" s="51" t="s">
        <v>39</v>
      </c>
      <c r="F3989" s="51" t="s">
        <v>29</v>
      </c>
      <c r="G3989" s="51" t="s">
        <v>42</v>
      </c>
      <c r="H3989" s="79"/>
      <c r="I3989" s="51" t="s">
        <v>24</v>
      </c>
      <c r="J3989" s="51" t="s">
        <v>29</v>
      </c>
      <c r="K3989" s="51" t="s">
        <v>42</v>
      </c>
      <c r="O3989" s="79"/>
      <c r="P3989" s="51" t="s">
        <v>24</v>
      </c>
      <c r="Q39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90" spans="1:17" ht="17.149999999999999" customHeight="1" x14ac:dyDescent="0.4">
      <c r="A3990" s="78" t="s">
        <v>4067</v>
      </c>
      <c r="B3990" s="51" t="s">
        <v>75</v>
      </c>
      <c r="C3990" s="51">
        <v>14094</v>
      </c>
      <c r="E3990" s="51" t="s">
        <v>36</v>
      </c>
      <c r="F3990" s="51" t="s">
        <v>29</v>
      </c>
      <c r="G3990" s="51" t="s">
        <v>23</v>
      </c>
      <c r="H3990" s="79"/>
      <c r="I3990" s="51" t="s">
        <v>24</v>
      </c>
      <c r="J3990" s="51" t="s">
        <v>29</v>
      </c>
      <c r="K3990" s="51" t="s">
        <v>42</v>
      </c>
      <c r="O3990" s="79"/>
      <c r="P3990" s="51" t="s">
        <v>24</v>
      </c>
      <c r="Q39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91" spans="1:17" ht="17.149999999999999" customHeight="1" x14ac:dyDescent="0.4">
      <c r="A3991" s="78" t="s">
        <v>4068</v>
      </c>
      <c r="B3991" s="51" t="s">
        <v>75</v>
      </c>
      <c r="C3991" s="51">
        <v>14094</v>
      </c>
      <c r="E3991" s="51" t="s">
        <v>36</v>
      </c>
      <c r="F3991" s="51" t="s">
        <v>29</v>
      </c>
      <c r="G3991" s="51" t="s">
        <v>23</v>
      </c>
      <c r="H3991" s="79"/>
      <c r="I3991" s="51" t="s">
        <v>24</v>
      </c>
      <c r="J3991" s="51" t="s">
        <v>29</v>
      </c>
      <c r="K3991" s="51" t="s">
        <v>42</v>
      </c>
      <c r="O3991" s="79"/>
      <c r="P3991" s="51" t="s">
        <v>24</v>
      </c>
      <c r="Q39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92" spans="1:17" ht="17.149999999999999" customHeight="1" x14ac:dyDescent="0.4">
      <c r="A3992" s="78" t="s">
        <v>4069</v>
      </c>
      <c r="B3992" s="51" t="s">
        <v>75</v>
      </c>
      <c r="C3992" s="51">
        <v>14094</v>
      </c>
      <c r="E3992" s="51" t="s">
        <v>36</v>
      </c>
      <c r="F3992" s="51" t="s">
        <v>29</v>
      </c>
      <c r="G3992" s="51" t="s">
        <v>23</v>
      </c>
      <c r="H3992" s="79"/>
      <c r="I3992" s="51" t="s">
        <v>24</v>
      </c>
      <c r="J3992" s="51" t="s">
        <v>29</v>
      </c>
      <c r="K3992" s="51" t="s">
        <v>42</v>
      </c>
      <c r="O3992" s="79"/>
      <c r="P3992" s="51" t="s">
        <v>24</v>
      </c>
      <c r="Q39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93" spans="1:17" ht="17.149999999999999" customHeight="1" x14ac:dyDescent="0.4">
      <c r="A3993" s="78" t="s">
        <v>4070</v>
      </c>
      <c r="B3993" s="51" t="s">
        <v>75</v>
      </c>
      <c r="C3993" s="51">
        <v>14094</v>
      </c>
      <c r="E3993" s="51" t="s">
        <v>29</v>
      </c>
      <c r="F3993" s="51" t="s">
        <v>29</v>
      </c>
      <c r="G3993" s="51" t="s">
        <v>42</v>
      </c>
      <c r="H3993" s="79"/>
      <c r="I3993" s="51" t="s">
        <v>24</v>
      </c>
      <c r="J3993" s="51" t="s">
        <v>29</v>
      </c>
      <c r="K3993" s="51" t="s">
        <v>42</v>
      </c>
      <c r="O3993" s="79"/>
      <c r="P3993" s="51" t="s">
        <v>24</v>
      </c>
      <c r="Q39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94" spans="1:17" ht="17.149999999999999" customHeight="1" x14ac:dyDescent="0.4">
      <c r="A3994" s="78" t="s">
        <v>4071</v>
      </c>
      <c r="B3994" s="51" t="s">
        <v>75</v>
      </c>
      <c r="C3994" s="51">
        <v>14094</v>
      </c>
      <c r="E3994" s="51" t="s">
        <v>192</v>
      </c>
      <c r="F3994" s="51" t="s">
        <v>29</v>
      </c>
      <c r="G3994" s="51" t="s">
        <v>23</v>
      </c>
      <c r="H3994" s="79"/>
      <c r="I3994" s="51" t="s">
        <v>24</v>
      </c>
      <c r="J3994" s="51" t="s">
        <v>192</v>
      </c>
      <c r="K3994" s="51" t="s">
        <v>23</v>
      </c>
      <c r="O3994" s="79"/>
      <c r="P3994" s="51" t="s">
        <v>24</v>
      </c>
      <c r="Q39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995" spans="1:17" ht="17.149999999999999" customHeight="1" x14ac:dyDescent="0.4">
      <c r="A3995" s="78" t="s">
        <v>4072</v>
      </c>
      <c r="B3995" s="51" t="s">
        <v>75</v>
      </c>
      <c r="C3995" s="51">
        <v>14094</v>
      </c>
      <c r="E3995" s="51" t="s">
        <v>36</v>
      </c>
      <c r="F3995" s="51" t="s">
        <v>29</v>
      </c>
      <c r="G3995" s="51" t="s">
        <v>23</v>
      </c>
      <c r="H3995" s="79"/>
      <c r="I3995" s="51" t="s">
        <v>24</v>
      </c>
      <c r="J3995" s="51" t="s">
        <v>29</v>
      </c>
      <c r="K3995" s="51" t="s">
        <v>42</v>
      </c>
      <c r="O3995" s="79"/>
      <c r="P3995" s="51" t="s">
        <v>24</v>
      </c>
      <c r="Q39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96" spans="1:17" ht="17.149999999999999" customHeight="1" x14ac:dyDescent="0.4">
      <c r="A3996" s="78" t="s">
        <v>4073</v>
      </c>
      <c r="B3996" s="51" t="s">
        <v>75</v>
      </c>
      <c r="C3996" s="51">
        <v>14094</v>
      </c>
      <c r="E3996" s="51" t="s">
        <v>58</v>
      </c>
      <c r="F3996" s="51" t="s">
        <v>21</v>
      </c>
      <c r="G3996" s="51" t="s">
        <v>23</v>
      </c>
      <c r="H3996" s="79"/>
      <c r="I3996" s="51" t="s">
        <v>24</v>
      </c>
      <c r="J3996" s="51" t="s">
        <v>29</v>
      </c>
      <c r="K3996" s="51" t="s">
        <v>42</v>
      </c>
      <c r="O3996" s="79"/>
      <c r="P3996" s="51" t="s">
        <v>24</v>
      </c>
      <c r="Q39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3997" spans="1:17" ht="17.149999999999999" customHeight="1" x14ac:dyDescent="0.4">
      <c r="A3997" s="78" t="s">
        <v>4074</v>
      </c>
      <c r="B3997" s="51" t="s">
        <v>75</v>
      </c>
      <c r="C3997" s="51">
        <v>14094</v>
      </c>
      <c r="E3997" s="51" t="s">
        <v>36</v>
      </c>
      <c r="F3997" s="51" t="s">
        <v>29</v>
      </c>
      <c r="G3997" s="51" t="s">
        <v>23</v>
      </c>
      <c r="H3997" s="79"/>
      <c r="I3997" s="51" t="s">
        <v>24</v>
      </c>
      <c r="J3997" s="51" t="s">
        <v>36</v>
      </c>
      <c r="K3997" s="51" t="s">
        <v>23</v>
      </c>
      <c r="O3997" s="79"/>
      <c r="P3997" s="51" t="s">
        <v>24</v>
      </c>
      <c r="Q39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998" spans="1:17" ht="17.149999999999999" customHeight="1" x14ac:dyDescent="0.4">
      <c r="A3998" s="78" t="s">
        <v>4075</v>
      </c>
      <c r="B3998" s="51" t="s">
        <v>75</v>
      </c>
      <c r="C3998" s="51">
        <v>14094</v>
      </c>
      <c r="E3998" s="51" t="s">
        <v>36</v>
      </c>
      <c r="F3998" s="51" t="s">
        <v>29</v>
      </c>
      <c r="G3998" s="51" t="s">
        <v>23</v>
      </c>
      <c r="H3998" s="79"/>
      <c r="I3998" s="51" t="s">
        <v>24</v>
      </c>
      <c r="J3998" s="51" t="s">
        <v>29</v>
      </c>
      <c r="K3998" s="51" t="s">
        <v>42</v>
      </c>
      <c r="O3998" s="79"/>
      <c r="P3998" s="51" t="s">
        <v>24</v>
      </c>
      <c r="Q39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99" spans="1:17" ht="17.149999999999999" customHeight="1" x14ac:dyDescent="0.4">
      <c r="A3999" s="78" t="s">
        <v>4076</v>
      </c>
      <c r="B3999" s="51" t="s">
        <v>75</v>
      </c>
      <c r="C3999" s="51">
        <v>14094</v>
      </c>
      <c r="E3999" s="51" t="s">
        <v>39</v>
      </c>
      <c r="F3999" s="51" t="s">
        <v>29</v>
      </c>
      <c r="G3999" s="51" t="s">
        <v>42</v>
      </c>
      <c r="H3999" s="79"/>
      <c r="I3999" s="51" t="s">
        <v>24</v>
      </c>
      <c r="J3999" s="51" t="s">
        <v>29</v>
      </c>
      <c r="K3999" s="51" t="s">
        <v>42</v>
      </c>
      <c r="O3999" s="79"/>
      <c r="P3999" s="51" t="s">
        <v>24</v>
      </c>
      <c r="Q39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00" spans="1:17" ht="17.149999999999999" customHeight="1" x14ac:dyDescent="0.4">
      <c r="A4000" s="78" t="s">
        <v>4077</v>
      </c>
      <c r="B4000" s="51" t="s">
        <v>75</v>
      </c>
      <c r="C4000" s="51">
        <v>14094</v>
      </c>
      <c r="E4000" s="51" t="s">
        <v>36</v>
      </c>
      <c r="F4000" s="51" t="s">
        <v>29</v>
      </c>
      <c r="G4000" s="51" t="s">
        <v>23</v>
      </c>
      <c r="H4000" s="79"/>
      <c r="I4000" s="51" t="s">
        <v>24</v>
      </c>
      <c r="J4000" s="51" t="s">
        <v>29</v>
      </c>
      <c r="K4000" s="51" t="s">
        <v>42</v>
      </c>
      <c r="O4000" s="79"/>
      <c r="P4000" s="51" t="s">
        <v>24</v>
      </c>
      <c r="Q40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01" spans="1:17" ht="17.149999999999999" customHeight="1" x14ac:dyDescent="0.4">
      <c r="A4001" s="78" t="s">
        <v>4078</v>
      </c>
      <c r="B4001" s="51" t="s">
        <v>75</v>
      </c>
      <c r="C4001" s="51">
        <v>14094</v>
      </c>
      <c r="E4001" s="51" t="s">
        <v>36</v>
      </c>
      <c r="F4001" s="51" t="s">
        <v>29</v>
      </c>
      <c r="G4001" s="51" t="s">
        <v>23</v>
      </c>
      <c r="H4001" s="79"/>
      <c r="I4001" s="51" t="s">
        <v>24</v>
      </c>
      <c r="J4001" s="51" t="s">
        <v>36</v>
      </c>
      <c r="K4001" s="51" t="s">
        <v>23</v>
      </c>
      <c r="O4001" s="79"/>
      <c r="P4001" s="51" t="s">
        <v>24</v>
      </c>
      <c r="Q40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4002" spans="1:17" ht="17.149999999999999" customHeight="1" x14ac:dyDescent="0.4">
      <c r="A4002" s="78" t="s">
        <v>4079</v>
      </c>
      <c r="B4002" s="51" t="s">
        <v>75</v>
      </c>
      <c r="C4002" s="51">
        <v>14094</v>
      </c>
      <c r="E4002" s="51" t="s">
        <v>39</v>
      </c>
      <c r="F4002" s="51" t="s">
        <v>29</v>
      </c>
      <c r="G4002" s="51" t="s">
        <v>42</v>
      </c>
      <c r="H4002" s="79"/>
      <c r="I4002" s="51" t="s">
        <v>24</v>
      </c>
      <c r="J4002" s="51" t="s">
        <v>29</v>
      </c>
      <c r="K4002" s="51" t="s">
        <v>42</v>
      </c>
      <c r="O4002" s="79"/>
      <c r="P4002" s="51" t="s">
        <v>24</v>
      </c>
      <c r="Q40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03" spans="1:17" ht="17.149999999999999" customHeight="1" x14ac:dyDescent="0.4">
      <c r="A4003" s="78" t="s">
        <v>4080</v>
      </c>
      <c r="B4003" s="51" t="s">
        <v>75</v>
      </c>
      <c r="C4003" s="51">
        <v>14094</v>
      </c>
      <c r="E4003" s="51" t="s">
        <v>39</v>
      </c>
      <c r="F4003" s="51" t="s">
        <v>29</v>
      </c>
      <c r="G4003" s="51" t="s">
        <v>42</v>
      </c>
      <c r="H4003" s="79"/>
      <c r="I4003" s="51" t="s">
        <v>24</v>
      </c>
      <c r="J4003" s="51" t="s">
        <v>29</v>
      </c>
      <c r="K4003" s="51" t="s">
        <v>42</v>
      </c>
      <c r="O4003" s="79"/>
      <c r="P4003" s="51" t="s">
        <v>24</v>
      </c>
      <c r="Q40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04" spans="1:17" ht="17.149999999999999" customHeight="1" x14ac:dyDescent="0.4">
      <c r="A4004" s="78" t="s">
        <v>4081</v>
      </c>
      <c r="B4004" s="51" t="s">
        <v>75</v>
      </c>
      <c r="C4004" s="51">
        <v>14094</v>
      </c>
      <c r="E4004" s="51" t="s">
        <v>39</v>
      </c>
      <c r="F4004" s="51" t="s">
        <v>29</v>
      </c>
      <c r="G4004" s="51" t="s">
        <v>42</v>
      </c>
      <c r="H4004" s="79"/>
      <c r="I4004" s="51" t="s">
        <v>24</v>
      </c>
      <c r="J4004" s="51" t="s">
        <v>29</v>
      </c>
      <c r="K4004" s="51" t="s">
        <v>42</v>
      </c>
      <c r="O4004" s="79"/>
      <c r="P4004" s="51" t="s">
        <v>24</v>
      </c>
      <c r="Q40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05" spans="1:17" ht="17.149999999999999" customHeight="1" x14ac:dyDescent="0.4">
      <c r="A4005" s="78" t="s">
        <v>4082</v>
      </c>
      <c r="B4005" s="51" t="s">
        <v>75</v>
      </c>
      <c r="C4005" s="51">
        <v>14094</v>
      </c>
      <c r="E4005" s="51" t="s">
        <v>39</v>
      </c>
      <c r="F4005" s="51" t="s">
        <v>29</v>
      </c>
      <c r="G4005" s="51" t="s">
        <v>42</v>
      </c>
      <c r="H4005" s="79"/>
      <c r="I4005" s="51" t="s">
        <v>24</v>
      </c>
      <c r="J4005" s="51" t="s">
        <v>29</v>
      </c>
      <c r="K4005" s="51" t="s">
        <v>42</v>
      </c>
      <c r="O4005" s="79"/>
      <c r="P4005" s="51" t="s">
        <v>24</v>
      </c>
      <c r="Q40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06" spans="1:17" ht="17.149999999999999" customHeight="1" x14ac:dyDescent="0.4">
      <c r="A4006" s="78" t="s">
        <v>4083</v>
      </c>
      <c r="B4006" s="51" t="s">
        <v>75</v>
      </c>
      <c r="C4006" s="51">
        <v>14094</v>
      </c>
      <c r="E4006" s="51" t="s">
        <v>39</v>
      </c>
      <c r="F4006" s="51" t="s">
        <v>29</v>
      </c>
      <c r="G4006" s="51" t="s">
        <v>42</v>
      </c>
      <c r="H4006" s="79"/>
      <c r="I4006" s="51" t="s">
        <v>24</v>
      </c>
      <c r="J4006" s="51" t="s">
        <v>29</v>
      </c>
      <c r="K4006" s="51" t="s">
        <v>42</v>
      </c>
      <c r="O4006" s="79"/>
      <c r="P4006" s="51" t="s">
        <v>24</v>
      </c>
      <c r="Q40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07" spans="1:17" ht="17.149999999999999" customHeight="1" x14ac:dyDescent="0.4">
      <c r="A4007" s="78" t="s">
        <v>4084</v>
      </c>
      <c r="B4007" s="51" t="s">
        <v>75</v>
      </c>
      <c r="C4007" s="51">
        <v>14094</v>
      </c>
      <c r="E4007" s="51" t="s">
        <v>39</v>
      </c>
      <c r="F4007" s="51" t="s">
        <v>29</v>
      </c>
      <c r="G4007" s="51" t="s">
        <v>42</v>
      </c>
      <c r="H4007" s="79"/>
      <c r="I4007" s="51" t="s">
        <v>24</v>
      </c>
      <c r="J4007" s="51" t="s">
        <v>29</v>
      </c>
      <c r="K4007" s="51" t="s">
        <v>42</v>
      </c>
      <c r="O4007" s="79"/>
      <c r="P4007" s="51" t="s">
        <v>24</v>
      </c>
      <c r="Q40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08" spans="1:17" ht="17.149999999999999" customHeight="1" x14ac:dyDescent="0.4">
      <c r="A4008" s="78" t="s">
        <v>4085</v>
      </c>
      <c r="B4008" s="51" t="s">
        <v>75</v>
      </c>
      <c r="C4008" s="51">
        <v>14094</v>
      </c>
      <c r="E4008" s="51" t="s">
        <v>39</v>
      </c>
      <c r="F4008" s="51" t="s">
        <v>29</v>
      </c>
      <c r="G4008" s="51" t="s">
        <v>42</v>
      </c>
      <c r="H4008" s="79"/>
      <c r="I4008" s="51" t="s">
        <v>24</v>
      </c>
      <c r="J4008" s="51" t="s">
        <v>29</v>
      </c>
      <c r="K4008" s="51" t="s">
        <v>42</v>
      </c>
      <c r="O4008" s="79"/>
      <c r="P4008" s="51" t="s">
        <v>24</v>
      </c>
      <c r="Q40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09" spans="1:17" ht="17.149999999999999" customHeight="1" x14ac:dyDescent="0.4">
      <c r="A4009" s="78" t="s">
        <v>4086</v>
      </c>
      <c r="B4009" s="51" t="s">
        <v>75</v>
      </c>
      <c r="C4009" s="51">
        <v>14094</v>
      </c>
      <c r="E4009" s="51" t="s">
        <v>39</v>
      </c>
      <c r="F4009" s="51" t="s">
        <v>29</v>
      </c>
      <c r="G4009" s="51" t="s">
        <v>42</v>
      </c>
      <c r="H4009" s="79"/>
      <c r="I4009" s="51" t="s">
        <v>24</v>
      </c>
      <c r="J4009" s="51" t="s">
        <v>29</v>
      </c>
      <c r="K4009" s="51" t="s">
        <v>42</v>
      </c>
      <c r="O4009" s="79"/>
      <c r="P4009" s="51" t="s">
        <v>24</v>
      </c>
      <c r="Q40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10" spans="1:17" ht="17.149999999999999" customHeight="1" x14ac:dyDescent="0.4">
      <c r="A4010" s="78" t="s">
        <v>4087</v>
      </c>
      <c r="B4010" s="51" t="s">
        <v>75</v>
      </c>
      <c r="C4010" s="51">
        <v>14094</v>
      </c>
      <c r="E4010" s="51" t="s">
        <v>39</v>
      </c>
      <c r="F4010" s="51" t="s">
        <v>29</v>
      </c>
      <c r="G4010" s="51" t="s">
        <v>42</v>
      </c>
      <c r="H4010" s="79"/>
      <c r="I4010" s="51" t="s">
        <v>24</v>
      </c>
      <c r="J4010" s="51" t="s">
        <v>29</v>
      </c>
      <c r="K4010" s="51" t="s">
        <v>42</v>
      </c>
      <c r="O4010" s="79"/>
      <c r="P4010" s="51" t="s">
        <v>24</v>
      </c>
      <c r="Q40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11" spans="1:17" ht="17.149999999999999" customHeight="1" x14ac:dyDescent="0.4">
      <c r="A4011" s="78" t="s">
        <v>4088</v>
      </c>
      <c r="B4011" s="51" t="s">
        <v>75</v>
      </c>
      <c r="C4011" s="51">
        <v>14094</v>
      </c>
      <c r="E4011" s="51" t="s">
        <v>29</v>
      </c>
      <c r="F4011" s="51" t="s">
        <v>29</v>
      </c>
      <c r="G4011" s="51" t="s">
        <v>42</v>
      </c>
      <c r="H4011" s="79"/>
      <c r="I4011" s="51" t="s">
        <v>83</v>
      </c>
      <c r="J4011" s="51" t="s">
        <v>29</v>
      </c>
      <c r="K4011" s="51" t="s">
        <v>42</v>
      </c>
      <c r="O4011" s="79"/>
      <c r="P4011" s="51" t="s">
        <v>83</v>
      </c>
      <c r="Q40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12" spans="1:17" ht="17.149999999999999" customHeight="1" x14ac:dyDescent="0.4">
      <c r="A4012" s="78" t="s">
        <v>4089</v>
      </c>
      <c r="B4012" s="51" t="s">
        <v>75</v>
      </c>
      <c r="C4012" s="51">
        <v>14094</v>
      </c>
      <c r="E4012" s="51" t="s">
        <v>29</v>
      </c>
      <c r="F4012" s="51" t="s">
        <v>29</v>
      </c>
      <c r="G4012" s="51" t="s">
        <v>42</v>
      </c>
      <c r="H4012" s="79"/>
      <c r="I4012" s="51" t="s">
        <v>83</v>
      </c>
      <c r="J4012" s="51" t="s">
        <v>29</v>
      </c>
      <c r="K4012" s="51" t="s">
        <v>42</v>
      </c>
      <c r="O4012" s="79"/>
      <c r="P4012" s="51" t="s">
        <v>83</v>
      </c>
      <c r="Q40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13" spans="1:17" ht="17.149999999999999" customHeight="1" x14ac:dyDescent="0.4">
      <c r="A4013" s="78" t="s">
        <v>4090</v>
      </c>
      <c r="B4013" s="51" t="s">
        <v>75</v>
      </c>
      <c r="C4013" s="51">
        <v>14094</v>
      </c>
      <c r="E4013" s="51" t="s">
        <v>39</v>
      </c>
      <c r="F4013" s="51" t="s">
        <v>29</v>
      </c>
      <c r="G4013" s="51" t="s">
        <v>42</v>
      </c>
      <c r="H4013" s="79"/>
      <c r="I4013" s="51" t="s">
        <v>24</v>
      </c>
      <c r="J4013" s="51" t="s">
        <v>29</v>
      </c>
      <c r="K4013" s="51" t="s">
        <v>42</v>
      </c>
      <c r="O4013" s="79"/>
      <c r="P4013" s="51" t="s">
        <v>24</v>
      </c>
      <c r="Q40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14" spans="1:17" ht="17.149999999999999" customHeight="1" x14ac:dyDescent="0.4">
      <c r="A4014" s="78" t="s">
        <v>4091</v>
      </c>
      <c r="B4014" s="51" t="s">
        <v>75</v>
      </c>
      <c r="C4014" s="51">
        <v>14094</v>
      </c>
      <c r="E4014" s="51" t="s">
        <v>39</v>
      </c>
      <c r="F4014" s="51" t="s">
        <v>29</v>
      </c>
      <c r="G4014" s="51" t="s">
        <v>42</v>
      </c>
      <c r="H4014" s="79"/>
      <c r="I4014" s="51" t="s">
        <v>24</v>
      </c>
      <c r="J4014" s="51" t="s">
        <v>29</v>
      </c>
      <c r="K4014" s="51" t="s">
        <v>42</v>
      </c>
      <c r="O4014" s="79"/>
      <c r="P4014" s="51" t="s">
        <v>24</v>
      </c>
      <c r="Q40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15" spans="1:17" ht="17.149999999999999" customHeight="1" x14ac:dyDescent="0.4">
      <c r="A4015" s="78" t="s">
        <v>4092</v>
      </c>
      <c r="B4015" s="51" t="s">
        <v>75</v>
      </c>
      <c r="C4015" s="51">
        <v>14094</v>
      </c>
      <c r="E4015" s="51" t="s">
        <v>39</v>
      </c>
      <c r="F4015" s="51" t="s">
        <v>29</v>
      </c>
      <c r="G4015" s="51" t="s">
        <v>42</v>
      </c>
      <c r="H4015" s="79"/>
      <c r="I4015" s="51" t="s">
        <v>24</v>
      </c>
      <c r="J4015" s="51" t="s">
        <v>29</v>
      </c>
      <c r="K4015" s="51" t="s">
        <v>42</v>
      </c>
      <c r="O4015" s="79"/>
      <c r="P4015" s="51" t="s">
        <v>24</v>
      </c>
      <c r="Q40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16" spans="1:17" ht="17.149999999999999" customHeight="1" x14ac:dyDescent="0.4">
      <c r="A4016" s="78" t="s">
        <v>4093</v>
      </c>
      <c r="B4016" s="51" t="s">
        <v>75</v>
      </c>
      <c r="C4016" s="51">
        <v>14094</v>
      </c>
      <c r="E4016" s="51" t="s">
        <v>39</v>
      </c>
      <c r="F4016" s="51" t="s">
        <v>29</v>
      </c>
      <c r="G4016" s="51" t="s">
        <v>42</v>
      </c>
      <c r="H4016" s="79"/>
      <c r="I4016" s="51" t="s">
        <v>24</v>
      </c>
      <c r="J4016" s="51" t="s">
        <v>29</v>
      </c>
      <c r="K4016" s="51" t="s">
        <v>42</v>
      </c>
      <c r="O4016" s="79"/>
      <c r="P4016" s="51" t="s">
        <v>24</v>
      </c>
      <c r="Q40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17" spans="1:17" ht="17.149999999999999" customHeight="1" x14ac:dyDescent="0.4">
      <c r="A4017" s="78" t="s">
        <v>4094</v>
      </c>
      <c r="B4017" s="51" t="s">
        <v>75</v>
      </c>
      <c r="C4017" s="51">
        <v>14094</v>
      </c>
      <c r="E4017" s="51" t="s">
        <v>39</v>
      </c>
      <c r="F4017" s="51" t="s">
        <v>29</v>
      </c>
      <c r="G4017" s="51" t="s">
        <v>42</v>
      </c>
      <c r="H4017" s="79"/>
      <c r="I4017" s="51" t="s">
        <v>24</v>
      </c>
      <c r="J4017" s="51" t="s">
        <v>29</v>
      </c>
      <c r="K4017" s="51" t="s">
        <v>42</v>
      </c>
      <c r="O4017" s="79"/>
      <c r="P4017" s="51" t="s">
        <v>24</v>
      </c>
      <c r="Q40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18" spans="1:17" ht="17.149999999999999" customHeight="1" x14ac:dyDescent="0.4">
      <c r="A4018" s="78" t="s">
        <v>4095</v>
      </c>
      <c r="B4018" s="51" t="s">
        <v>75</v>
      </c>
      <c r="C4018" s="51">
        <v>14094</v>
      </c>
      <c r="E4018" s="51" t="s">
        <v>39</v>
      </c>
      <c r="F4018" s="51" t="s">
        <v>29</v>
      </c>
      <c r="G4018" s="51" t="s">
        <v>42</v>
      </c>
      <c r="H4018" s="79"/>
      <c r="I4018" s="51" t="s">
        <v>24</v>
      </c>
      <c r="J4018" s="51" t="s">
        <v>29</v>
      </c>
      <c r="K4018" s="51" t="s">
        <v>42</v>
      </c>
      <c r="O4018" s="79"/>
      <c r="P4018" s="51" t="s">
        <v>24</v>
      </c>
      <c r="Q40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19" spans="1:17" ht="17.149999999999999" customHeight="1" x14ac:dyDescent="0.4">
      <c r="A4019" s="78" t="s">
        <v>4096</v>
      </c>
      <c r="B4019" s="51" t="s">
        <v>75</v>
      </c>
      <c r="C4019" s="51">
        <v>14094</v>
      </c>
      <c r="E4019" s="51" t="s">
        <v>39</v>
      </c>
      <c r="F4019" s="51" t="s">
        <v>29</v>
      </c>
      <c r="G4019" s="51" t="s">
        <v>42</v>
      </c>
      <c r="H4019" s="79"/>
      <c r="I4019" s="51" t="s">
        <v>24</v>
      </c>
      <c r="J4019" s="51" t="s">
        <v>29</v>
      </c>
      <c r="K4019" s="51" t="s">
        <v>42</v>
      </c>
      <c r="O4019" s="79"/>
      <c r="P4019" s="51" t="s">
        <v>24</v>
      </c>
      <c r="Q40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20" spans="1:17" ht="17.149999999999999" customHeight="1" x14ac:dyDescent="0.4">
      <c r="A4020" s="78" t="s">
        <v>4097</v>
      </c>
      <c r="B4020" s="51" t="s">
        <v>75</v>
      </c>
      <c r="C4020" s="51">
        <v>14094</v>
      </c>
      <c r="E4020" s="51" t="s">
        <v>39</v>
      </c>
      <c r="F4020" s="51" t="s">
        <v>29</v>
      </c>
      <c r="G4020" s="51" t="s">
        <v>42</v>
      </c>
      <c r="H4020" s="79"/>
      <c r="I4020" s="51" t="s">
        <v>24</v>
      </c>
      <c r="J4020" s="51" t="s">
        <v>29</v>
      </c>
      <c r="K4020" s="51" t="s">
        <v>42</v>
      </c>
      <c r="O4020" s="79"/>
      <c r="P4020" s="51" t="s">
        <v>24</v>
      </c>
      <c r="Q40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21" spans="1:17" ht="17.149999999999999" customHeight="1" x14ac:dyDescent="0.4">
      <c r="A4021" s="78" t="s">
        <v>4098</v>
      </c>
      <c r="B4021" s="51" t="s">
        <v>75</v>
      </c>
      <c r="C4021" s="51">
        <v>14094</v>
      </c>
      <c r="E4021" s="51" t="s">
        <v>39</v>
      </c>
      <c r="F4021" s="51" t="s">
        <v>29</v>
      </c>
      <c r="G4021" s="51" t="s">
        <v>42</v>
      </c>
      <c r="H4021" s="79"/>
      <c r="I4021" s="51" t="s">
        <v>24</v>
      </c>
      <c r="J4021" s="51" t="s">
        <v>192</v>
      </c>
      <c r="K4021" s="51" t="s">
        <v>23</v>
      </c>
      <c r="O4021" s="79"/>
      <c r="P4021" s="51" t="s">
        <v>24</v>
      </c>
      <c r="Q40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22" spans="1:17" ht="17.149999999999999" customHeight="1" x14ac:dyDescent="0.4">
      <c r="A4022" s="78" t="s">
        <v>4099</v>
      </c>
      <c r="B4022" s="51" t="s">
        <v>75</v>
      </c>
      <c r="C4022" s="51">
        <v>14094</v>
      </c>
      <c r="E4022" s="51" t="s">
        <v>39</v>
      </c>
      <c r="F4022" s="51" t="s">
        <v>29</v>
      </c>
      <c r="G4022" s="51" t="s">
        <v>42</v>
      </c>
      <c r="H4022" s="79"/>
      <c r="I4022" s="51" t="s">
        <v>24</v>
      </c>
      <c r="J4022" s="51" t="s">
        <v>29</v>
      </c>
      <c r="K4022" s="51" t="s">
        <v>42</v>
      </c>
      <c r="O4022" s="79"/>
      <c r="P4022" s="51" t="s">
        <v>24</v>
      </c>
      <c r="Q40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23" spans="1:17" ht="17.149999999999999" customHeight="1" x14ac:dyDescent="0.4">
      <c r="A4023" s="78" t="s">
        <v>4100</v>
      </c>
      <c r="B4023" s="51" t="s">
        <v>75</v>
      </c>
      <c r="C4023" s="51">
        <v>14094</v>
      </c>
      <c r="E4023" s="51" t="s">
        <v>39</v>
      </c>
      <c r="F4023" s="51" t="s">
        <v>29</v>
      </c>
      <c r="G4023" s="51" t="s">
        <v>42</v>
      </c>
      <c r="H4023" s="79"/>
      <c r="I4023" s="51" t="s">
        <v>24</v>
      </c>
      <c r="J4023" s="51" t="s">
        <v>29</v>
      </c>
      <c r="K4023" s="51" t="s">
        <v>42</v>
      </c>
      <c r="O4023" s="79"/>
      <c r="P4023" s="51" t="s">
        <v>24</v>
      </c>
      <c r="Q40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24" spans="1:17" ht="17.149999999999999" customHeight="1" x14ac:dyDescent="0.4">
      <c r="A4024" s="78" t="s">
        <v>4101</v>
      </c>
      <c r="B4024" s="51" t="s">
        <v>75</v>
      </c>
      <c r="C4024" s="51">
        <v>14094</v>
      </c>
      <c r="E4024" s="51" t="s">
        <v>39</v>
      </c>
      <c r="F4024" s="51" t="s">
        <v>29</v>
      </c>
      <c r="G4024" s="51" t="s">
        <v>42</v>
      </c>
      <c r="H4024" s="79"/>
      <c r="I4024" s="51" t="s">
        <v>24</v>
      </c>
      <c r="J4024" s="51" t="s">
        <v>29</v>
      </c>
      <c r="K4024" s="51" t="s">
        <v>42</v>
      </c>
      <c r="O4024" s="79"/>
      <c r="P4024" s="51" t="s">
        <v>24</v>
      </c>
      <c r="Q40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25" spans="1:17" ht="17.149999999999999" customHeight="1" x14ac:dyDescent="0.4">
      <c r="A4025" s="78" t="s">
        <v>4102</v>
      </c>
      <c r="B4025" s="51" t="s">
        <v>75</v>
      </c>
      <c r="C4025" s="51">
        <v>14094</v>
      </c>
      <c r="E4025" s="51" t="s">
        <v>39</v>
      </c>
      <c r="F4025" s="51" t="s">
        <v>29</v>
      </c>
      <c r="G4025" s="51" t="s">
        <v>42</v>
      </c>
      <c r="H4025" s="79"/>
      <c r="I4025" s="51" t="s">
        <v>24</v>
      </c>
      <c r="J4025" s="51" t="s">
        <v>29</v>
      </c>
      <c r="K4025" s="51" t="s">
        <v>42</v>
      </c>
      <c r="O4025" s="79"/>
      <c r="P4025" s="51" t="s">
        <v>24</v>
      </c>
      <c r="Q40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26" spans="1:17" ht="17.149999999999999" customHeight="1" x14ac:dyDescent="0.4">
      <c r="A4026" s="78" t="s">
        <v>4103</v>
      </c>
      <c r="B4026" s="51" t="s">
        <v>75</v>
      </c>
      <c r="C4026" s="51">
        <v>14094</v>
      </c>
      <c r="E4026" s="51" t="s">
        <v>39</v>
      </c>
      <c r="F4026" s="51" t="s">
        <v>29</v>
      </c>
      <c r="G4026" s="51" t="s">
        <v>42</v>
      </c>
      <c r="H4026" s="79"/>
      <c r="I4026" s="51" t="s">
        <v>24</v>
      </c>
      <c r="J4026" s="51" t="s">
        <v>29</v>
      </c>
      <c r="K4026" s="51" t="s">
        <v>42</v>
      </c>
      <c r="O4026" s="79"/>
      <c r="P4026" s="51" t="s">
        <v>24</v>
      </c>
      <c r="Q40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27" spans="1:17" ht="17.149999999999999" customHeight="1" x14ac:dyDescent="0.4">
      <c r="A4027" s="78" t="s">
        <v>4104</v>
      </c>
      <c r="B4027" s="51" t="s">
        <v>75</v>
      </c>
      <c r="C4027" s="51">
        <v>14094</v>
      </c>
      <c r="E4027" s="51" t="s">
        <v>39</v>
      </c>
      <c r="F4027" s="51" t="s">
        <v>29</v>
      </c>
      <c r="G4027" s="51" t="s">
        <v>42</v>
      </c>
      <c r="H4027" s="79"/>
      <c r="I4027" s="51" t="s">
        <v>24</v>
      </c>
      <c r="J4027" s="51" t="s">
        <v>29</v>
      </c>
      <c r="K4027" s="51" t="s">
        <v>42</v>
      </c>
      <c r="O4027" s="79"/>
      <c r="P4027" s="51" t="s">
        <v>24</v>
      </c>
      <c r="Q40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28" spans="1:17" ht="17.149999999999999" customHeight="1" x14ac:dyDescent="0.4">
      <c r="A4028" s="78" t="s">
        <v>4105</v>
      </c>
      <c r="B4028" s="51" t="s">
        <v>75</v>
      </c>
      <c r="C4028" s="51">
        <v>14094</v>
      </c>
      <c r="E4028" s="51" t="s">
        <v>39</v>
      </c>
      <c r="F4028" s="51" t="s">
        <v>29</v>
      </c>
      <c r="G4028" s="51" t="s">
        <v>42</v>
      </c>
      <c r="H4028" s="79"/>
      <c r="I4028" s="51" t="s">
        <v>24</v>
      </c>
      <c r="J4028" s="51" t="s">
        <v>29</v>
      </c>
      <c r="K4028" s="51" t="s">
        <v>42</v>
      </c>
      <c r="O4028" s="79"/>
      <c r="P4028" s="51" t="s">
        <v>24</v>
      </c>
      <c r="Q40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29" spans="1:17" ht="17.149999999999999" customHeight="1" x14ac:dyDescent="0.4">
      <c r="A4029" s="78" t="s">
        <v>4106</v>
      </c>
      <c r="B4029" s="51" t="s">
        <v>75</v>
      </c>
      <c r="C4029" s="51">
        <v>14094</v>
      </c>
      <c r="E4029" s="51" t="s">
        <v>39</v>
      </c>
      <c r="F4029" s="51" t="s">
        <v>29</v>
      </c>
      <c r="G4029" s="51" t="s">
        <v>42</v>
      </c>
      <c r="H4029" s="79"/>
      <c r="I4029" s="51" t="s">
        <v>24</v>
      </c>
      <c r="J4029" s="51" t="s">
        <v>29</v>
      </c>
      <c r="K4029" s="51" t="s">
        <v>42</v>
      </c>
      <c r="O4029" s="79"/>
      <c r="P4029" s="51" t="s">
        <v>24</v>
      </c>
      <c r="Q40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30" spans="1:17" ht="17.149999999999999" customHeight="1" x14ac:dyDescent="0.4">
      <c r="A4030" s="78" t="s">
        <v>4107</v>
      </c>
      <c r="B4030" s="51" t="s">
        <v>75</v>
      </c>
      <c r="C4030" s="51">
        <v>14094</v>
      </c>
      <c r="E4030" s="51" t="s">
        <v>29</v>
      </c>
      <c r="F4030" s="51" t="s">
        <v>29</v>
      </c>
      <c r="G4030" s="51" t="s">
        <v>42</v>
      </c>
      <c r="H4030" s="79"/>
      <c r="I4030" s="51" t="s">
        <v>83</v>
      </c>
      <c r="J4030" s="51" t="s">
        <v>29</v>
      </c>
      <c r="K4030" s="51" t="s">
        <v>42</v>
      </c>
      <c r="O4030" s="79"/>
      <c r="P4030" s="51" t="s">
        <v>83</v>
      </c>
      <c r="Q40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31" spans="1:17" ht="17.149999999999999" customHeight="1" x14ac:dyDescent="0.4">
      <c r="A4031" s="78" t="s">
        <v>4108</v>
      </c>
      <c r="B4031" s="51" t="s">
        <v>75</v>
      </c>
      <c r="C4031" s="51">
        <v>14094</v>
      </c>
      <c r="E4031" s="51" t="s">
        <v>29</v>
      </c>
      <c r="F4031" s="51" t="s">
        <v>29</v>
      </c>
      <c r="G4031" s="51" t="s">
        <v>42</v>
      </c>
      <c r="H4031" s="79"/>
      <c r="I4031" s="51" t="s">
        <v>83</v>
      </c>
      <c r="J4031" s="51" t="s">
        <v>29</v>
      </c>
      <c r="K4031" s="51" t="s">
        <v>42</v>
      </c>
      <c r="O4031" s="79"/>
      <c r="P4031" s="51" t="s">
        <v>83</v>
      </c>
      <c r="Q40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32" spans="1:17" ht="17.149999999999999" customHeight="1" x14ac:dyDescent="0.4">
      <c r="A4032" s="78" t="s">
        <v>4109</v>
      </c>
      <c r="B4032" s="51" t="s">
        <v>75</v>
      </c>
      <c r="C4032" s="51">
        <v>14094</v>
      </c>
      <c r="E4032" s="51" t="s">
        <v>39</v>
      </c>
      <c r="F4032" s="51" t="s">
        <v>29</v>
      </c>
      <c r="G4032" s="51" t="s">
        <v>42</v>
      </c>
      <c r="H4032" s="79"/>
      <c r="I4032" s="51" t="s">
        <v>24</v>
      </c>
      <c r="J4032" s="51" t="s">
        <v>39</v>
      </c>
      <c r="K4032" s="51" t="s">
        <v>23</v>
      </c>
      <c r="O4032" s="79"/>
      <c r="P4032" s="51" t="s">
        <v>24</v>
      </c>
      <c r="Q40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33" spans="1:17" ht="17.149999999999999" customHeight="1" x14ac:dyDescent="0.4">
      <c r="A4033" s="78" t="s">
        <v>4110</v>
      </c>
      <c r="B4033" s="51" t="s">
        <v>75</v>
      </c>
      <c r="C4033" s="51">
        <v>14094</v>
      </c>
      <c r="E4033" s="51" t="s">
        <v>29</v>
      </c>
      <c r="F4033" s="51" t="s">
        <v>29</v>
      </c>
      <c r="G4033" s="51" t="s">
        <v>42</v>
      </c>
      <c r="H4033" s="79"/>
      <c r="I4033" s="51" t="s">
        <v>24</v>
      </c>
      <c r="J4033" s="51" t="s">
        <v>29</v>
      </c>
      <c r="K4033" s="51" t="s">
        <v>42</v>
      </c>
      <c r="O4033" s="79"/>
      <c r="P4033" s="51" t="s">
        <v>24</v>
      </c>
      <c r="Q40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34" spans="1:17" ht="17.149999999999999" customHeight="1" x14ac:dyDescent="0.4">
      <c r="A4034" s="78" t="s">
        <v>4111</v>
      </c>
      <c r="B4034" s="51" t="s">
        <v>75</v>
      </c>
      <c r="C4034" s="51">
        <v>14094</v>
      </c>
      <c r="E4034" s="51" t="s">
        <v>29</v>
      </c>
      <c r="F4034" s="51" t="s">
        <v>29</v>
      </c>
      <c r="G4034" s="51" t="s">
        <v>42</v>
      </c>
      <c r="H4034" s="79"/>
      <c r="I4034" s="51" t="s">
        <v>24</v>
      </c>
      <c r="J4034" s="51" t="s">
        <v>29</v>
      </c>
      <c r="K4034" s="51" t="s">
        <v>42</v>
      </c>
      <c r="O4034" s="79"/>
      <c r="P4034" s="51" t="s">
        <v>24</v>
      </c>
      <c r="Q40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35" spans="1:17" ht="17.149999999999999" customHeight="1" x14ac:dyDescent="0.4">
      <c r="A4035" s="78" t="s">
        <v>4112</v>
      </c>
      <c r="B4035" s="51" t="s">
        <v>75</v>
      </c>
      <c r="C4035" s="51">
        <v>14094</v>
      </c>
      <c r="E4035" s="51" t="s">
        <v>29</v>
      </c>
      <c r="F4035" s="51" t="s">
        <v>29</v>
      </c>
      <c r="G4035" s="51" t="s">
        <v>42</v>
      </c>
      <c r="H4035" s="79"/>
      <c r="I4035" s="51" t="s">
        <v>24</v>
      </c>
      <c r="J4035" s="51" t="s">
        <v>29</v>
      </c>
      <c r="K4035" s="51" t="s">
        <v>42</v>
      </c>
      <c r="O4035" s="79"/>
      <c r="P4035" s="51" t="s">
        <v>24</v>
      </c>
      <c r="Q40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36" spans="1:17" ht="17.149999999999999" customHeight="1" x14ac:dyDescent="0.4">
      <c r="A4036" s="78" t="s">
        <v>4113</v>
      </c>
      <c r="B4036" s="51" t="s">
        <v>75</v>
      </c>
      <c r="C4036" s="51">
        <v>14094</v>
      </c>
      <c r="E4036" s="51" t="s">
        <v>29</v>
      </c>
      <c r="F4036" s="51" t="s">
        <v>29</v>
      </c>
      <c r="G4036" s="51" t="s">
        <v>42</v>
      </c>
      <c r="H4036" s="79"/>
      <c r="I4036" s="51" t="s">
        <v>24</v>
      </c>
      <c r="J4036" s="51" t="s">
        <v>29</v>
      </c>
      <c r="K4036" s="51" t="s">
        <v>42</v>
      </c>
      <c r="O4036" s="79"/>
      <c r="P4036" s="51" t="s">
        <v>24</v>
      </c>
      <c r="Q40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37" spans="1:17" ht="17.149999999999999" customHeight="1" x14ac:dyDescent="0.4">
      <c r="A4037" s="78" t="s">
        <v>4114</v>
      </c>
      <c r="B4037" s="51" t="s">
        <v>75</v>
      </c>
      <c r="C4037" s="51">
        <v>14094</v>
      </c>
      <c r="E4037" s="51" t="s">
        <v>39</v>
      </c>
      <c r="F4037" s="51" t="s">
        <v>29</v>
      </c>
      <c r="G4037" s="51" t="s">
        <v>42</v>
      </c>
      <c r="H4037" s="79"/>
      <c r="I4037" s="51" t="s">
        <v>24</v>
      </c>
      <c r="J4037" s="51" t="s">
        <v>29</v>
      </c>
      <c r="K4037" s="51" t="s">
        <v>42</v>
      </c>
      <c r="O4037" s="79"/>
      <c r="P4037" s="51" t="s">
        <v>24</v>
      </c>
      <c r="Q40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38" spans="1:17" ht="17.149999999999999" customHeight="1" x14ac:dyDescent="0.4">
      <c r="A4038" s="78" t="s">
        <v>4115</v>
      </c>
      <c r="B4038" s="51" t="s">
        <v>75</v>
      </c>
      <c r="C4038" s="51">
        <v>14094</v>
      </c>
      <c r="E4038" s="51" t="s">
        <v>58</v>
      </c>
      <c r="F4038" s="51" t="s">
        <v>21</v>
      </c>
      <c r="G4038" s="51" t="s">
        <v>23</v>
      </c>
      <c r="H4038" s="79"/>
      <c r="I4038" s="51" t="s">
        <v>24</v>
      </c>
      <c r="J4038" s="51" t="s">
        <v>29</v>
      </c>
      <c r="K4038" s="51" t="s">
        <v>42</v>
      </c>
      <c r="O4038" s="79"/>
      <c r="P4038" s="51" t="s">
        <v>24</v>
      </c>
      <c r="Q40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4039" spans="1:17" ht="17.149999999999999" customHeight="1" x14ac:dyDescent="0.4">
      <c r="A4039" s="78" t="s">
        <v>4116</v>
      </c>
      <c r="B4039" s="51" t="s">
        <v>75</v>
      </c>
      <c r="C4039" s="51">
        <v>14094</v>
      </c>
      <c r="E4039" s="51" t="s">
        <v>39</v>
      </c>
      <c r="F4039" s="51" t="s">
        <v>29</v>
      </c>
      <c r="G4039" s="51" t="s">
        <v>42</v>
      </c>
      <c r="H4039" s="79"/>
      <c r="I4039" s="51" t="s">
        <v>24</v>
      </c>
      <c r="J4039" s="51" t="s">
        <v>29</v>
      </c>
      <c r="K4039" s="51" t="s">
        <v>42</v>
      </c>
      <c r="O4039" s="79"/>
      <c r="P4039" s="51" t="s">
        <v>24</v>
      </c>
      <c r="Q40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40" spans="1:17" ht="17.149999999999999" customHeight="1" x14ac:dyDescent="0.4">
      <c r="A4040" s="78" t="s">
        <v>4117</v>
      </c>
      <c r="B4040" s="51" t="s">
        <v>75</v>
      </c>
      <c r="C4040" s="51">
        <v>14094</v>
      </c>
      <c r="E4040" s="51" t="s">
        <v>39</v>
      </c>
      <c r="F4040" s="51" t="s">
        <v>29</v>
      </c>
      <c r="G4040" s="51" t="s">
        <v>42</v>
      </c>
      <c r="H4040" s="79"/>
      <c r="I4040" s="51" t="s">
        <v>24</v>
      </c>
      <c r="J4040" s="51" t="s">
        <v>29</v>
      </c>
      <c r="K4040" s="51" t="s">
        <v>42</v>
      </c>
      <c r="O4040" s="79"/>
      <c r="P4040" s="51" t="s">
        <v>24</v>
      </c>
      <c r="Q40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41" spans="1:17" ht="17.149999999999999" customHeight="1" x14ac:dyDescent="0.4">
      <c r="A4041" s="78" t="s">
        <v>4118</v>
      </c>
      <c r="B4041" s="51" t="s">
        <v>75</v>
      </c>
      <c r="C4041" s="51">
        <v>14094</v>
      </c>
      <c r="E4041" s="51" t="s">
        <v>39</v>
      </c>
      <c r="F4041" s="51" t="s">
        <v>29</v>
      </c>
      <c r="G4041" s="51" t="s">
        <v>42</v>
      </c>
      <c r="H4041" s="79"/>
      <c r="I4041" s="51" t="s">
        <v>83</v>
      </c>
      <c r="J4041" s="51" t="s">
        <v>29</v>
      </c>
      <c r="K4041" s="51" t="s">
        <v>42</v>
      </c>
      <c r="O4041" s="79"/>
      <c r="P4041" s="51" t="s">
        <v>83</v>
      </c>
      <c r="Q40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42" spans="1:17" ht="17.149999999999999" customHeight="1" x14ac:dyDescent="0.4">
      <c r="A4042" s="78" t="s">
        <v>4119</v>
      </c>
      <c r="B4042" s="51" t="s">
        <v>75</v>
      </c>
      <c r="C4042" s="51">
        <v>14094</v>
      </c>
      <c r="E4042" s="51" t="s">
        <v>58</v>
      </c>
      <c r="F4042" s="51" t="s">
        <v>21</v>
      </c>
      <c r="G4042" s="51" t="s">
        <v>23</v>
      </c>
      <c r="H4042" s="79"/>
      <c r="I4042" s="51" t="s">
        <v>24</v>
      </c>
      <c r="J4042" s="51" t="s">
        <v>29</v>
      </c>
      <c r="K4042" s="51" t="s">
        <v>42</v>
      </c>
      <c r="O4042" s="79"/>
      <c r="P4042" s="51" t="s">
        <v>24</v>
      </c>
      <c r="Q40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4043" spans="1:17" ht="17.149999999999999" customHeight="1" x14ac:dyDescent="0.4">
      <c r="A4043" s="78" t="s">
        <v>4120</v>
      </c>
      <c r="B4043" s="51" t="s">
        <v>75</v>
      </c>
      <c r="C4043" s="51">
        <v>14094</v>
      </c>
      <c r="E4043" s="51" t="s">
        <v>58</v>
      </c>
      <c r="F4043" s="51" t="s">
        <v>21</v>
      </c>
      <c r="G4043" s="51" t="s">
        <v>23</v>
      </c>
      <c r="H4043" s="79"/>
      <c r="I4043" s="51" t="s">
        <v>24</v>
      </c>
      <c r="J4043" s="51" t="s">
        <v>29</v>
      </c>
      <c r="K4043" s="51" t="s">
        <v>42</v>
      </c>
      <c r="O4043" s="79"/>
      <c r="P4043" s="51" t="s">
        <v>24</v>
      </c>
      <c r="Q40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4044" spans="1:17" ht="17.149999999999999" customHeight="1" x14ac:dyDescent="0.4">
      <c r="A4044" s="78" t="s">
        <v>4121</v>
      </c>
      <c r="B4044" s="51" t="s">
        <v>75</v>
      </c>
      <c r="C4044" s="51">
        <v>14094</v>
      </c>
      <c r="E4044" s="51" t="s">
        <v>39</v>
      </c>
      <c r="F4044" s="51" t="s">
        <v>29</v>
      </c>
      <c r="G4044" s="51" t="s">
        <v>42</v>
      </c>
      <c r="H4044" s="79"/>
      <c r="I4044" s="51" t="s">
        <v>24</v>
      </c>
      <c r="J4044" s="51" t="s">
        <v>29</v>
      </c>
      <c r="K4044" s="51" t="s">
        <v>42</v>
      </c>
      <c r="O4044" s="79"/>
      <c r="P4044" s="51" t="s">
        <v>24</v>
      </c>
      <c r="Q40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45" spans="1:17" ht="17.149999999999999" customHeight="1" x14ac:dyDescent="0.4">
      <c r="A4045" s="78" t="s">
        <v>4122</v>
      </c>
      <c r="B4045" s="51" t="s">
        <v>75</v>
      </c>
      <c r="C4045" s="51">
        <v>14094</v>
      </c>
      <c r="E4045" s="51" t="s">
        <v>39</v>
      </c>
      <c r="F4045" s="51" t="s">
        <v>29</v>
      </c>
      <c r="G4045" s="51" t="s">
        <v>42</v>
      </c>
      <c r="H4045" s="79"/>
      <c r="I4045" s="51" t="s">
        <v>24</v>
      </c>
      <c r="J4045" s="51" t="s">
        <v>29</v>
      </c>
      <c r="K4045" s="51" t="s">
        <v>42</v>
      </c>
      <c r="O4045" s="79"/>
      <c r="P4045" s="51" t="s">
        <v>24</v>
      </c>
      <c r="Q40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46" spans="1:17" ht="17.149999999999999" customHeight="1" x14ac:dyDescent="0.4">
      <c r="A4046" s="78" t="s">
        <v>4123</v>
      </c>
      <c r="B4046" s="51" t="s">
        <v>75</v>
      </c>
      <c r="C4046" s="51">
        <v>14094</v>
      </c>
      <c r="E4046" s="51" t="s">
        <v>39</v>
      </c>
      <c r="F4046" s="51" t="s">
        <v>29</v>
      </c>
      <c r="G4046" s="51" t="s">
        <v>42</v>
      </c>
      <c r="H4046" s="79"/>
      <c r="I4046" s="51" t="s">
        <v>24</v>
      </c>
      <c r="J4046" s="51" t="s">
        <v>29</v>
      </c>
      <c r="K4046" s="51" t="s">
        <v>42</v>
      </c>
      <c r="O4046" s="79"/>
      <c r="P4046" s="51" t="s">
        <v>24</v>
      </c>
      <c r="Q40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47" spans="1:17" ht="17.149999999999999" customHeight="1" x14ac:dyDescent="0.4">
      <c r="A4047" s="78" t="s">
        <v>4124</v>
      </c>
      <c r="B4047" s="51" t="s">
        <v>75</v>
      </c>
      <c r="C4047" s="51">
        <v>14094</v>
      </c>
      <c r="E4047" s="51" t="s">
        <v>29</v>
      </c>
      <c r="F4047" s="51" t="s">
        <v>29</v>
      </c>
      <c r="G4047" s="51" t="s">
        <v>42</v>
      </c>
      <c r="H4047" s="79"/>
      <c r="I4047" s="51" t="s">
        <v>83</v>
      </c>
      <c r="J4047" s="51" t="s">
        <v>29</v>
      </c>
      <c r="K4047" s="51" t="s">
        <v>42</v>
      </c>
      <c r="O4047" s="79"/>
      <c r="P4047" s="51" t="s">
        <v>83</v>
      </c>
      <c r="Q40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48" spans="1:17" ht="17.149999999999999" customHeight="1" x14ac:dyDescent="0.4">
      <c r="A4048" s="78" t="s">
        <v>4125</v>
      </c>
      <c r="B4048" s="51" t="s">
        <v>75</v>
      </c>
      <c r="C4048" s="51">
        <v>14094</v>
      </c>
      <c r="E4048" s="51" t="s">
        <v>29</v>
      </c>
      <c r="F4048" s="51" t="s">
        <v>29</v>
      </c>
      <c r="G4048" s="51" t="s">
        <v>42</v>
      </c>
      <c r="H4048" s="79"/>
      <c r="I4048" s="51" t="s">
        <v>83</v>
      </c>
      <c r="J4048" s="51" t="s">
        <v>29</v>
      </c>
      <c r="K4048" s="51" t="s">
        <v>42</v>
      </c>
      <c r="O4048" s="79"/>
      <c r="P4048" s="51" t="s">
        <v>83</v>
      </c>
      <c r="Q40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49" spans="1:17" ht="17.149999999999999" customHeight="1" x14ac:dyDescent="0.4">
      <c r="A4049" s="78" t="s">
        <v>4126</v>
      </c>
      <c r="B4049" s="51" t="s">
        <v>75</v>
      </c>
      <c r="C4049" s="51">
        <v>14094</v>
      </c>
      <c r="E4049" s="51" t="s">
        <v>36</v>
      </c>
      <c r="F4049" s="51" t="s">
        <v>29</v>
      </c>
      <c r="G4049" s="51" t="s">
        <v>23</v>
      </c>
      <c r="H4049" s="79"/>
      <c r="I4049" s="51" t="s">
        <v>24</v>
      </c>
      <c r="J4049" s="51" t="s">
        <v>29</v>
      </c>
      <c r="K4049" s="51" t="s">
        <v>42</v>
      </c>
      <c r="O4049" s="79"/>
      <c r="P4049" s="51" t="s">
        <v>24</v>
      </c>
      <c r="Q40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50" spans="1:17" ht="17.149999999999999" customHeight="1" x14ac:dyDescent="0.4">
      <c r="A4050" s="78" t="s">
        <v>4127</v>
      </c>
      <c r="B4050" s="51" t="s">
        <v>75</v>
      </c>
      <c r="C4050" s="51">
        <v>14094</v>
      </c>
      <c r="E4050" s="51" t="s">
        <v>36</v>
      </c>
      <c r="F4050" s="51" t="s">
        <v>29</v>
      </c>
      <c r="G4050" s="51" t="s">
        <v>23</v>
      </c>
      <c r="H4050" s="79"/>
      <c r="I4050" s="51" t="s">
        <v>24</v>
      </c>
      <c r="J4050" s="51" t="s">
        <v>29</v>
      </c>
      <c r="K4050" s="51" t="s">
        <v>42</v>
      </c>
      <c r="O4050" s="79"/>
      <c r="P4050" s="51" t="s">
        <v>24</v>
      </c>
      <c r="Q40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51" spans="1:17" ht="17.149999999999999" customHeight="1" x14ac:dyDescent="0.4">
      <c r="A4051" s="78" t="s">
        <v>4128</v>
      </c>
      <c r="B4051" s="51" t="s">
        <v>75</v>
      </c>
      <c r="C4051" s="51">
        <v>14094</v>
      </c>
      <c r="E4051" s="51" t="s">
        <v>36</v>
      </c>
      <c r="F4051" s="51" t="s">
        <v>29</v>
      </c>
      <c r="G4051" s="51" t="s">
        <v>23</v>
      </c>
      <c r="H4051" s="79"/>
      <c r="I4051" s="51" t="s">
        <v>24</v>
      </c>
      <c r="J4051" s="51" t="s">
        <v>29</v>
      </c>
      <c r="K4051" s="51" t="s">
        <v>42</v>
      </c>
      <c r="O4051" s="79"/>
      <c r="P4051" s="51" t="s">
        <v>24</v>
      </c>
      <c r="Q40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52" spans="1:17" ht="17.149999999999999" customHeight="1" x14ac:dyDescent="0.4">
      <c r="A4052" s="78" t="s">
        <v>4129</v>
      </c>
      <c r="B4052" s="51" t="s">
        <v>75</v>
      </c>
      <c r="C4052" s="51">
        <v>14094</v>
      </c>
      <c r="E4052" s="51" t="s">
        <v>36</v>
      </c>
      <c r="F4052" s="51" t="s">
        <v>29</v>
      </c>
      <c r="G4052" s="51" t="s">
        <v>23</v>
      </c>
      <c r="H4052" s="79"/>
      <c r="I4052" s="51" t="s">
        <v>24</v>
      </c>
      <c r="J4052" s="51" t="s">
        <v>29</v>
      </c>
      <c r="K4052" s="51" t="s">
        <v>42</v>
      </c>
      <c r="O4052" s="79"/>
      <c r="P4052" s="51" t="s">
        <v>24</v>
      </c>
      <c r="Q40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53" spans="1:17" ht="17.149999999999999" customHeight="1" x14ac:dyDescent="0.4">
      <c r="A4053" s="78" t="s">
        <v>4130</v>
      </c>
      <c r="B4053" s="51" t="s">
        <v>75</v>
      </c>
      <c r="C4053" s="51">
        <v>14094</v>
      </c>
      <c r="E4053" s="51" t="s">
        <v>36</v>
      </c>
      <c r="F4053" s="51" t="s">
        <v>29</v>
      </c>
      <c r="G4053" s="51" t="s">
        <v>23</v>
      </c>
      <c r="H4053" s="79"/>
      <c r="I4053" s="51" t="s">
        <v>24</v>
      </c>
      <c r="J4053" s="51" t="s">
        <v>29</v>
      </c>
      <c r="K4053" s="51" t="s">
        <v>42</v>
      </c>
      <c r="O4053" s="79"/>
      <c r="P4053" s="51" t="s">
        <v>24</v>
      </c>
      <c r="Q40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54" spans="1:17" ht="17.149999999999999" customHeight="1" x14ac:dyDescent="0.4">
      <c r="A4054" s="78" t="s">
        <v>4131</v>
      </c>
      <c r="B4054" s="51" t="s">
        <v>75</v>
      </c>
      <c r="C4054" s="51">
        <v>14094</v>
      </c>
      <c r="E4054" s="51" t="s">
        <v>39</v>
      </c>
      <c r="F4054" s="51" t="s">
        <v>29</v>
      </c>
      <c r="G4054" s="51" t="s">
        <v>42</v>
      </c>
      <c r="H4054" s="79"/>
      <c r="I4054" s="51" t="s">
        <v>24</v>
      </c>
      <c r="J4054" s="51" t="s">
        <v>29</v>
      </c>
      <c r="K4054" s="51" t="s">
        <v>42</v>
      </c>
      <c r="O4054" s="79"/>
      <c r="P4054" s="51" t="s">
        <v>24</v>
      </c>
      <c r="Q40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55" spans="1:17" ht="17.149999999999999" customHeight="1" x14ac:dyDescent="0.4">
      <c r="A4055" s="78" t="s">
        <v>4132</v>
      </c>
      <c r="B4055" s="51" t="s">
        <v>75</v>
      </c>
      <c r="C4055" s="51">
        <v>14094</v>
      </c>
      <c r="E4055" s="51" t="s">
        <v>36</v>
      </c>
      <c r="F4055" s="51" t="s">
        <v>29</v>
      </c>
      <c r="G4055" s="51" t="s">
        <v>23</v>
      </c>
      <c r="H4055" s="79"/>
      <c r="I4055" s="51" t="s">
        <v>24</v>
      </c>
      <c r="J4055" s="51" t="s">
        <v>39</v>
      </c>
      <c r="K4055" s="51" t="s">
        <v>23</v>
      </c>
      <c r="O4055" s="79"/>
      <c r="P4055" s="51" t="s">
        <v>24</v>
      </c>
      <c r="Q40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56" spans="1:17" ht="17.149999999999999" customHeight="1" x14ac:dyDescent="0.4">
      <c r="A4056" s="78" t="s">
        <v>4133</v>
      </c>
      <c r="B4056" s="51" t="s">
        <v>75</v>
      </c>
      <c r="C4056" s="51">
        <v>14094</v>
      </c>
      <c r="E4056" s="51" t="s">
        <v>29</v>
      </c>
      <c r="F4056" s="51" t="s">
        <v>29</v>
      </c>
      <c r="G4056" s="51" t="s">
        <v>42</v>
      </c>
      <c r="H4056" s="79"/>
      <c r="I4056" s="51" t="s">
        <v>83</v>
      </c>
      <c r="J4056" s="51" t="s">
        <v>29</v>
      </c>
      <c r="K4056" s="51" t="s">
        <v>42</v>
      </c>
      <c r="O4056" s="79"/>
      <c r="P4056" s="51" t="s">
        <v>83</v>
      </c>
      <c r="Q40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57" spans="1:17" ht="17.149999999999999" customHeight="1" x14ac:dyDescent="0.4">
      <c r="A4057" s="78" t="s">
        <v>4134</v>
      </c>
      <c r="B4057" s="51" t="s">
        <v>75</v>
      </c>
      <c r="C4057" s="51">
        <v>14094</v>
      </c>
      <c r="E4057" s="51" t="s">
        <v>29</v>
      </c>
      <c r="F4057" s="51" t="s">
        <v>29</v>
      </c>
      <c r="G4057" s="51" t="s">
        <v>42</v>
      </c>
      <c r="H4057" s="79"/>
      <c r="I4057" s="51" t="s">
        <v>83</v>
      </c>
      <c r="J4057" s="51" t="s">
        <v>29</v>
      </c>
      <c r="K4057" s="51" t="s">
        <v>42</v>
      </c>
      <c r="O4057" s="79"/>
      <c r="P4057" s="51" t="s">
        <v>83</v>
      </c>
      <c r="Q40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58" spans="1:17" ht="17.149999999999999" customHeight="1" x14ac:dyDescent="0.4">
      <c r="A4058" s="78" t="s">
        <v>4135</v>
      </c>
      <c r="B4058" s="51" t="s">
        <v>75</v>
      </c>
      <c r="C4058" s="51">
        <v>14094</v>
      </c>
      <c r="E4058" s="51" t="s">
        <v>39</v>
      </c>
      <c r="F4058" s="51" t="s">
        <v>29</v>
      </c>
      <c r="G4058" s="51" t="s">
        <v>42</v>
      </c>
      <c r="H4058" s="79"/>
      <c r="I4058" s="51" t="s">
        <v>24</v>
      </c>
      <c r="J4058" s="51" t="s">
        <v>29</v>
      </c>
      <c r="K4058" s="51" t="s">
        <v>42</v>
      </c>
      <c r="O4058" s="79"/>
      <c r="P4058" s="51" t="s">
        <v>24</v>
      </c>
      <c r="Q40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59" spans="1:17" ht="17.149999999999999" customHeight="1" x14ac:dyDescent="0.4">
      <c r="A4059" s="78" t="s">
        <v>4136</v>
      </c>
      <c r="B4059" s="51" t="s">
        <v>75</v>
      </c>
      <c r="C4059" s="51">
        <v>14094</v>
      </c>
      <c r="E4059" s="51" t="s">
        <v>39</v>
      </c>
      <c r="F4059" s="51" t="s">
        <v>29</v>
      </c>
      <c r="G4059" s="51" t="s">
        <v>42</v>
      </c>
      <c r="H4059" s="79"/>
      <c r="I4059" s="51" t="s">
        <v>24</v>
      </c>
      <c r="J4059" s="51" t="s">
        <v>29</v>
      </c>
      <c r="K4059" s="51" t="s">
        <v>42</v>
      </c>
      <c r="O4059" s="79"/>
      <c r="P4059" s="51" t="s">
        <v>24</v>
      </c>
      <c r="Q40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60" spans="1:17" ht="17.149999999999999" customHeight="1" x14ac:dyDescent="0.4">
      <c r="A4060" s="78" t="s">
        <v>4137</v>
      </c>
      <c r="B4060" s="51" t="s">
        <v>75</v>
      </c>
      <c r="C4060" s="51">
        <v>14094</v>
      </c>
      <c r="E4060" s="51" t="s">
        <v>39</v>
      </c>
      <c r="F4060" s="51" t="s">
        <v>29</v>
      </c>
      <c r="G4060" s="51" t="s">
        <v>42</v>
      </c>
      <c r="H4060" s="79"/>
      <c r="I4060" s="51" t="s">
        <v>24</v>
      </c>
      <c r="J4060" s="51" t="s">
        <v>29</v>
      </c>
      <c r="K4060" s="51" t="s">
        <v>42</v>
      </c>
      <c r="O4060" s="79"/>
      <c r="P4060" s="51" t="s">
        <v>24</v>
      </c>
      <c r="Q40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61" spans="1:17" ht="17.149999999999999" customHeight="1" x14ac:dyDescent="0.4">
      <c r="A4061" s="78" t="s">
        <v>4138</v>
      </c>
      <c r="B4061" s="51" t="s">
        <v>75</v>
      </c>
      <c r="C4061" s="51">
        <v>14094</v>
      </c>
      <c r="E4061" s="51" t="s">
        <v>39</v>
      </c>
      <c r="F4061" s="51" t="s">
        <v>29</v>
      </c>
      <c r="G4061" s="51" t="s">
        <v>42</v>
      </c>
      <c r="H4061" s="79"/>
      <c r="I4061" s="51" t="s">
        <v>24</v>
      </c>
      <c r="J4061" s="51" t="s">
        <v>29</v>
      </c>
      <c r="K4061" s="51" t="s">
        <v>42</v>
      </c>
      <c r="O4061" s="79"/>
      <c r="P4061" s="51" t="s">
        <v>24</v>
      </c>
      <c r="Q40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62" spans="1:17" ht="17.149999999999999" customHeight="1" x14ac:dyDescent="0.4">
      <c r="A4062" s="78" t="s">
        <v>4139</v>
      </c>
      <c r="B4062" s="51" t="s">
        <v>75</v>
      </c>
      <c r="C4062" s="51">
        <v>14094</v>
      </c>
      <c r="E4062" s="51" t="s">
        <v>29</v>
      </c>
      <c r="F4062" s="51" t="s">
        <v>29</v>
      </c>
      <c r="G4062" s="51" t="s">
        <v>42</v>
      </c>
      <c r="H4062" s="79"/>
      <c r="I4062" s="51" t="s">
        <v>83</v>
      </c>
      <c r="J4062" s="51" t="s">
        <v>29</v>
      </c>
      <c r="K4062" s="51" t="s">
        <v>42</v>
      </c>
      <c r="O4062" s="79"/>
      <c r="P4062" s="51" t="s">
        <v>83</v>
      </c>
      <c r="Q40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63" spans="1:17" ht="17.149999999999999" customHeight="1" x14ac:dyDescent="0.4">
      <c r="A4063" s="78" t="s">
        <v>4140</v>
      </c>
      <c r="B4063" s="51" t="s">
        <v>75</v>
      </c>
      <c r="C4063" s="51">
        <v>14094</v>
      </c>
      <c r="E4063" s="51" t="s">
        <v>39</v>
      </c>
      <c r="F4063" s="51" t="s">
        <v>29</v>
      </c>
      <c r="G4063" s="51" t="s">
        <v>42</v>
      </c>
      <c r="H4063" s="79"/>
      <c r="I4063" s="51" t="s">
        <v>24</v>
      </c>
      <c r="J4063" s="51" t="s">
        <v>29</v>
      </c>
      <c r="K4063" s="51" t="s">
        <v>42</v>
      </c>
      <c r="O4063" s="79"/>
      <c r="P4063" s="51" t="s">
        <v>24</v>
      </c>
      <c r="Q40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64" spans="1:17" ht="17.149999999999999" customHeight="1" x14ac:dyDescent="0.4">
      <c r="A4064" s="78" t="s">
        <v>4141</v>
      </c>
      <c r="B4064" s="51" t="s">
        <v>75</v>
      </c>
      <c r="C4064" s="51">
        <v>14094</v>
      </c>
      <c r="E4064" s="51" t="s">
        <v>39</v>
      </c>
      <c r="F4064" s="51" t="s">
        <v>29</v>
      </c>
      <c r="G4064" s="51" t="s">
        <v>42</v>
      </c>
      <c r="H4064" s="79"/>
      <c r="I4064" s="51" t="s">
        <v>24</v>
      </c>
      <c r="J4064" s="51" t="s">
        <v>29</v>
      </c>
      <c r="K4064" s="51" t="s">
        <v>42</v>
      </c>
      <c r="O4064" s="79"/>
      <c r="P4064" s="51" t="s">
        <v>24</v>
      </c>
      <c r="Q40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65" spans="1:17" ht="17.149999999999999" customHeight="1" x14ac:dyDescent="0.4">
      <c r="A4065" s="78" t="s">
        <v>4142</v>
      </c>
      <c r="B4065" s="51" t="s">
        <v>75</v>
      </c>
      <c r="C4065" s="51">
        <v>14094</v>
      </c>
      <c r="E4065" s="51" t="s">
        <v>39</v>
      </c>
      <c r="F4065" s="51" t="s">
        <v>29</v>
      </c>
      <c r="G4065" s="51" t="s">
        <v>42</v>
      </c>
      <c r="H4065" s="79"/>
      <c r="I4065" s="51" t="s">
        <v>24</v>
      </c>
      <c r="J4065" s="51" t="s">
        <v>29</v>
      </c>
      <c r="K4065" s="51" t="s">
        <v>42</v>
      </c>
      <c r="O4065" s="79"/>
      <c r="P4065" s="51" t="s">
        <v>24</v>
      </c>
      <c r="Q40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66" spans="1:17" ht="17.149999999999999" customHeight="1" x14ac:dyDescent="0.4">
      <c r="A4066" s="78" t="s">
        <v>4143</v>
      </c>
      <c r="B4066" s="51" t="s">
        <v>75</v>
      </c>
      <c r="C4066" s="51">
        <v>14094</v>
      </c>
      <c r="E4066" s="51" t="s">
        <v>39</v>
      </c>
      <c r="F4066" s="51" t="s">
        <v>29</v>
      </c>
      <c r="G4066" s="51" t="s">
        <v>42</v>
      </c>
      <c r="H4066" s="79"/>
      <c r="I4066" s="51" t="s">
        <v>24</v>
      </c>
      <c r="J4066" s="51" t="s">
        <v>29</v>
      </c>
      <c r="K4066" s="51" t="s">
        <v>42</v>
      </c>
      <c r="O4066" s="79"/>
      <c r="P4066" s="51" t="s">
        <v>24</v>
      </c>
      <c r="Q40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67" spans="1:17" ht="17.149999999999999" customHeight="1" x14ac:dyDescent="0.4">
      <c r="A4067" s="78" t="s">
        <v>4144</v>
      </c>
      <c r="B4067" s="51" t="s">
        <v>75</v>
      </c>
      <c r="C4067" s="51">
        <v>14094</v>
      </c>
      <c r="E4067" s="51" t="s">
        <v>39</v>
      </c>
      <c r="F4067" s="51" t="s">
        <v>29</v>
      </c>
      <c r="G4067" s="51" t="s">
        <v>42</v>
      </c>
      <c r="H4067" s="79"/>
      <c r="I4067" s="51" t="s">
        <v>24</v>
      </c>
      <c r="J4067" s="51" t="s">
        <v>29</v>
      </c>
      <c r="K4067" s="51" t="s">
        <v>42</v>
      </c>
      <c r="O4067" s="79"/>
      <c r="P4067" s="51" t="s">
        <v>24</v>
      </c>
      <c r="Q40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68" spans="1:17" ht="17.149999999999999" customHeight="1" x14ac:dyDescent="0.4">
      <c r="A4068" s="78" t="s">
        <v>4145</v>
      </c>
      <c r="B4068" s="51" t="s">
        <v>75</v>
      </c>
      <c r="C4068" s="51">
        <v>14094</v>
      </c>
      <c r="E4068" s="51" t="s">
        <v>39</v>
      </c>
      <c r="F4068" s="51" t="s">
        <v>29</v>
      </c>
      <c r="G4068" s="51" t="s">
        <v>42</v>
      </c>
      <c r="H4068" s="79"/>
      <c r="I4068" s="51" t="s">
        <v>24</v>
      </c>
      <c r="J4068" s="51" t="s">
        <v>29</v>
      </c>
      <c r="K4068" s="51" t="s">
        <v>42</v>
      </c>
      <c r="O4068" s="79"/>
      <c r="P4068" s="51" t="s">
        <v>24</v>
      </c>
      <c r="Q40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69" spans="1:17" ht="17.149999999999999" customHeight="1" x14ac:dyDescent="0.4">
      <c r="A4069" s="78" t="s">
        <v>4146</v>
      </c>
      <c r="B4069" s="51" t="s">
        <v>75</v>
      </c>
      <c r="C4069" s="51">
        <v>14094</v>
      </c>
      <c r="E4069" s="51" t="s">
        <v>39</v>
      </c>
      <c r="F4069" s="51" t="s">
        <v>29</v>
      </c>
      <c r="G4069" s="51" t="s">
        <v>42</v>
      </c>
      <c r="H4069" s="79"/>
      <c r="I4069" s="51" t="s">
        <v>24</v>
      </c>
      <c r="J4069" s="51" t="s">
        <v>29</v>
      </c>
      <c r="K4069" s="51" t="s">
        <v>42</v>
      </c>
      <c r="O4069" s="79"/>
      <c r="P4069" s="51" t="s">
        <v>24</v>
      </c>
      <c r="Q40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70" spans="1:17" ht="17.149999999999999" customHeight="1" x14ac:dyDescent="0.4">
      <c r="A4070" s="78" t="s">
        <v>4147</v>
      </c>
      <c r="B4070" s="51" t="s">
        <v>75</v>
      </c>
      <c r="C4070" s="51">
        <v>14094</v>
      </c>
      <c r="E4070" s="51" t="s">
        <v>39</v>
      </c>
      <c r="F4070" s="51" t="s">
        <v>29</v>
      </c>
      <c r="G4070" s="51" t="s">
        <v>42</v>
      </c>
      <c r="H4070" s="79"/>
      <c r="I4070" s="51" t="s">
        <v>24</v>
      </c>
      <c r="J4070" s="51" t="s">
        <v>29</v>
      </c>
      <c r="K4070" s="51" t="s">
        <v>42</v>
      </c>
      <c r="O4070" s="79"/>
      <c r="P4070" s="51" t="s">
        <v>24</v>
      </c>
      <c r="Q40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71" spans="1:17" ht="17.149999999999999" customHeight="1" x14ac:dyDescent="0.4">
      <c r="A4071" s="78" t="s">
        <v>4148</v>
      </c>
      <c r="B4071" s="51" t="s">
        <v>75</v>
      </c>
      <c r="C4071" s="51">
        <v>14094</v>
      </c>
      <c r="E4071" s="51" t="s">
        <v>39</v>
      </c>
      <c r="F4071" s="51" t="s">
        <v>29</v>
      </c>
      <c r="G4071" s="51" t="s">
        <v>23</v>
      </c>
      <c r="H4071" s="79"/>
      <c r="I4071" s="51" t="s">
        <v>24</v>
      </c>
      <c r="J4071" s="51" t="s">
        <v>39</v>
      </c>
      <c r="K4071" s="51" t="s">
        <v>23</v>
      </c>
      <c r="O4071" s="79"/>
      <c r="P4071" s="51" t="s">
        <v>24</v>
      </c>
      <c r="Q40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72" spans="1:17" ht="17.149999999999999" customHeight="1" x14ac:dyDescent="0.4">
      <c r="A4072" s="78" t="s">
        <v>4149</v>
      </c>
      <c r="B4072" s="51" t="s">
        <v>75</v>
      </c>
      <c r="C4072" s="51">
        <v>14094</v>
      </c>
      <c r="E4072" s="51" t="s">
        <v>39</v>
      </c>
      <c r="F4072" s="51" t="s">
        <v>29</v>
      </c>
      <c r="G4072" s="51" t="s">
        <v>42</v>
      </c>
      <c r="H4072" s="79"/>
      <c r="I4072" s="51" t="s">
        <v>24</v>
      </c>
      <c r="J4072" s="51" t="s">
        <v>29</v>
      </c>
      <c r="K4072" s="51" t="s">
        <v>42</v>
      </c>
      <c r="O4072" s="79"/>
      <c r="P4072" s="51" t="s">
        <v>24</v>
      </c>
      <c r="Q40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73" spans="1:17" ht="17.149999999999999" customHeight="1" x14ac:dyDescent="0.4">
      <c r="A4073" s="78" t="s">
        <v>4150</v>
      </c>
      <c r="B4073" s="51" t="s">
        <v>75</v>
      </c>
      <c r="C4073" s="51">
        <v>14094</v>
      </c>
      <c r="E4073" s="51" t="s">
        <v>29</v>
      </c>
      <c r="F4073" s="51" t="s">
        <v>29</v>
      </c>
      <c r="G4073" s="51" t="s">
        <v>42</v>
      </c>
      <c r="H4073" s="79"/>
      <c r="I4073" s="51" t="s">
        <v>24</v>
      </c>
      <c r="J4073" s="51" t="s">
        <v>29</v>
      </c>
      <c r="K4073" s="51" t="s">
        <v>42</v>
      </c>
      <c r="O4073" s="79"/>
      <c r="P4073" s="51" t="s">
        <v>24</v>
      </c>
      <c r="Q40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74" spans="1:17" ht="17.149999999999999" customHeight="1" x14ac:dyDescent="0.4">
      <c r="A4074" s="78" t="s">
        <v>4151</v>
      </c>
      <c r="B4074" s="51" t="s">
        <v>75</v>
      </c>
      <c r="C4074" s="51">
        <v>14094</v>
      </c>
      <c r="E4074" s="51" t="s">
        <v>39</v>
      </c>
      <c r="F4074" s="51" t="s">
        <v>29</v>
      </c>
      <c r="G4074" s="51" t="s">
        <v>42</v>
      </c>
      <c r="H4074" s="79"/>
      <c r="I4074" s="51" t="s">
        <v>24</v>
      </c>
      <c r="J4074" s="51" t="s">
        <v>29</v>
      </c>
      <c r="K4074" s="51" t="s">
        <v>42</v>
      </c>
      <c r="O4074" s="79"/>
      <c r="P4074" s="51" t="s">
        <v>24</v>
      </c>
      <c r="Q40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75" spans="1:17" ht="17.149999999999999" customHeight="1" x14ac:dyDescent="0.4">
      <c r="A4075" s="78" t="s">
        <v>4152</v>
      </c>
      <c r="B4075" s="51" t="s">
        <v>75</v>
      </c>
      <c r="C4075" s="51">
        <v>14094</v>
      </c>
      <c r="E4075" s="51" t="s">
        <v>39</v>
      </c>
      <c r="F4075" s="51" t="s">
        <v>29</v>
      </c>
      <c r="G4075" s="51" t="s">
        <v>42</v>
      </c>
      <c r="H4075" s="79"/>
      <c r="I4075" s="51" t="s">
        <v>24</v>
      </c>
      <c r="J4075" s="51" t="s">
        <v>29</v>
      </c>
      <c r="K4075" s="51" t="s">
        <v>42</v>
      </c>
      <c r="O4075" s="79"/>
      <c r="P4075" s="51" t="s">
        <v>24</v>
      </c>
      <c r="Q40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76" spans="1:17" ht="17.149999999999999" customHeight="1" x14ac:dyDescent="0.4">
      <c r="A4076" s="78" t="s">
        <v>4153</v>
      </c>
      <c r="B4076" s="51" t="s">
        <v>75</v>
      </c>
      <c r="C4076" s="51">
        <v>14094</v>
      </c>
      <c r="E4076" s="51" t="s">
        <v>39</v>
      </c>
      <c r="F4076" s="51" t="s">
        <v>29</v>
      </c>
      <c r="G4076" s="51" t="s">
        <v>42</v>
      </c>
      <c r="H4076" s="79"/>
      <c r="I4076" s="51" t="s">
        <v>24</v>
      </c>
      <c r="J4076" s="51" t="s">
        <v>29</v>
      </c>
      <c r="K4076" s="51" t="s">
        <v>42</v>
      </c>
      <c r="O4076" s="79"/>
      <c r="P4076" s="51" t="s">
        <v>24</v>
      </c>
      <c r="Q40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77" spans="1:17" ht="17.149999999999999" customHeight="1" x14ac:dyDescent="0.4">
      <c r="A4077" s="78" t="s">
        <v>4154</v>
      </c>
      <c r="B4077" s="51" t="s">
        <v>75</v>
      </c>
      <c r="C4077" s="51">
        <v>14094</v>
      </c>
      <c r="E4077" s="51" t="s">
        <v>39</v>
      </c>
      <c r="F4077" s="51" t="s">
        <v>29</v>
      </c>
      <c r="G4077" s="51" t="s">
        <v>42</v>
      </c>
      <c r="H4077" s="79"/>
      <c r="I4077" s="51" t="s">
        <v>24</v>
      </c>
      <c r="J4077" s="51" t="s">
        <v>29</v>
      </c>
      <c r="K4077" s="51" t="s">
        <v>42</v>
      </c>
      <c r="O4077" s="79"/>
      <c r="P4077" s="51" t="s">
        <v>24</v>
      </c>
      <c r="Q40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78" spans="1:17" ht="17.149999999999999" customHeight="1" x14ac:dyDescent="0.4">
      <c r="A4078" s="78" t="s">
        <v>4155</v>
      </c>
      <c r="B4078" s="51" t="s">
        <v>75</v>
      </c>
      <c r="C4078" s="51">
        <v>14094</v>
      </c>
      <c r="E4078" s="51" t="s">
        <v>39</v>
      </c>
      <c r="F4078" s="51" t="s">
        <v>29</v>
      </c>
      <c r="G4078" s="51" t="s">
        <v>42</v>
      </c>
      <c r="H4078" s="79"/>
      <c r="I4078" s="51" t="s">
        <v>24</v>
      </c>
      <c r="J4078" s="51" t="s">
        <v>29</v>
      </c>
      <c r="K4078" s="51" t="s">
        <v>42</v>
      </c>
      <c r="O4078" s="79"/>
      <c r="P4078" s="51" t="s">
        <v>24</v>
      </c>
      <c r="Q40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79" spans="1:17" ht="17.149999999999999" customHeight="1" x14ac:dyDescent="0.4">
      <c r="A4079" s="78" t="s">
        <v>4156</v>
      </c>
      <c r="B4079" s="51" t="s">
        <v>75</v>
      </c>
      <c r="C4079" s="51">
        <v>14094</v>
      </c>
      <c r="E4079" s="51" t="s">
        <v>39</v>
      </c>
      <c r="F4079" s="51" t="s">
        <v>29</v>
      </c>
      <c r="G4079" s="51" t="s">
        <v>42</v>
      </c>
      <c r="H4079" s="79"/>
      <c r="I4079" s="51" t="s">
        <v>24</v>
      </c>
      <c r="J4079" s="51" t="s">
        <v>29</v>
      </c>
      <c r="K4079" s="51" t="s">
        <v>42</v>
      </c>
      <c r="O4079" s="79"/>
      <c r="P4079" s="51" t="s">
        <v>24</v>
      </c>
      <c r="Q40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80" spans="1:17" ht="17.149999999999999" customHeight="1" x14ac:dyDescent="0.4">
      <c r="A4080" s="78" t="s">
        <v>4157</v>
      </c>
      <c r="B4080" s="51" t="s">
        <v>75</v>
      </c>
      <c r="C4080" s="51">
        <v>14094</v>
      </c>
      <c r="E4080" s="51" t="s">
        <v>39</v>
      </c>
      <c r="F4080" s="51" t="s">
        <v>29</v>
      </c>
      <c r="G4080" s="51" t="s">
        <v>42</v>
      </c>
      <c r="H4080" s="79"/>
      <c r="I4080" s="51" t="s">
        <v>24</v>
      </c>
      <c r="J4080" s="51" t="s">
        <v>29</v>
      </c>
      <c r="K4080" s="51" t="s">
        <v>42</v>
      </c>
      <c r="O4080" s="79"/>
      <c r="P4080" s="51" t="s">
        <v>24</v>
      </c>
      <c r="Q40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81" spans="1:17" ht="17.149999999999999" customHeight="1" x14ac:dyDescent="0.4">
      <c r="A4081" s="78" t="s">
        <v>4158</v>
      </c>
      <c r="B4081" s="51" t="s">
        <v>75</v>
      </c>
      <c r="C4081" s="51">
        <v>14094</v>
      </c>
      <c r="E4081" s="51" t="s">
        <v>39</v>
      </c>
      <c r="F4081" s="51" t="s">
        <v>29</v>
      </c>
      <c r="G4081" s="51" t="s">
        <v>42</v>
      </c>
      <c r="H4081" s="79"/>
      <c r="I4081" s="51" t="s">
        <v>24</v>
      </c>
      <c r="J4081" s="51" t="s">
        <v>29</v>
      </c>
      <c r="K4081" s="51" t="s">
        <v>42</v>
      </c>
      <c r="O4081" s="79"/>
      <c r="P4081" s="51" t="s">
        <v>24</v>
      </c>
      <c r="Q40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82" spans="1:17" ht="17.149999999999999" customHeight="1" x14ac:dyDescent="0.4">
      <c r="A4082" s="78" t="s">
        <v>4159</v>
      </c>
      <c r="B4082" s="51" t="s">
        <v>75</v>
      </c>
      <c r="C4082" s="51">
        <v>14094</v>
      </c>
      <c r="E4082" s="51" t="s">
        <v>39</v>
      </c>
      <c r="F4082" s="51" t="s">
        <v>29</v>
      </c>
      <c r="G4082" s="51" t="s">
        <v>42</v>
      </c>
      <c r="H4082" s="79"/>
      <c r="I4082" s="51" t="s">
        <v>24</v>
      </c>
      <c r="J4082" s="51" t="s">
        <v>29</v>
      </c>
      <c r="K4082" s="51" t="s">
        <v>42</v>
      </c>
      <c r="O4082" s="79"/>
      <c r="P4082" s="51" t="s">
        <v>24</v>
      </c>
      <c r="Q40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83" spans="1:17" ht="17.149999999999999" customHeight="1" x14ac:dyDescent="0.4">
      <c r="A4083" s="78" t="s">
        <v>4160</v>
      </c>
      <c r="B4083" s="51" t="s">
        <v>75</v>
      </c>
      <c r="C4083" s="51">
        <v>14094</v>
      </c>
      <c r="E4083" s="51" t="s">
        <v>39</v>
      </c>
      <c r="F4083" s="51" t="s">
        <v>29</v>
      </c>
      <c r="G4083" s="51" t="s">
        <v>42</v>
      </c>
      <c r="H4083" s="79"/>
      <c r="I4083" s="51" t="s">
        <v>24</v>
      </c>
      <c r="J4083" s="51" t="s">
        <v>29</v>
      </c>
      <c r="K4083" s="51" t="s">
        <v>42</v>
      </c>
      <c r="O4083" s="79"/>
      <c r="P4083" s="51" t="s">
        <v>24</v>
      </c>
      <c r="Q40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84" spans="1:17" ht="17.149999999999999" customHeight="1" x14ac:dyDescent="0.4">
      <c r="A4084" s="78" t="s">
        <v>4161</v>
      </c>
      <c r="B4084" s="51" t="s">
        <v>75</v>
      </c>
      <c r="C4084" s="51">
        <v>14094</v>
      </c>
      <c r="E4084" s="51" t="s">
        <v>58</v>
      </c>
      <c r="F4084" s="51" t="s">
        <v>21</v>
      </c>
      <c r="G4084" s="51" t="s">
        <v>23</v>
      </c>
      <c r="H4084" s="79"/>
      <c r="I4084" s="51" t="s">
        <v>24</v>
      </c>
      <c r="J4084" s="51" t="s">
        <v>29</v>
      </c>
      <c r="K4084" s="51" t="s">
        <v>42</v>
      </c>
      <c r="O4084" s="79"/>
      <c r="P4084" s="51" t="s">
        <v>24</v>
      </c>
      <c r="Q40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4085" spans="1:17" ht="17.149999999999999" customHeight="1" x14ac:dyDescent="0.4">
      <c r="A4085" s="78" t="s">
        <v>4162</v>
      </c>
      <c r="B4085" s="51" t="s">
        <v>75</v>
      </c>
      <c r="C4085" s="51">
        <v>14094</v>
      </c>
      <c r="E4085" s="51" t="s">
        <v>192</v>
      </c>
      <c r="F4085" s="51" t="s">
        <v>29</v>
      </c>
      <c r="G4085" s="51" t="s">
        <v>23</v>
      </c>
      <c r="H4085" s="79"/>
      <c r="I4085" s="51" t="s">
        <v>24</v>
      </c>
      <c r="J4085" s="51" t="s">
        <v>192</v>
      </c>
      <c r="K4085" s="51" t="s">
        <v>23</v>
      </c>
      <c r="O4085" s="79"/>
      <c r="P4085" s="51" t="s">
        <v>24</v>
      </c>
      <c r="Q40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4086" spans="1:17" ht="17.149999999999999" customHeight="1" x14ac:dyDescent="0.4">
      <c r="A4086" s="78" t="s">
        <v>4163</v>
      </c>
      <c r="B4086" s="51" t="s">
        <v>75</v>
      </c>
      <c r="C4086" s="51">
        <v>14094</v>
      </c>
      <c r="E4086" s="51" t="s">
        <v>26</v>
      </c>
      <c r="F4086" s="51" t="s">
        <v>29</v>
      </c>
      <c r="G4086" s="51" t="s">
        <v>23</v>
      </c>
      <c r="H4086" s="79"/>
      <c r="I4086" s="51" t="s">
        <v>83</v>
      </c>
      <c r="J4086" s="51" t="s">
        <v>26</v>
      </c>
      <c r="K4086" s="51" t="s">
        <v>23</v>
      </c>
      <c r="O4086" s="79"/>
      <c r="P4086" s="51" t="s">
        <v>83</v>
      </c>
      <c r="Q40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4087" spans="1:17" ht="17.149999999999999" customHeight="1" x14ac:dyDescent="0.4">
      <c r="A4087" s="78" t="s">
        <v>4164</v>
      </c>
      <c r="B4087" s="51" t="s">
        <v>75</v>
      </c>
      <c r="C4087" s="51">
        <v>14094</v>
      </c>
      <c r="E4087" s="51" t="s">
        <v>58</v>
      </c>
      <c r="F4087" s="51" t="s">
        <v>21</v>
      </c>
      <c r="G4087" s="51" t="s">
        <v>23</v>
      </c>
      <c r="H4087" s="79"/>
      <c r="I4087" s="51" t="s">
        <v>24</v>
      </c>
      <c r="J4087" s="51" t="s">
        <v>29</v>
      </c>
      <c r="K4087" s="51" t="s">
        <v>42</v>
      </c>
      <c r="O4087" s="79"/>
      <c r="P4087" s="51" t="s">
        <v>24</v>
      </c>
      <c r="Q40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4088" spans="1:17" ht="17.149999999999999" customHeight="1" x14ac:dyDescent="0.4">
      <c r="A4088" s="78" t="s">
        <v>4165</v>
      </c>
      <c r="B4088" s="51" t="s">
        <v>75</v>
      </c>
      <c r="C4088" s="51">
        <v>14094</v>
      </c>
      <c r="E4088" s="51" t="s">
        <v>58</v>
      </c>
      <c r="F4088" s="51" t="s">
        <v>21</v>
      </c>
      <c r="G4088" s="51" t="s">
        <v>23</v>
      </c>
      <c r="H4088" s="79"/>
      <c r="I4088" s="51" t="s">
        <v>24</v>
      </c>
      <c r="J4088" s="51" t="s">
        <v>29</v>
      </c>
      <c r="K4088" s="51" t="s">
        <v>42</v>
      </c>
      <c r="O4088" s="79"/>
      <c r="P4088" s="51" t="s">
        <v>24</v>
      </c>
      <c r="Q40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4089" spans="1:17" ht="17.149999999999999" customHeight="1" x14ac:dyDescent="0.4">
      <c r="A4089" s="78" t="s">
        <v>4166</v>
      </c>
      <c r="B4089" s="51" t="s">
        <v>75</v>
      </c>
      <c r="C4089" s="51">
        <v>14094</v>
      </c>
      <c r="E4089" s="51" t="s">
        <v>39</v>
      </c>
      <c r="F4089" s="51" t="s">
        <v>29</v>
      </c>
      <c r="G4089" s="51" t="s">
        <v>42</v>
      </c>
      <c r="H4089" s="79"/>
      <c r="I4089" s="51" t="s">
        <v>24</v>
      </c>
      <c r="J4089" s="51" t="s">
        <v>39</v>
      </c>
      <c r="K4089" s="51" t="s">
        <v>23</v>
      </c>
      <c r="O4089" s="79"/>
      <c r="P4089" s="51" t="s">
        <v>24</v>
      </c>
      <c r="Q40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90" spans="1:17" ht="17.149999999999999" customHeight="1" x14ac:dyDescent="0.4">
      <c r="A4090" s="78" t="s">
        <v>4167</v>
      </c>
      <c r="B4090" s="51" t="s">
        <v>75</v>
      </c>
      <c r="C4090" s="51">
        <v>14094</v>
      </c>
      <c r="E4090" s="51" t="s">
        <v>39</v>
      </c>
      <c r="F4090" s="51" t="s">
        <v>29</v>
      </c>
      <c r="G4090" s="51" t="s">
        <v>42</v>
      </c>
      <c r="H4090" s="79"/>
      <c r="I4090" s="51" t="s">
        <v>24</v>
      </c>
      <c r="J4090" s="51" t="s">
        <v>29</v>
      </c>
      <c r="K4090" s="51" t="s">
        <v>42</v>
      </c>
      <c r="O4090" s="79"/>
      <c r="P4090" s="51" t="s">
        <v>24</v>
      </c>
      <c r="Q40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91" spans="1:17" ht="17.149999999999999" customHeight="1" x14ac:dyDescent="0.4">
      <c r="A4091" s="78" t="s">
        <v>4168</v>
      </c>
      <c r="B4091" s="51" t="s">
        <v>75</v>
      </c>
      <c r="C4091" s="51">
        <v>14094</v>
      </c>
      <c r="E4091" s="51" t="s">
        <v>39</v>
      </c>
      <c r="F4091" s="51" t="s">
        <v>29</v>
      </c>
      <c r="G4091" s="51" t="s">
        <v>42</v>
      </c>
      <c r="H4091" s="79"/>
      <c r="I4091" s="51" t="s">
        <v>83</v>
      </c>
      <c r="J4091" s="51" t="s">
        <v>29</v>
      </c>
      <c r="K4091" s="51" t="s">
        <v>42</v>
      </c>
      <c r="O4091" s="79"/>
      <c r="P4091" s="51" t="s">
        <v>83</v>
      </c>
      <c r="Q40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92" spans="1:17" ht="17.149999999999999" customHeight="1" x14ac:dyDescent="0.4">
      <c r="A4092" s="78" t="s">
        <v>4169</v>
      </c>
      <c r="B4092" s="51" t="s">
        <v>75</v>
      </c>
      <c r="C4092" s="51">
        <v>14094</v>
      </c>
      <c r="E4092" s="51" t="s">
        <v>39</v>
      </c>
      <c r="F4092" s="51" t="s">
        <v>29</v>
      </c>
      <c r="G4092" s="51" t="s">
        <v>42</v>
      </c>
      <c r="H4092" s="79"/>
      <c r="I4092" s="51" t="s">
        <v>24</v>
      </c>
      <c r="J4092" s="51" t="s">
        <v>29</v>
      </c>
      <c r="K4092" s="51" t="s">
        <v>42</v>
      </c>
      <c r="O4092" s="79"/>
      <c r="P4092" s="51" t="s">
        <v>24</v>
      </c>
      <c r="Q40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93" spans="1:17" ht="17.149999999999999" customHeight="1" x14ac:dyDescent="0.4">
      <c r="A4093" s="78" t="s">
        <v>4170</v>
      </c>
      <c r="B4093" s="51" t="s">
        <v>75</v>
      </c>
      <c r="C4093" s="51">
        <v>14094</v>
      </c>
      <c r="E4093" s="51" t="s">
        <v>39</v>
      </c>
      <c r="F4093" s="51" t="s">
        <v>29</v>
      </c>
      <c r="G4093" s="51" t="s">
        <v>42</v>
      </c>
      <c r="H4093" s="79"/>
      <c r="I4093" s="51" t="s">
        <v>24</v>
      </c>
      <c r="J4093" s="51" t="s">
        <v>29</v>
      </c>
      <c r="K4093" s="51" t="s">
        <v>42</v>
      </c>
      <c r="O4093" s="79"/>
      <c r="P4093" s="51" t="s">
        <v>24</v>
      </c>
      <c r="Q40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94" spans="1:17" ht="17.149999999999999" customHeight="1" x14ac:dyDescent="0.4">
      <c r="A4094" s="78" t="s">
        <v>4171</v>
      </c>
      <c r="B4094" s="51" t="s">
        <v>75</v>
      </c>
      <c r="C4094" s="51">
        <v>14094</v>
      </c>
      <c r="E4094" s="51" t="s">
        <v>39</v>
      </c>
      <c r="F4094" s="51" t="s">
        <v>29</v>
      </c>
      <c r="G4094" s="51" t="s">
        <v>42</v>
      </c>
      <c r="H4094" s="79"/>
      <c r="I4094" s="51" t="s">
        <v>24</v>
      </c>
      <c r="J4094" s="51" t="s">
        <v>29</v>
      </c>
      <c r="K4094" s="51" t="s">
        <v>42</v>
      </c>
      <c r="O4094" s="79"/>
      <c r="P4094" s="51" t="s">
        <v>24</v>
      </c>
      <c r="Q40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95" spans="1:17" ht="17.149999999999999" customHeight="1" x14ac:dyDescent="0.4">
      <c r="A4095" s="78" t="s">
        <v>4172</v>
      </c>
      <c r="B4095" s="51" t="s">
        <v>75</v>
      </c>
      <c r="C4095" s="51">
        <v>14094</v>
      </c>
      <c r="E4095" s="51" t="s">
        <v>39</v>
      </c>
      <c r="F4095" s="51" t="s">
        <v>29</v>
      </c>
      <c r="G4095" s="51" t="s">
        <v>42</v>
      </c>
      <c r="H4095" s="79"/>
      <c r="I4095" s="51" t="s">
        <v>24</v>
      </c>
      <c r="J4095" s="51" t="s">
        <v>29</v>
      </c>
      <c r="K4095" s="51" t="s">
        <v>42</v>
      </c>
      <c r="O4095" s="79"/>
      <c r="P4095" s="51" t="s">
        <v>24</v>
      </c>
      <c r="Q40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96" spans="1:17" ht="17.149999999999999" customHeight="1" x14ac:dyDescent="0.4">
      <c r="A4096" s="78" t="s">
        <v>4173</v>
      </c>
      <c r="B4096" s="51" t="s">
        <v>75</v>
      </c>
      <c r="C4096" s="51">
        <v>14094</v>
      </c>
      <c r="E4096" s="51" t="s">
        <v>36</v>
      </c>
      <c r="F4096" s="51" t="s">
        <v>29</v>
      </c>
      <c r="G4096" s="51" t="s">
        <v>23</v>
      </c>
      <c r="H4096" s="79"/>
      <c r="I4096" s="51" t="s">
        <v>24</v>
      </c>
      <c r="J4096" s="51" t="s">
        <v>29</v>
      </c>
      <c r="K4096" s="51" t="s">
        <v>42</v>
      </c>
      <c r="O4096" s="79"/>
      <c r="P4096" s="51" t="s">
        <v>24</v>
      </c>
      <c r="Q40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97" spans="1:17" ht="17.149999999999999" customHeight="1" x14ac:dyDescent="0.4">
      <c r="A4097" s="78" t="s">
        <v>4174</v>
      </c>
      <c r="B4097" s="51" t="s">
        <v>75</v>
      </c>
      <c r="C4097" s="51">
        <v>14094</v>
      </c>
      <c r="E4097" s="51" t="s">
        <v>192</v>
      </c>
      <c r="F4097" s="51" t="s">
        <v>29</v>
      </c>
      <c r="G4097" s="51" t="s">
        <v>23</v>
      </c>
      <c r="H4097" s="79"/>
      <c r="I4097" s="51" t="s">
        <v>24</v>
      </c>
      <c r="J4097" s="51" t="s">
        <v>192</v>
      </c>
      <c r="K4097" s="51" t="s">
        <v>23</v>
      </c>
      <c r="O4097" s="79"/>
      <c r="P4097" s="51" t="s">
        <v>24</v>
      </c>
      <c r="Q40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4098" spans="1:17" ht="17.149999999999999" customHeight="1" x14ac:dyDescent="0.4">
      <c r="A4098" s="78" t="s">
        <v>4175</v>
      </c>
      <c r="B4098" s="51" t="s">
        <v>75</v>
      </c>
      <c r="C4098" s="51">
        <v>14094</v>
      </c>
      <c r="E4098" s="51" t="s">
        <v>36</v>
      </c>
      <c r="F4098" s="51" t="s">
        <v>29</v>
      </c>
      <c r="G4098" s="51" t="s">
        <v>23</v>
      </c>
      <c r="H4098" s="79"/>
      <c r="I4098" s="51" t="s">
        <v>24</v>
      </c>
      <c r="J4098" s="51" t="s">
        <v>29</v>
      </c>
      <c r="K4098" s="51" t="s">
        <v>42</v>
      </c>
      <c r="O4098" s="79"/>
      <c r="P4098" s="51" t="s">
        <v>24</v>
      </c>
      <c r="Q40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99" spans="1:17" ht="17.149999999999999" customHeight="1" x14ac:dyDescent="0.4">
      <c r="A4099" s="78" t="s">
        <v>4176</v>
      </c>
      <c r="B4099" s="51" t="s">
        <v>75</v>
      </c>
      <c r="C4099" s="51">
        <v>14094</v>
      </c>
      <c r="E4099" s="51" t="s">
        <v>36</v>
      </c>
      <c r="F4099" s="51" t="s">
        <v>29</v>
      </c>
      <c r="G4099" s="51" t="s">
        <v>23</v>
      </c>
      <c r="H4099" s="79"/>
      <c r="I4099" s="51" t="s">
        <v>24</v>
      </c>
      <c r="J4099" s="51" t="s">
        <v>29</v>
      </c>
      <c r="K4099" s="51" t="s">
        <v>42</v>
      </c>
      <c r="O4099" s="79"/>
      <c r="P4099" s="51" t="s">
        <v>24</v>
      </c>
      <c r="Q40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00" spans="1:17" ht="17.149999999999999" customHeight="1" x14ac:dyDescent="0.4">
      <c r="A4100" s="78" t="s">
        <v>4177</v>
      </c>
      <c r="B4100" s="51" t="s">
        <v>75</v>
      </c>
      <c r="C4100" s="51">
        <v>14094</v>
      </c>
      <c r="E4100" s="51" t="s">
        <v>29</v>
      </c>
      <c r="F4100" s="51" t="s">
        <v>29</v>
      </c>
      <c r="G4100" s="51" t="s">
        <v>42</v>
      </c>
      <c r="H4100" s="79"/>
      <c r="I4100" s="51" t="s">
        <v>83</v>
      </c>
      <c r="J4100" s="51" t="s">
        <v>29</v>
      </c>
      <c r="K4100" s="51" t="s">
        <v>42</v>
      </c>
      <c r="O4100" s="79"/>
      <c r="P4100" s="51" t="s">
        <v>83</v>
      </c>
      <c r="Q41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01" spans="1:17" ht="17.149999999999999" customHeight="1" x14ac:dyDescent="0.4">
      <c r="A4101" s="78" t="s">
        <v>4178</v>
      </c>
      <c r="B4101" s="51" t="s">
        <v>75</v>
      </c>
      <c r="C4101" s="51">
        <v>14094</v>
      </c>
      <c r="E4101" s="51" t="s">
        <v>29</v>
      </c>
      <c r="F4101" s="51" t="s">
        <v>29</v>
      </c>
      <c r="G4101" s="51" t="s">
        <v>42</v>
      </c>
      <c r="H4101" s="79"/>
      <c r="I4101" s="51" t="s">
        <v>83</v>
      </c>
      <c r="J4101" s="51" t="s">
        <v>29</v>
      </c>
      <c r="K4101" s="51" t="s">
        <v>42</v>
      </c>
      <c r="O4101" s="79"/>
      <c r="P4101" s="51" t="s">
        <v>83</v>
      </c>
      <c r="Q41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02" spans="1:17" ht="17.149999999999999" customHeight="1" x14ac:dyDescent="0.4">
      <c r="A4102" s="78" t="s">
        <v>4179</v>
      </c>
      <c r="B4102" s="51" t="s">
        <v>75</v>
      </c>
      <c r="C4102" s="51">
        <v>14094</v>
      </c>
      <c r="E4102" s="51" t="s">
        <v>36</v>
      </c>
      <c r="F4102" s="51" t="s">
        <v>29</v>
      </c>
      <c r="G4102" s="51" t="s">
        <v>23</v>
      </c>
      <c r="H4102" s="79"/>
      <c r="I4102" s="51" t="s">
        <v>24</v>
      </c>
      <c r="J4102" s="51" t="s">
        <v>36</v>
      </c>
      <c r="K4102" s="51" t="s">
        <v>23</v>
      </c>
      <c r="O4102" s="79"/>
      <c r="P4102" s="51" t="s">
        <v>24</v>
      </c>
      <c r="Q41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4103" spans="1:17" ht="17.149999999999999" customHeight="1" x14ac:dyDescent="0.4">
      <c r="A4103" s="78" t="s">
        <v>4180</v>
      </c>
      <c r="B4103" s="51" t="s">
        <v>75</v>
      </c>
      <c r="C4103" s="51">
        <v>14094</v>
      </c>
      <c r="E4103" s="51" t="s">
        <v>36</v>
      </c>
      <c r="F4103" s="51" t="s">
        <v>29</v>
      </c>
      <c r="G4103" s="51" t="s">
        <v>23</v>
      </c>
      <c r="H4103" s="79"/>
      <c r="I4103" s="51" t="s">
        <v>24</v>
      </c>
      <c r="J4103" s="51" t="s">
        <v>36</v>
      </c>
      <c r="K4103" s="51" t="s">
        <v>23</v>
      </c>
      <c r="O4103" s="79"/>
      <c r="P4103" s="51" t="s">
        <v>24</v>
      </c>
      <c r="Q41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4104" spans="1:17" ht="17.149999999999999" customHeight="1" x14ac:dyDescent="0.4">
      <c r="A4104" s="78" t="s">
        <v>4181</v>
      </c>
      <c r="B4104" s="51" t="s">
        <v>75</v>
      </c>
      <c r="C4104" s="51">
        <v>14094</v>
      </c>
      <c r="E4104" s="51" t="s">
        <v>36</v>
      </c>
      <c r="F4104" s="51" t="s">
        <v>29</v>
      </c>
      <c r="G4104" s="51" t="s">
        <v>23</v>
      </c>
      <c r="H4104" s="79"/>
      <c r="I4104" s="51" t="s">
        <v>24</v>
      </c>
      <c r="J4104" s="51" t="s">
        <v>36</v>
      </c>
      <c r="K4104" s="51" t="s">
        <v>23</v>
      </c>
      <c r="O4104" s="79"/>
      <c r="P4104" s="51" t="s">
        <v>24</v>
      </c>
      <c r="Q41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4105" spans="1:17" ht="17.149999999999999" customHeight="1" x14ac:dyDescent="0.4">
      <c r="A4105" s="78" t="s">
        <v>4182</v>
      </c>
      <c r="B4105" s="51" t="s">
        <v>75</v>
      </c>
      <c r="C4105" s="51">
        <v>14094</v>
      </c>
      <c r="E4105" s="51" t="s">
        <v>36</v>
      </c>
      <c r="F4105" s="51" t="s">
        <v>29</v>
      </c>
      <c r="G4105" s="51" t="s">
        <v>23</v>
      </c>
      <c r="H4105" s="79"/>
      <c r="I4105" s="51" t="s">
        <v>24</v>
      </c>
      <c r="J4105" s="51" t="s">
        <v>29</v>
      </c>
      <c r="K4105" s="51" t="s">
        <v>42</v>
      </c>
      <c r="O4105" s="79"/>
      <c r="P4105" s="51" t="s">
        <v>24</v>
      </c>
      <c r="Q41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06" spans="1:17" ht="17.149999999999999" customHeight="1" x14ac:dyDescent="0.4">
      <c r="A4106" s="78" t="s">
        <v>4183</v>
      </c>
      <c r="B4106" s="51" t="s">
        <v>75</v>
      </c>
      <c r="C4106" s="51">
        <v>14094</v>
      </c>
      <c r="E4106" s="51" t="s">
        <v>36</v>
      </c>
      <c r="F4106" s="51" t="s">
        <v>29</v>
      </c>
      <c r="G4106" s="51" t="s">
        <v>23</v>
      </c>
      <c r="H4106" s="79"/>
      <c r="I4106" s="51" t="s">
        <v>24</v>
      </c>
      <c r="J4106" s="51" t="s">
        <v>29</v>
      </c>
      <c r="K4106" s="51" t="s">
        <v>42</v>
      </c>
      <c r="O4106" s="79"/>
      <c r="P4106" s="51" t="s">
        <v>24</v>
      </c>
      <c r="Q41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07" spans="1:17" ht="17.149999999999999" customHeight="1" x14ac:dyDescent="0.4">
      <c r="A4107" s="78" t="s">
        <v>4184</v>
      </c>
      <c r="B4107" s="51" t="s">
        <v>75</v>
      </c>
      <c r="C4107" s="51">
        <v>14094</v>
      </c>
      <c r="E4107" s="51" t="s">
        <v>36</v>
      </c>
      <c r="F4107" s="51" t="s">
        <v>29</v>
      </c>
      <c r="G4107" s="51" t="s">
        <v>23</v>
      </c>
      <c r="H4107" s="79"/>
      <c r="I4107" s="51" t="s">
        <v>24</v>
      </c>
      <c r="J4107" s="51" t="s">
        <v>29</v>
      </c>
      <c r="K4107" s="51" t="s">
        <v>42</v>
      </c>
      <c r="O4107" s="79"/>
      <c r="P4107" s="51" t="s">
        <v>24</v>
      </c>
      <c r="Q41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08" spans="1:17" ht="17.149999999999999" customHeight="1" x14ac:dyDescent="0.4">
      <c r="A4108" s="78" t="s">
        <v>4185</v>
      </c>
      <c r="B4108" s="51" t="s">
        <v>75</v>
      </c>
      <c r="C4108" s="51">
        <v>14094</v>
      </c>
      <c r="E4108" s="51" t="s">
        <v>36</v>
      </c>
      <c r="F4108" s="51" t="s">
        <v>29</v>
      </c>
      <c r="G4108" s="51" t="s">
        <v>23</v>
      </c>
      <c r="H4108" s="79"/>
      <c r="I4108" s="51" t="s">
        <v>24</v>
      </c>
      <c r="J4108" s="51" t="s">
        <v>29</v>
      </c>
      <c r="K4108" s="51" t="s">
        <v>42</v>
      </c>
      <c r="O4108" s="79"/>
      <c r="P4108" s="51" t="s">
        <v>24</v>
      </c>
      <c r="Q41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09" spans="1:17" ht="17.149999999999999" customHeight="1" x14ac:dyDescent="0.4">
      <c r="A4109" s="78" t="s">
        <v>4186</v>
      </c>
      <c r="B4109" s="51" t="s">
        <v>75</v>
      </c>
      <c r="C4109" s="51">
        <v>14094</v>
      </c>
      <c r="E4109" s="51" t="s">
        <v>36</v>
      </c>
      <c r="F4109" s="51" t="s">
        <v>29</v>
      </c>
      <c r="G4109" s="51" t="s">
        <v>23</v>
      </c>
      <c r="H4109" s="79"/>
      <c r="I4109" s="51" t="s">
        <v>24</v>
      </c>
      <c r="J4109" s="51" t="s">
        <v>29</v>
      </c>
      <c r="K4109" s="51" t="s">
        <v>42</v>
      </c>
      <c r="O4109" s="79"/>
      <c r="P4109" s="51" t="s">
        <v>24</v>
      </c>
      <c r="Q41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10" spans="1:17" ht="17.149999999999999" customHeight="1" x14ac:dyDescent="0.4">
      <c r="A4110" s="78" t="s">
        <v>4187</v>
      </c>
      <c r="B4110" s="51" t="s">
        <v>75</v>
      </c>
      <c r="C4110" s="51">
        <v>14094</v>
      </c>
      <c r="E4110" s="51" t="s">
        <v>36</v>
      </c>
      <c r="F4110" s="51" t="s">
        <v>29</v>
      </c>
      <c r="G4110" s="51" t="s">
        <v>23</v>
      </c>
      <c r="H4110" s="79"/>
      <c r="I4110" s="51" t="s">
        <v>24</v>
      </c>
      <c r="J4110" s="51" t="s">
        <v>29</v>
      </c>
      <c r="K4110" s="51" t="s">
        <v>42</v>
      </c>
      <c r="O4110" s="79"/>
      <c r="P4110" s="51" t="s">
        <v>24</v>
      </c>
      <c r="Q41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11" spans="1:17" ht="17.149999999999999" customHeight="1" x14ac:dyDescent="0.4">
      <c r="A4111" s="78" t="s">
        <v>4188</v>
      </c>
      <c r="B4111" s="51" t="s">
        <v>75</v>
      </c>
      <c r="C4111" s="51">
        <v>14094</v>
      </c>
      <c r="E4111" s="51" t="s">
        <v>58</v>
      </c>
      <c r="F4111" s="51" t="s">
        <v>21</v>
      </c>
      <c r="G4111" s="51" t="s">
        <v>23</v>
      </c>
      <c r="H4111" s="79"/>
      <c r="I4111" s="51" t="s">
        <v>24</v>
      </c>
      <c r="J4111" s="51" t="s">
        <v>29</v>
      </c>
      <c r="K4111" s="51" t="s">
        <v>42</v>
      </c>
      <c r="O4111" s="79"/>
      <c r="P4111" s="51" t="s">
        <v>24</v>
      </c>
      <c r="Q41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4112" spans="1:17" ht="17.149999999999999" customHeight="1" x14ac:dyDescent="0.4">
      <c r="A4112" s="78" t="s">
        <v>4189</v>
      </c>
      <c r="B4112" s="51" t="s">
        <v>75</v>
      </c>
      <c r="C4112" s="51">
        <v>14094</v>
      </c>
      <c r="E4112" s="51" t="s">
        <v>58</v>
      </c>
      <c r="F4112" s="51" t="s">
        <v>21</v>
      </c>
      <c r="G4112" s="51" t="s">
        <v>23</v>
      </c>
      <c r="H4112" s="79"/>
      <c r="I4112" s="51" t="s">
        <v>24</v>
      </c>
      <c r="J4112" s="51" t="s">
        <v>29</v>
      </c>
      <c r="K4112" s="51" t="s">
        <v>42</v>
      </c>
      <c r="O4112" s="79"/>
      <c r="P4112" s="51" t="s">
        <v>24</v>
      </c>
      <c r="Q41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4113" spans="1:17" ht="17.149999999999999" customHeight="1" x14ac:dyDescent="0.4">
      <c r="A4113" s="78" t="s">
        <v>4190</v>
      </c>
      <c r="B4113" s="51" t="s">
        <v>75</v>
      </c>
      <c r="C4113" s="51">
        <v>14094</v>
      </c>
      <c r="E4113" s="51" t="s">
        <v>39</v>
      </c>
      <c r="F4113" s="51" t="s">
        <v>29</v>
      </c>
      <c r="G4113" s="51" t="s">
        <v>42</v>
      </c>
      <c r="H4113" s="79"/>
      <c r="I4113" s="51" t="s">
        <v>24</v>
      </c>
      <c r="J4113" s="51" t="s">
        <v>29</v>
      </c>
      <c r="K4113" s="51" t="s">
        <v>42</v>
      </c>
      <c r="O4113" s="79"/>
      <c r="P4113" s="51" t="s">
        <v>24</v>
      </c>
      <c r="Q41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14" spans="1:17" ht="17.149999999999999" customHeight="1" x14ac:dyDescent="0.4">
      <c r="A4114" s="78" t="s">
        <v>4191</v>
      </c>
      <c r="B4114" s="51" t="s">
        <v>75</v>
      </c>
      <c r="C4114" s="51">
        <v>14094</v>
      </c>
      <c r="E4114" s="51" t="s">
        <v>39</v>
      </c>
      <c r="F4114" s="51" t="s">
        <v>29</v>
      </c>
      <c r="G4114" s="51" t="s">
        <v>42</v>
      </c>
      <c r="H4114" s="79"/>
      <c r="I4114" s="51" t="s">
        <v>24</v>
      </c>
      <c r="J4114" s="51" t="s">
        <v>29</v>
      </c>
      <c r="K4114" s="51" t="s">
        <v>42</v>
      </c>
      <c r="O4114" s="79"/>
      <c r="P4114" s="51" t="s">
        <v>24</v>
      </c>
      <c r="Q41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15" spans="1:17" ht="17.149999999999999" customHeight="1" x14ac:dyDescent="0.4">
      <c r="A4115" s="78" t="s">
        <v>4192</v>
      </c>
      <c r="B4115" s="51" t="s">
        <v>75</v>
      </c>
      <c r="C4115" s="51">
        <v>14094</v>
      </c>
      <c r="E4115" s="51" t="s">
        <v>39</v>
      </c>
      <c r="F4115" s="51" t="s">
        <v>29</v>
      </c>
      <c r="G4115" s="51" t="s">
        <v>42</v>
      </c>
      <c r="H4115" s="79"/>
      <c r="I4115" s="51" t="s">
        <v>24</v>
      </c>
      <c r="J4115" s="51" t="s">
        <v>29</v>
      </c>
      <c r="K4115" s="51" t="s">
        <v>42</v>
      </c>
      <c r="O4115" s="79"/>
      <c r="P4115" s="51" t="s">
        <v>24</v>
      </c>
      <c r="Q41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16" spans="1:17" ht="17.149999999999999" customHeight="1" x14ac:dyDescent="0.4">
      <c r="A4116" s="78" t="s">
        <v>4193</v>
      </c>
      <c r="B4116" s="51" t="s">
        <v>75</v>
      </c>
      <c r="C4116" s="51">
        <v>14094</v>
      </c>
      <c r="E4116" s="51" t="s">
        <v>39</v>
      </c>
      <c r="F4116" s="51" t="s">
        <v>29</v>
      </c>
      <c r="G4116" s="51" t="s">
        <v>42</v>
      </c>
      <c r="H4116" s="79"/>
      <c r="I4116" s="51" t="s">
        <v>24</v>
      </c>
      <c r="J4116" s="51" t="s">
        <v>29</v>
      </c>
      <c r="K4116" s="51" t="s">
        <v>42</v>
      </c>
      <c r="O4116" s="79"/>
      <c r="P4116" s="51" t="s">
        <v>24</v>
      </c>
      <c r="Q41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17" spans="1:17" ht="17.149999999999999" customHeight="1" x14ac:dyDescent="0.4">
      <c r="A4117" s="78" t="s">
        <v>4194</v>
      </c>
      <c r="B4117" s="51" t="s">
        <v>75</v>
      </c>
      <c r="C4117" s="51">
        <v>14094</v>
      </c>
      <c r="E4117" s="51" t="s">
        <v>36</v>
      </c>
      <c r="F4117" s="51" t="s">
        <v>29</v>
      </c>
      <c r="G4117" s="51" t="s">
        <v>23</v>
      </c>
      <c r="H4117" s="79"/>
      <c r="I4117" s="51" t="s">
        <v>24</v>
      </c>
      <c r="J4117" s="51" t="s">
        <v>29</v>
      </c>
      <c r="K4117" s="51" t="s">
        <v>42</v>
      </c>
      <c r="O4117" s="79"/>
      <c r="P4117" s="51" t="s">
        <v>24</v>
      </c>
      <c r="Q41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18" spans="1:17" ht="17.149999999999999" customHeight="1" x14ac:dyDescent="0.4">
      <c r="A4118" s="78" t="s">
        <v>4195</v>
      </c>
      <c r="B4118" s="51" t="s">
        <v>75</v>
      </c>
      <c r="C4118" s="51">
        <v>14094</v>
      </c>
      <c r="E4118" s="51" t="s">
        <v>39</v>
      </c>
      <c r="F4118" s="51" t="s">
        <v>29</v>
      </c>
      <c r="G4118" s="51" t="s">
        <v>42</v>
      </c>
      <c r="H4118" s="79"/>
      <c r="I4118" s="51" t="s">
        <v>24</v>
      </c>
      <c r="J4118" s="51" t="s">
        <v>29</v>
      </c>
      <c r="K4118" s="51" t="s">
        <v>42</v>
      </c>
      <c r="O4118" s="79"/>
      <c r="P4118" s="51" t="s">
        <v>24</v>
      </c>
      <c r="Q41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19" spans="1:17" ht="17.149999999999999" customHeight="1" x14ac:dyDescent="0.4">
      <c r="A4119" s="78" t="s">
        <v>4196</v>
      </c>
      <c r="B4119" s="51" t="s">
        <v>75</v>
      </c>
      <c r="C4119" s="51">
        <v>14094</v>
      </c>
      <c r="E4119" s="51" t="s">
        <v>39</v>
      </c>
      <c r="F4119" s="51" t="s">
        <v>29</v>
      </c>
      <c r="G4119" s="51" t="s">
        <v>42</v>
      </c>
      <c r="H4119" s="79"/>
      <c r="I4119" s="51" t="s">
        <v>24</v>
      </c>
      <c r="J4119" s="51" t="s">
        <v>29</v>
      </c>
      <c r="K4119" s="51" t="s">
        <v>42</v>
      </c>
      <c r="O4119" s="79"/>
      <c r="P4119" s="51" t="s">
        <v>24</v>
      </c>
      <c r="Q41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20" spans="1:17" ht="17.149999999999999" customHeight="1" x14ac:dyDescent="0.4">
      <c r="A4120" s="78" t="s">
        <v>4197</v>
      </c>
      <c r="B4120" s="51" t="s">
        <v>75</v>
      </c>
      <c r="C4120" s="51">
        <v>14094</v>
      </c>
      <c r="E4120" s="51" t="s">
        <v>29</v>
      </c>
      <c r="F4120" s="51" t="s">
        <v>29</v>
      </c>
      <c r="G4120" s="51" t="s">
        <v>42</v>
      </c>
      <c r="H4120" s="79"/>
      <c r="I4120" s="51" t="s">
        <v>24</v>
      </c>
      <c r="J4120" s="51" t="s">
        <v>29</v>
      </c>
      <c r="K4120" s="51" t="s">
        <v>42</v>
      </c>
      <c r="O4120" s="79"/>
      <c r="P4120" s="51" t="s">
        <v>24</v>
      </c>
      <c r="Q41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21" spans="1:17" ht="17.149999999999999" customHeight="1" x14ac:dyDescent="0.4">
      <c r="A4121" s="78" t="s">
        <v>4198</v>
      </c>
      <c r="B4121" s="51" t="s">
        <v>75</v>
      </c>
      <c r="C4121" s="51">
        <v>14094</v>
      </c>
      <c r="E4121" s="51" t="s">
        <v>36</v>
      </c>
      <c r="F4121" s="51" t="s">
        <v>29</v>
      </c>
      <c r="G4121" s="51" t="s">
        <v>23</v>
      </c>
      <c r="H4121" s="79"/>
      <c r="I4121" s="51" t="s">
        <v>24</v>
      </c>
      <c r="J4121" s="51" t="s">
        <v>192</v>
      </c>
      <c r="K4121" s="51" t="s">
        <v>23</v>
      </c>
      <c r="O4121" s="79"/>
      <c r="P4121" s="51" t="s">
        <v>24</v>
      </c>
      <c r="Q41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4122" spans="1:17" ht="17.149999999999999" customHeight="1" x14ac:dyDescent="0.4">
      <c r="A4122" s="78" t="s">
        <v>4199</v>
      </c>
      <c r="B4122" s="51" t="s">
        <v>75</v>
      </c>
      <c r="C4122" s="51">
        <v>14094</v>
      </c>
      <c r="E4122" s="51" t="s">
        <v>39</v>
      </c>
      <c r="F4122" s="51" t="s">
        <v>29</v>
      </c>
      <c r="G4122" s="51" t="s">
        <v>42</v>
      </c>
      <c r="H4122" s="79"/>
      <c r="I4122" s="51" t="s">
        <v>24</v>
      </c>
      <c r="J4122" s="51" t="s">
        <v>29</v>
      </c>
      <c r="K4122" s="51" t="s">
        <v>42</v>
      </c>
      <c r="O4122" s="79"/>
      <c r="P4122" s="51" t="s">
        <v>24</v>
      </c>
      <c r="Q41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23" spans="1:17" ht="17.149999999999999" customHeight="1" x14ac:dyDescent="0.4">
      <c r="A4123" s="78" t="s">
        <v>4200</v>
      </c>
      <c r="B4123" s="51" t="s">
        <v>75</v>
      </c>
      <c r="C4123" s="51">
        <v>14094</v>
      </c>
      <c r="E4123" s="51" t="s">
        <v>39</v>
      </c>
      <c r="F4123" s="51" t="s">
        <v>29</v>
      </c>
      <c r="G4123" s="51" t="s">
        <v>42</v>
      </c>
      <c r="H4123" s="79"/>
      <c r="I4123" s="51" t="s">
        <v>24</v>
      </c>
      <c r="J4123" s="51" t="s">
        <v>29</v>
      </c>
      <c r="K4123" s="51" t="s">
        <v>42</v>
      </c>
      <c r="O4123" s="79"/>
      <c r="P4123" s="51" t="s">
        <v>24</v>
      </c>
      <c r="Q41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24" spans="1:17" ht="17.149999999999999" customHeight="1" x14ac:dyDescent="0.4">
      <c r="A4124" s="78" t="s">
        <v>4201</v>
      </c>
      <c r="B4124" s="51" t="s">
        <v>75</v>
      </c>
      <c r="C4124" s="51">
        <v>14094</v>
      </c>
      <c r="E4124" s="51" t="s">
        <v>39</v>
      </c>
      <c r="F4124" s="51" t="s">
        <v>29</v>
      </c>
      <c r="G4124" s="51" t="s">
        <v>42</v>
      </c>
      <c r="H4124" s="79"/>
      <c r="I4124" s="51" t="s">
        <v>24</v>
      </c>
      <c r="J4124" s="51" t="s">
        <v>29</v>
      </c>
      <c r="K4124" s="51" t="s">
        <v>42</v>
      </c>
      <c r="O4124" s="79"/>
      <c r="P4124" s="51" t="s">
        <v>24</v>
      </c>
      <c r="Q41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25" spans="1:17" ht="17.149999999999999" customHeight="1" x14ac:dyDescent="0.4">
      <c r="A4125" s="78" t="s">
        <v>4202</v>
      </c>
      <c r="B4125" s="51" t="s">
        <v>75</v>
      </c>
      <c r="C4125" s="51">
        <v>14094</v>
      </c>
      <c r="E4125" s="51" t="s">
        <v>39</v>
      </c>
      <c r="F4125" s="51" t="s">
        <v>29</v>
      </c>
      <c r="G4125" s="51" t="s">
        <v>42</v>
      </c>
      <c r="H4125" s="79"/>
      <c r="I4125" s="51" t="s">
        <v>24</v>
      </c>
      <c r="J4125" s="51" t="s">
        <v>29</v>
      </c>
      <c r="K4125" s="51" t="s">
        <v>42</v>
      </c>
      <c r="O4125" s="79"/>
      <c r="P4125" s="51" t="s">
        <v>24</v>
      </c>
      <c r="Q41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26" spans="1:17" ht="17.149999999999999" customHeight="1" x14ac:dyDescent="0.4">
      <c r="A4126" s="78" t="s">
        <v>4203</v>
      </c>
      <c r="B4126" s="51" t="s">
        <v>75</v>
      </c>
      <c r="C4126" s="51">
        <v>14094</v>
      </c>
      <c r="E4126" s="51" t="s">
        <v>39</v>
      </c>
      <c r="F4126" s="51" t="s">
        <v>29</v>
      </c>
      <c r="G4126" s="51" t="s">
        <v>42</v>
      </c>
      <c r="H4126" s="79"/>
      <c r="I4126" s="51" t="s">
        <v>24</v>
      </c>
      <c r="J4126" s="51" t="s">
        <v>29</v>
      </c>
      <c r="K4126" s="51" t="s">
        <v>42</v>
      </c>
      <c r="O4126" s="79"/>
      <c r="P4126" s="51" t="s">
        <v>24</v>
      </c>
      <c r="Q41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27" spans="1:17" ht="17.149999999999999" customHeight="1" x14ac:dyDescent="0.4">
      <c r="A4127" s="78" t="s">
        <v>4204</v>
      </c>
      <c r="B4127" s="51" t="s">
        <v>75</v>
      </c>
      <c r="C4127" s="51">
        <v>14094</v>
      </c>
      <c r="E4127" s="51" t="s">
        <v>39</v>
      </c>
      <c r="F4127" s="51" t="s">
        <v>29</v>
      </c>
      <c r="G4127" s="51" t="s">
        <v>42</v>
      </c>
      <c r="H4127" s="79"/>
      <c r="I4127" s="51" t="s">
        <v>24</v>
      </c>
      <c r="J4127" s="51" t="s">
        <v>29</v>
      </c>
      <c r="K4127" s="51" t="s">
        <v>42</v>
      </c>
      <c r="O4127" s="79"/>
      <c r="P4127" s="51" t="s">
        <v>24</v>
      </c>
      <c r="Q41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28" spans="1:17" ht="17.149999999999999" customHeight="1" x14ac:dyDescent="0.4">
      <c r="A4128" s="78" t="s">
        <v>4205</v>
      </c>
      <c r="B4128" s="51" t="s">
        <v>75</v>
      </c>
      <c r="C4128" s="51">
        <v>14094</v>
      </c>
      <c r="E4128" s="51" t="s">
        <v>39</v>
      </c>
      <c r="F4128" s="51" t="s">
        <v>29</v>
      </c>
      <c r="G4128" s="51" t="s">
        <v>42</v>
      </c>
      <c r="H4128" s="79"/>
      <c r="I4128" s="51" t="s">
        <v>24</v>
      </c>
      <c r="J4128" s="51" t="s">
        <v>29</v>
      </c>
      <c r="K4128" s="51" t="s">
        <v>42</v>
      </c>
      <c r="O4128" s="79"/>
      <c r="P4128" s="51" t="s">
        <v>24</v>
      </c>
      <c r="Q41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29" spans="1:17" ht="17.149999999999999" customHeight="1" x14ac:dyDescent="0.4">
      <c r="A4129" s="78" t="s">
        <v>4206</v>
      </c>
      <c r="B4129" s="51" t="s">
        <v>75</v>
      </c>
      <c r="C4129" s="51">
        <v>14094</v>
      </c>
      <c r="E4129" s="51" t="s">
        <v>39</v>
      </c>
      <c r="F4129" s="51" t="s">
        <v>29</v>
      </c>
      <c r="G4129" s="51" t="s">
        <v>42</v>
      </c>
      <c r="H4129" s="79"/>
      <c r="I4129" s="51" t="s">
        <v>24</v>
      </c>
      <c r="J4129" s="51" t="s">
        <v>29</v>
      </c>
      <c r="K4129" s="51" t="s">
        <v>42</v>
      </c>
      <c r="O4129" s="79"/>
      <c r="P4129" s="51" t="s">
        <v>24</v>
      </c>
      <c r="Q41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30" spans="1:17" ht="17.149999999999999" customHeight="1" x14ac:dyDescent="0.4">
      <c r="A4130" s="78" t="s">
        <v>4207</v>
      </c>
      <c r="B4130" s="51" t="s">
        <v>75</v>
      </c>
      <c r="C4130" s="51">
        <v>14094</v>
      </c>
      <c r="E4130" s="51" t="s">
        <v>39</v>
      </c>
      <c r="F4130" s="51" t="s">
        <v>29</v>
      </c>
      <c r="G4130" s="51" t="s">
        <v>42</v>
      </c>
      <c r="H4130" s="79"/>
      <c r="I4130" s="51" t="s">
        <v>24</v>
      </c>
      <c r="J4130" s="51" t="s">
        <v>29</v>
      </c>
      <c r="K4130" s="51" t="s">
        <v>42</v>
      </c>
      <c r="O4130" s="79"/>
      <c r="P4130" s="51" t="s">
        <v>24</v>
      </c>
      <c r="Q41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31" spans="1:17" ht="17.149999999999999" customHeight="1" x14ac:dyDescent="0.4">
      <c r="A4131" s="78" t="s">
        <v>4208</v>
      </c>
      <c r="B4131" s="51" t="s">
        <v>75</v>
      </c>
      <c r="C4131" s="51">
        <v>14094</v>
      </c>
      <c r="E4131" s="51" t="s">
        <v>36</v>
      </c>
      <c r="F4131" s="51" t="s">
        <v>29</v>
      </c>
      <c r="G4131" s="51" t="s">
        <v>23</v>
      </c>
      <c r="H4131" s="79"/>
      <c r="I4131" s="51" t="s">
        <v>24</v>
      </c>
      <c r="J4131" s="51" t="s">
        <v>36</v>
      </c>
      <c r="K4131" s="51" t="s">
        <v>23</v>
      </c>
      <c r="O4131" s="79"/>
      <c r="P4131" s="51" t="s">
        <v>24</v>
      </c>
      <c r="Q41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4132" spans="1:17" ht="17.149999999999999" customHeight="1" x14ac:dyDescent="0.4">
      <c r="A4132" s="78" t="s">
        <v>4209</v>
      </c>
      <c r="B4132" s="51" t="s">
        <v>75</v>
      </c>
      <c r="C4132" s="51">
        <v>14094</v>
      </c>
      <c r="E4132" s="51" t="s">
        <v>39</v>
      </c>
      <c r="F4132" s="51" t="s">
        <v>29</v>
      </c>
      <c r="G4132" s="51" t="s">
        <v>42</v>
      </c>
      <c r="H4132" s="79"/>
      <c r="I4132" s="51" t="s">
        <v>24</v>
      </c>
      <c r="J4132" s="51" t="s">
        <v>29</v>
      </c>
      <c r="K4132" s="51" t="s">
        <v>42</v>
      </c>
      <c r="O4132" s="79"/>
      <c r="P4132" s="51" t="s">
        <v>24</v>
      </c>
      <c r="Q41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33" spans="1:17" ht="17.149999999999999" customHeight="1" x14ac:dyDescent="0.4">
      <c r="A4133" s="78" t="s">
        <v>4210</v>
      </c>
      <c r="B4133" s="51" t="s">
        <v>75</v>
      </c>
      <c r="C4133" s="51">
        <v>14094</v>
      </c>
      <c r="E4133" s="51" t="s">
        <v>39</v>
      </c>
      <c r="F4133" s="51" t="s">
        <v>29</v>
      </c>
      <c r="G4133" s="51" t="s">
        <v>42</v>
      </c>
      <c r="H4133" s="79"/>
      <c r="I4133" s="51" t="s">
        <v>24</v>
      </c>
      <c r="J4133" s="51" t="s">
        <v>29</v>
      </c>
      <c r="K4133" s="51" t="s">
        <v>42</v>
      </c>
      <c r="O4133" s="79"/>
      <c r="P4133" s="51" t="s">
        <v>24</v>
      </c>
      <c r="Q41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34" spans="1:17" ht="17.149999999999999" customHeight="1" x14ac:dyDescent="0.4">
      <c r="A4134" s="78" t="s">
        <v>4211</v>
      </c>
      <c r="B4134" s="51" t="s">
        <v>75</v>
      </c>
      <c r="C4134" s="51">
        <v>14094</v>
      </c>
      <c r="E4134" s="51" t="s">
        <v>39</v>
      </c>
      <c r="F4134" s="51" t="s">
        <v>29</v>
      </c>
      <c r="G4134" s="51" t="s">
        <v>42</v>
      </c>
      <c r="H4134" s="79"/>
      <c r="I4134" s="51" t="s">
        <v>24</v>
      </c>
      <c r="J4134" s="51" t="s">
        <v>29</v>
      </c>
      <c r="K4134" s="51" t="s">
        <v>42</v>
      </c>
      <c r="O4134" s="79"/>
      <c r="P4134" s="51" t="s">
        <v>24</v>
      </c>
      <c r="Q41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35" spans="1:17" ht="17.149999999999999" customHeight="1" x14ac:dyDescent="0.4">
      <c r="A4135" s="78" t="s">
        <v>4212</v>
      </c>
      <c r="B4135" s="51" t="s">
        <v>75</v>
      </c>
      <c r="C4135" s="51">
        <v>14094</v>
      </c>
      <c r="E4135" s="51" t="s">
        <v>39</v>
      </c>
      <c r="F4135" s="51" t="s">
        <v>29</v>
      </c>
      <c r="G4135" s="51" t="s">
        <v>42</v>
      </c>
      <c r="H4135" s="79"/>
      <c r="I4135" s="51" t="s">
        <v>24</v>
      </c>
      <c r="J4135" s="51" t="s">
        <v>29</v>
      </c>
      <c r="K4135" s="51" t="s">
        <v>42</v>
      </c>
      <c r="O4135" s="79"/>
      <c r="P4135" s="51" t="s">
        <v>24</v>
      </c>
      <c r="Q41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36" spans="1:17" ht="17.149999999999999" customHeight="1" x14ac:dyDescent="0.4">
      <c r="A4136" s="78" t="s">
        <v>4213</v>
      </c>
      <c r="B4136" s="51" t="s">
        <v>75</v>
      </c>
      <c r="C4136" s="51">
        <v>14094</v>
      </c>
      <c r="E4136" s="51" t="s">
        <v>39</v>
      </c>
      <c r="F4136" s="51" t="s">
        <v>29</v>
      </c>
      <c r="G4136" s="51" t="s">
        <v>42</v>
      </c>
      <c r="H4136" s="79"/>
      <c r="I4136" s="51" t="s">
        <v>24</v>
      </c>
      <c r="J4136" s="51" t="s">
        <v>29</v>
      </c>
      <c r="K4136" s="51" t="s">
        <v>42</v>
      </c>
      <c r="O4136" s="79"/>
      <c r="P4136" s="51" t="s">
        <v>24</v>
      </c>
      <c r="Q41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37" spans="1:17" ht="17.149999999999999" customHeight="1" x14ac:dyDescent="0.4">
      <c r="A4137" s="78" t="s">
        <v>4214</v>
      </c>
      <c r="B4137" s="51" t="s">
        <v>75</v>
      </c>
      <c r="C4137" s="51">
        <v>14094</v>
      </c>
      <c r="E4137" s="51" t="s">
        <v>39</v>
      </c>
      <c r="F4137" s="51" t="s">
        <v>29</v>
      </c>
      <c r="G4137" s="51" t="s">
        <v>42</v>
      </c>
      <c r="H4137" s="79"/>
      <c r="I4137" s="51" t="s">
        <v>24</v>
      </c>
      <c r="J4137" s="51" t="s">
        <v>29</v>
      </c>
      <c r="K4137" s="51" t="s">
        <v>42</v>
      </c>
      <c r="O4137" s="79"/>
      <c r="P4137" s="51" t="s">
        <v>24</v>
      </c>
      <c r="Q41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38" spans="1:17" ht="17.149999999999999" customHeight="1" x14ac:dyDescent="0.4">
      <c r="A4138" s="78" t="s">
        <v>4215</v>
      </c>
      <c r="B4138" s="51" t="s">
        <v>75</v>
      </c>
      <c r="C4138" s="51">
        <v>14094</v>
      </c>
      <c r="E4138" s="51" t="s">
        <v>39</v>
      </c>
      <c r="F4138" s="51" t="s">
        <v>29</v>
      </c>
      <c r="G4138" s="51" t="s">
        <v>42</v>
      </c>
      <c r="H4138" s="79"/>
      <c r="I4138" s="51" t="s">
        <v>24</v>
      </c>
      <c r="J4138" s="51" t="s">
        <v>29</v>
      </c>
      <c r="K4138" s="51" t="s">
        <v>42</v>
      </c>
      <c r="O4138" s="79"/>
      <c r="P4138" s="51" t="s">
        <v>24</v>
      </c>
      <c r="Q41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39" spans="1:17" ht="17.149999999999999" customHeight="1" x14ac:dyDescent="0.4">
      <c r="A4139" s="78" t="s">
        <v>4216</v>
      </c>
      <c r="B4139" s="51" t="s">
        <v>75</v>
      </c>
      <c r="C4139" s="51">
        <v>14094</v>
      </c>
      <c r="E4139" s="51" t="s">
        <v>39</v>
      </c>
      <c r="F4139" s="51" t="s">
        <v>29</v>
      </c>
      <c r="G4139" s="51" t="s">
        <v>42</v>
      </c>
      <c r="H4139" s="79"/>
      <c r="I4139" s="51" t="s">
        <v>24</v>
      </c>
      <c r="J4139" s="51" t="s">
        <v>29</v>
      </c>
      <c r="K4139" s="51" t="s">
        <v>42</v>
      </c>
      <c r="O4139" s="79"/>
      <c r="P4139" s="51" t="s">
        <v>24</v>
      </c>
      <c r="Q41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40" spans="1:17" ht="17.149999999999999" customHeight="1" x14ac:dyDescent="0.4">
      <c r="A4140" s="78" t="s">
        <v>4217</v>
      </c>
      <c r="B4140" s="51" t="s">
        <v>75</v>
      </c>
      <c r="C4140" s="51">
        <v>14094</v>
      </c>
      <c r="E4140" s="51" t="s">
        <v>39</v>
      </c>
      <c r="F4140" s="51" t="s">
        <v>29</v>
      </c>
      <c r="G4140" s="51" t="s">
        <v>42</v>
      </c>
      <c r="H4140" s="79"/>
      <c r="I4140" s="51" t="s">
        <v>24</v>
      </c>
      <c r="J4140" s="51" t="s">
        <v>29</v>
      </c>
      <c r="K4140" s="51" t="s">
        <v>42</v>
      </c>
      <c r="O4140" s="79"/>
      <c r="P4140" s="51" t="s">
        <v>24</v>
      </c>
      <c r="Q41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41" spans="1:17" ht="17.149999999999999" customHeight="1" x14ac:dyDescent="0.4">
      <c r="A4141" s="78" t="s">
        <v>4218</v>
      </c>
      <c r="B4141" s="51" t="s">
        <v>75</v>
      </c>
      <c r="C4141" s="51">
        <v>14094</v>
      </c>
      <c r="E4141" s="51" t="s">
        <v>39</v>
      </c>
      <c r="F4141" s="51" t="s">
        <v>29</v>
      </c>
      <c r="G4141" s="51" t="s">
        <v>42</v>
      </c>
      <c r="H4141" s="79"/>
      <c r="I4141" s="51" t="s">
        <v>24</v>
      </c>
      <c r="J4141" s="51" t="s">
        <v>29</v>
      </c>
      <c r="K4141" s="51" t="s">
        <v>42</v>
      </c>
      <c r="O4141" s="79"/>
      <c r="P4141" s="51" t="s">
        <v>24</v>
      </c>
      <c r="Q41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42" spans="1:17" ht="17.149999999999999" customHeight="1" x14ac:dyDescent="0.4">
      <c r="A4142" s="78" t="s">
        <v>4219</v>
      </c>
      <c r="B4142" s="51" t="s">
        <v>75</v>
      </c>
      <c r="C4142" s="51">
        <v>14094</v>
      </c>
      <c r="E4142" s="51" t="s">
        <v>39</v>
      </c>
      <c r="F4142" s="51" t="s">
        <v>29</v>
      </c>
      <c r="G4142" s="51" t="s">
        <v>42</v>
      </c>
      <c r="H4142" s="79"/>
      <c r="I4142" s="51" t="s">
        <v>24</v>
      </c>
      <c r="J4142" s="51" t="s">
        <v>29</v>
      </c>
      <c r="K4142" s="51" t="s">
        <v>42</v>
      </c>
      <c r="O4142" s="79"/>
      <c r="P4142" s="51" t="s">
        <v>24</v>
      </c>
      <c r="Q41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43" spans="1:17" ht="17.149999999999999" customHeight="1" x14ac:dyDescent="0.4">
      <c r="A4143" s="78" t="s">
        <v>4220</v>
      </c>
      <c r="B4143" s="51" t="s">
        <v>75</v>
      </c>
      <c r="C4143" s="51">
        <v>14094</v>
      </c>
      <c r="E4143" s="51" t="s">
        <v>39</v>
      </c>
      <c r="F4143" s="51" t="s">
        <v>29</v>
      </c>
      <c r="G4143" s="51" t="s">
        <v>42</v>
      </c>
      <c r="H4143" s="79"/>
      <c r="I4143" s="51" t="s">
        <v>24</v>
      </c>
      <c r="J4143" s="51" t="s">
        <v>29</v>
      </c>
      <c r="K4143" s="51" t="s">
        <v>42</v>
      </c>
      <c r="O4143" s="79"/>
      <c r="P4143" s="51" t="s">
        <v>24</v>
      </c>
      <c r="Q41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44" spans="1:17" ht="17.149999999999999" customHeight="1" x14ac:dyDescent="0.4">
      <c r="A4144" s="78" t="s">
        <v>4221</v>
      </c>
      <c r="B4144" s="51" t="s">
        <v>75</v>
      </c>
      <c r="C4144" s="51">
        <v>14094</v>
      </c>
      <c r="E4144" s="51" t="s">
        <v>29</v>
      </c>
      <c r="F4144" s="51" t="s">
        <v>29</v>
      </c>
      <c r="G4144" s="51" t="s">
        <v>42</v>
      </c>
      <c r="H4144" s="79"/>
      <c r="I4144" s="51" t="s">
        <v>24</v>
      </c>
      <c r="J4144" s="51" t="s">
        <v>29</v>
      </c>
      <c r="K4144" s="51" t="s">
        <v>42</v>
      </c>
      <c r="O4144" s="79"/>
      <c r="P4144" s="51" t="s">
        <v>24</v>
      </c>
      <c r="Q41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45" spans="1:17" ht="17.149999999999999" customHeight="1" x14ac:dyDescent="0.4">
      <c r="A4145" s="78" t="s">
        <v>4222</v>
      </c>
      <c r="B4145" s="51" t="s">
        <v>75</v>
      </c>
      <c r="C4145" s="51">
        <v>14094</v>
      </c>
      <c r="E4145" s="51" t="s">
        <v>29</v>
      </c>
      <c r="F4145" s="51" t="s">
        <v>29</v>
      </c>
      <c r="G4145" s="51" t="s">
        <v>42</v>
      </c>
      <c r="H4145" s="79"/>
      <c r="I4145" s="51" t="s">
        <v>83</v>
      </c>
      <c r="J4145" s="51" t="s">
        <v>29</v>
      </c>
      <c r="K4145" s="51" t="s">
        <v>42</v>
      </c>
      <c r="O4145" s="79"/>
      <c r="P4145" s="51" t="s">
        <v>83</v>
      </c>
      <c r="Q41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46" spans="1:17" ht="17.149999999999999" customHeight="1" x14ac:dyDescent="0.4">
      <c r="A4146" s="78" t="s">
        <v>4223</v>
      </c>
      <c r="B4146" s="51" t="s">
        <v>75</v>
      </c>
      <c r="C4146" s="51">
        <v>14094</v>
      </c>
      <c r="E4146" s="51" t="s">
        <v>29</v>
      </c>
      <c r="F4146" s="51" t="s">
        <v>29</v>
      </c>
      <c r="G4146" s="51" t="s">
        <v>42</v>
      </c>
      <c r="H4146" s="79"/>
      <c r="I4146" s="51" t="s">
        <v>83</v>
      </c>
      <c r="J4146" s="51" t="s">
        <v>29</v>
      </c>
      <c r="K4146" s="51" t="s">
        <v>42</v>
      </c>
      <c r="O4146" s="79"/>
      <c r="P4146" s="51" t="s">
        <v>83</v>
      </c>
      <c r="Q41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47" spans="1:17" ht="17.149999999999999" customHeight="1" x14ac:dyDescent="0.4">
      <c r="A4147" s="78" t="s">
        <v>4224</v>
      </c>
      <c r="B4147" s="51" t="s">
        <v>75</v>
      </c>
      <c r="C4147" s="51">
        <v>14094</v>
      </c>
      <c r="E4147" s="51" t="s">
        <v>29</v>
      </c>
      <c r="F4147" s="51" t="s">
        <v>29</v>
      </c>
      <c r="G4147" s="51" t="s">
        <v>42</v>
      </c>
      <c r="H4147" s="79"/>
      <c r="I4147" s="51" t="s">
        <v>83</v>
      </c>
      <c r="J4147" s="51" t="s">
        <v>29</v>
      </c>
      <c r="K4147" s="51" t="s">
        <v>42</v>
      </c>
      <c r="O4147" s="79"/>
      <c r="P4147" s="51" t="s">
        <v>83</v>
      </c>
      <c r="Q41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48" spans="1:17" ht="17.149999999999999" customHeight="1" x14ac:dyDescent="0.4">
      <c r="A4148" s="78" t="s">
        <v>4225</v>
      </c>
      <c r="B4148" s="51" t="s">
        <v>75</v>
      </c>
      <c r="C4148" s="51">
        <v>14094</v>
      </c>
      <c r="E4148" s="51" t="s">
        <v>39</v>
      </c>
      <c r="F4148" s="51" t="s">
        <v>29</v>
      </c>
      <c r="G4148" s="51" t="s">
        <v>42</v>
      </c>
      <c r="H4148" s="79"/>
      <c r="I4148" s="51" t="s">
        <v>24</v>
      </c>
      <c r="J4148" s="51" t="s">
        <v>29</v>
      </c>
      <c r="K4148" s="51" t="s">
        <v>42</v>
      </c>
      <c r="O4148" s="79"/>
      <c r="P4148" s="51" t="s">
        <v>24</v>
      </c>
      <c r="Q41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49" spans="1:17" ht="17.149999999999999" customHeight="1" x14ac:dyDescent="0.4">
      <c r="A4149" s="78" t="s">
        <v>4226</v>
      </c>
      <c r="B4149" s="51" t="s">
        <v>75</v>
      </c>
      <c r="C4149" s="51">
        <v>14094</v>
      </c>
      <c r="E4149" s="51" t="s">
        <v>39</v>
      </c>
      <c r="F4149" s="51" t="s">
        <v>29</v>
      </c>
      <c r="G4149" s="51" t="s">
        <v>42</v>
      </c>
      <c r="H4149" s="79"/>
      <c r="I4149" s="51" t="s">
        <v>24</v>
      </c>
      <c r="J4149" s="51" t="s">
        <v>29</v>
      </c>
      <c r="K4149" s="51" t="s">
        <v>42</v>
      </c>
      <c r="O4149" s="79"/>
      <c r="P4149" s="51" t="s">
        <v>24</v>
      </c>
      <c r="Q41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50" spans="1:17" ht="17.149999999999999" customHeight="1" x14ac:dyDescent="0.4">
      <c r="A4150" s="78" t="s">
        <v>4227</v>
      </c>
      <c r="B4150" s="51" t="s">
        <v>75</v>
      </c>
      <c r="C4150" s="51">
        <v>14094</v>
      </c>
      <c r="E4150" s="51" t="s">
        <v>39</v>
      </c>
      <c r="F4150" s="51" t="s">
        <v>29</v>
      </c>
      <c r="G4150" s="51" t="s">
        <v>42</v>
      </c>
      <c r="H4150" s="79"/>
      <c r="I4150" s="51" t="s">
        <v>24</v>
      </c>
      <c r="J4150" s="51" t="s">
        <v>29</v>
      </c>
      <c r="K4150" s="51" t="s">
        <v>42</v>
      </c>
      <c r="O4150" s="79"/>
      <c r="P4150" s="51" t="s">
        <v>24</v>
      </c>
      <c r="Q41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51" spans="1:17" ht="17.149999999999999" customHeight="1" x14ac:dyDescent="0.4">
      <c r="A4151" s="78" t="s">
        <v>4228</v>
      </c>
      <c r="B4151" s="51" t="s">
        <v>75</v>
      </c>
      <c r="C4151" s="51">
        <v>14094</v>
      </c>
      <c r="E4151" s="51" t="s">
        <v>39</v>
      </c>
      <c r="F4151" s="51" t="s">
        <v>29</v>
      </c>
      <c r="G4151" s="51" t="s">
        <v>42</v>
      </c>
      <c r="H4151" s="79"/>
      <c r="I4151" s="51" t="s">
        <v>24</v>
      </c>
      <c r="J4151" s="51" t="s">
        <v>39</v>
      </c>
      <c r="K4151" s="51" t="s">
        <v>23</v>
      </c>
      <c r="O4151" s="79"/>
      <c r="P4151" s="51" t="s">
        <v>24</v>
      </c>
      <c r="Q41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52" spans="1:17" ht="17.149999999999999" customHeight="1" x14ac:dyDescent="0.4">
      <c r="A4152" s="78" t="s">
        <v>4229</v>
      </c>
      <c r="B4152" s="51" t="s">
        <v>75</v>
      </c>
      <c r="C4152" s="51">
        <v>14094</v>
      </c>
      <c r="E4152" s="51" t="s">
        <v>39</v>
      </c>
      <c r="F4152" s="51" t="s">
        <v>29</v>
      </c>
      <c r="G4152" s="51" t="s">
        <v>42</v>
      </c>
      <c r="H4152" s="79"/>
      <c r="I4152" s="51" t="s">
        <v>24</v>
      </c>
      <c r="J4152" s="51" t="s">
        <v>29</v>
      </c>
      <c r="K4152" s="51" t="s">
        <v>42</v>
      </c>
      <c r="O4152" s="79"/>
      <c r="P4152" s="51" t="s">
        <v>24</v>
      </c>
      <c r="Q41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53" spans="1:17" ht="17.149999999999999" customHeight="1" x14ac:dyDescent="0.4">
      <c r="A4153" s="78" t="s">
        <v>4230</v>
      </c>
      <c r="B4153" s="51" t="s">
        <v>75</v>
      </c>
      <c r="C4153" s="51">
        <v>14094</v>
      </c>
      <c r="E4153" s="51" t="s">
        <v>39</v>
      </c>
      <c r="F4153" s="51" t="s">
        <v>29</v>
      </c>
      <c r="G4153" s="51" t="s">
        <v>42</v>
      </c>
      <c r="H4153" s="79"/>
      <c r="I4153" s="51" t="s">
        <v>24</v>
      </c>
      <c r="J4153" s="51" t="s">
        <v>29</v>
      </c>
      <c r="K4153" s="51" t="s">
        <v>42</v>
      </c>
      <c r="O4153" s="79"/>
      <c r="P4153" s="51" t="s">
        <v>24</v>
      </c>
      <c r="Q41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54" spans="1:17" ht="17.149999999999999" customHeight="1" x14ac:dyDescent="0.4">
      <c r="A4154" s="78" t="s">
        <v>4231</v>
      </c>
      <c r="B4154" s="51" t="s">
        <v>75</v>
      </c>
      <c r="C4154" s="51">
        <v>14094</v>
      </c>
      <c r="E4154" s="51" t="s">
        <v>29</v>
      </c>
      <c r="F4154" s="51" t="s">
        <v>29</v>
      </c>
      <c r="G4154" s="51" t="s">
        <v>42</v>
      </c>
      <c r="H4154" s="79"/>
      <c r="I4154" s="51" t="s">
        <v>83</v>
      </c>
      <c r="J4154" s="51" t="s">
        <v>29</v>
      </c>
      <c r="K4154" s="51" t="s">
        <v>42</v>
      </c>
      <c r="O4154" s="79"/>
      <c r="P4154" s="51" t="s">
        <v>83</v>
      </c>
      <c r="Q41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55" spans="1:17" ht="17.149999999999999" customHeight="1" x14ac:dyDescent="0.4">
      <c r="A4155" s="78" t="s">
        <v>4232</v>
      </c>
      <c r="B4155" s="51" t="s">
        <v>75</v>
      </c>
      <c r="C4155" s="51">
        <v>14094</v>
      </c>
      <c r="E4155" s="51" t="s">
        <v>29</v>
      </c>
      <c r="F4155" s="51" t="s">
        <v>29</v>
      </c>
      <c r="G4155" s="51" t="s">
        <v>42</v>
      </c>
      <c r="H4155" s="79"/>
      <c r="I4155" s="51" t="s">
        <v>83</v>
      </c>
      <c r="J4155" s="51" t="s">
        <v>29</v>
      </c>
      <c r="K4155" s="51" t="s">
        <v>42</v>
      </c>
      <c r="O4155" s="79"/>
      <c r="P4155" s="51" t="s">
        <v>83</v>
      </c>
      <c r="Q41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56" spans="1:17" ht="17.149999999999999" customHeight="1" x14ac:dyDescent="0.4">
      <c r="A4156" s="78" t="s">
        <v>4233</v>
      </c>
      <c r="B4156" s="51" t="s">
        <v>75</v>
      </c>
      <c r="C4156" s="51">
        <v>14094</v>
      </c>
      <c r="E4156" s="51" t="s">
        <v>39</v>
      </c>
      <c r="F4156" s="51" t="s">
        <v>29</v>
      </c>
      <c r="G4156" s="51" t="s">
        <v>42</v>
      </c>
      <c r="H4156" s="79"/>
      <c r="I4156" s="51" t="s">
        <v>24</v>
      </c>
      <c r="J4156" s="51" t="s">
        <v>29</v>
      </c>
      <c r="K4156" s="51" t="s">
        <v>42</v>
      </c>
      <c r="O4156" s="79"/>
      <c r="P4156" s="51" t="s">
        <v>24</v>
      </c>
      <c r="Q41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57" spans="1:17" ht="17.149999999999999" customHeight="1" x14ac:dyDescent="0.4">
      <c r="A4157" s="78" t="s">
        <v>4234</v>
      </c>
      <c r="B4157" s="51" t="s">
        <v>75</v>
      </c>
      <c r="C4157" s="51">
        <v>14094</v>
      </c>
      <c r="E4157" s="51" t="s">
        <v>39</v>
      </c>
      <c r="F4157" s="51" t="s">
        <v>29</v>
      </c>
      <c r="G4157" s="51" t="s">
        <v>42</v>
      </c>
      <c r="H4157" s="79"/>
      <c r="I4157" s="51" t="s">
        <v>24</v>
      </c>
      <c r="J4157" s="51" t="s">
        <v>29</v>
      </c>
      <c r="K4157" s="51" t="s">
        <v>42</v>
      </c>
      <c r="O4157" s="79"/>
      <c r="P4157" s="51" t="s">
        <v>24</v>
      </c>
      <c r="Q41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58" spans="1:17" ht="17.149999999999999" customHeight="1" x14ac:dyDescent="0.4">
      <c r="A4158" s="78" t="s">
        <v>4235</v>
      </c>
      <c r="B4158" s="51" t="s">
        <v>75</v>
      </c>
      <c r="C4158" s="51">
        <v>14094</v>
      </c>
      <c r="E4158" s="51" t="s">
        <v>39</v>
      </c>
      <c r="F4158" s="51" t="s">
        <v>29</v>
      </c>
      <c r="G4158" s="51" t="s">
        <v>42</v>
      </c>
      <c r="H4158" s="79"/>
      <c r="I4158" s="51" t="s">
        <v>24</v>
      </c>
      <c r="J4158" s="51" t="s">
        <v>29</v>
      </c>
      <c r="K4158" s="51" t="s">
        <v>42</v>
      </c>
      <c r="O4158" s="79"/>
      <c r="P4158" s="51" t="s">
        <v>24</v>
      </c>
      <c r="Q41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59" spans="1:17" ht="17.149999999999999" customHeight="1" x14ac:dyDescent="0.4">
      <c r="A4159" s="78" t="s">
        <v>4236</v>
      </c>
      <c r="B4159" s="51" t="s">
        <v>75</v>
      </c>
      <c r="C4159" s="51">
        <v>14094</v>
      </c>
      <c r="E4159" s="51" t="s">
        <v>192</v>
      </c>
      <c r="F4159" s="51" t="s">
        <v>29</v>
      </c>
      <c r="G4159" s="51" t="s">
        <v>23</v>
      </c>
      <c r="H4159" s="79"/>
      <c r="I4159" s="51" t="s">
        <v>24</v>
      </c>
      <c r="J4159" s="51" t="s">
        <v>39</v>
      </c>
      <c r="K4159" s="51" t="s">
        <v>23</v>
      </c>
      <c r="O4159" s="79"/>
      <c r="P4159" s="51" t="s">
        <v>24</v>
      </c>
      <c r="Q41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60" spans="1:17" ht="17.149999999999999" customHeight="1" x14ac:dyDescent="0.4">
      <c r="A4160" s="78" t="s">
        <v>4237</v>
      </c>
      <c r="B4160" s="51" t="s">
        <v>75</v>
      </c>
      <c r="C4160" s="51">
        <v>14094</v>
      </c>
      <c r="E4160" s="51" t="s">
        <v>39</v>
      </c>
      <c r="F4160" s="51" t="s">
        <v>29</v>
      </c>
      <c r="G4160" s="51" t="s">
        <v>42</v>
      </c>
      <c r="H4160" s="79"/>
      <c r="I4160" s="51" t="s">
        <v>24</v>
      </c>
      <c r="J4160" s="51" t="s">
        <v>29</v>
      </c>
      <c r="K4160" s="51" t="s">
        <v>42</v>
      </c>
      <c r="O4160" s="79"/>
      <c r="P4160" s="51" t="s">
        <v>24</v>
      </c>
      <c r="Q41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61" spans="1:17" ht="17.149999999999999" customHeight="1" x14ac:dyDescent="0.4">
      <c r="A4161" s="78" t="s">
        <v>4238</v>
      </c>
      <c r="B4161" s="51" t="s">
        <v>75</v>
      </c>
      <c r="C4161" s="51">
        <v>14094</v>
      </c>
      <c r="E4161" s="51" t="s">
        <v>39</v>
      </c>
      <c r="F4161" s="51" t="s">
        <v>29</v>
      </c>
      <c r="G4161" s="51" t="s">
        <v>42</v>
      </c>
      <c r="H4161" s="79"/>
      <c r="I4161" s="51" t="s">
        <v>24</v>
      </c>
      <c r="J4161" s="51" t="s">
        <v>29</v>
      </c>
      <c r="K4161" s="51" t="s">
        <v>42</v>
      </c>
      <c r="O4161" s="79"/>
      <c r="P4161" s="51" t="s">
        <v>24</v>
      </c>
      <c r="Q41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62" spans="1:17" ht="17.149999999999999" customHeight="1" x14ac:dyDescent="0.4">
      <c r="A4162" s="78" t="s">
        <v>4239</v>
      </c>
      <c r="B4162" s="51" t="s">
        <v>75</v>
      </c>
      <c r="C4162" s="51">
        <v>14094</v>
      </c>
      <c r="E4162" s="51" t="s">
        <v>39</v>
      </c>
      <c r="F4162" s="51" t="s">
        <v>29</v>
      </c>
      <c r="G4162" s="51" t="s">
        <v>42</v>
      </c>
      <c r="H4162" s="79"/>
      <c r="I4162" s="51" t="s">
        <v>24</v>
      </c>
      <c r="J4162" s="51" t="s">
        <v>29</v>
      </c>
      <c r="K4162" s="51" t="s">
        <v>42</v>
      </c>
      <c r="O4162" s="79"/>
      <c r="P4162" s="51" t="s">
        <v>24</v>
      </c>
      <c r="Q41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63" spans="1:17" ht="17.149999999999999" customHeight="1" x14ac:dyDescent="0.4">
      <c r="A4163" s="78" t="s">
        <v>4240</v>
      </c>
      <c r="B4163" s="51" t="s">
        <v>75</v>
      </c>
      <c r="C4163" s="51">
        <v>14094</v>
      </c>
      <c r="E4163" s="51" t="s">
        <v>39</v>
      </c>
      <c r="F4163" s="51" t="s">
        <v>29</v>
      </c>
      <c r="G4163" s="51" t="s">
        <v>42</v>
      </c>
      <c r="H4163" s="79"/>
      <c r="I4163" s="51" t="s">
        <v>24</v>
      </c>
      <c r="J4163" s="51" t="s">
        <v>29</v>
      </c>
      <c r="K4163" s="51" t="s">
        <v>42</v>
      </c>
      <c r="O4163" s="79"/>
      <c r="P4163" s="51" t="s">
        <v>24</v>
      </c>
      <c r="Q41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64" spans="1:17" ht="17.149999999999999" customHeight="1" x14ac:dyDescent="0.4">
      <c r="A4164" s="78" t="s">
        <v>4241</v>
      </c>
      <c r="B4164" s="51" t="s">
        <v>75</v>
      </c>
      <c r="C4164" s="51">
        <v>14094</v>
      </c>
      <c r="E4164" s="51" t="s">
        <v>39</v>
      </c>
      <c r="F4164" s="51" t="s">
        <v>29</v>
      </c>
      <c r="G4164" s="51" t="s">
        <v>42</v>
      </c>
      <c r="H4164" s="79"/>
      <c r="I4164" s="51" t="s">
        <v>24</v>
      </c>
      <c r="J4164" s="51" t="s">
        <v>29</v>
      </c>
      <c r="K4164" s="51" t="s">
        <v>42</v>
      </c>
      <c r="O4164" s="79"/>
      <c r="P4164" s="51" t="s">
        <v>24</v>
      </c>
      <c r="Q41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65" spans="1:17" ht="17.149999999999999" customHeight="1" x14ac:dyDescent="0.4">
      <c r="A4165" s="78" t="s">
        <v>4242</v>
      </c>
      <c r="B4165" s="51" t="s">
        <v>75</v>
      </c>
      <c r="C4165" s="51">
        <v>14094</v>
      </c>
      <c r="E4165" s="51" t="s">
        <v>36</v>
      </c>
      <c r="F4165" s="51" t="s">
        <v>29</v>
      </c>
      <c r="G4165" s="51" t="s">
        <v>23</v>
      </c>
      <c r="H4165" s="79"/>
      <c r="I4165" s="51" t="s">
        <v>24</v>
      </c>
      <c r="J4165" s="51" t="s">
        <v>36</v>
      </c>
      <c r="K4165" s="51" t="s">
        <v>23</v>
      </c>
      <c r="O4165" s="79"/>
      <c r="P4165" s="51" t="s">
        <v>24</v>
      </c>
      <c r="Q41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4166" spans="1:17" ht="17.149999999999999" customHeight="1" x14ac:dyDescent="0.4">
      <c r="A4166" s="78" t="s">
        <v>4243</v>
      </c>
      <c r="B4166" s="51" t="s">
        <v>75</v>
      </c>
      <c r="C4166" s="51">
        <v>14094</v>
      </c>
      <c r="E4166" s="51" t="s">
        <v>39</v>
      </c>
      <c r="F4166" s="51" t="s">
        <v>29</v>
      </c>
      <c r="G4166" s="51" t="s">
        <v>42</v>
      </c>
      <c r="H4166" s="79"/>
      <c r="I4166" s="51" t="s">
        <v>24</v>
      </c>
      <c r="J4166" s="51" t="s">
        <v>29</v>
      </c>
      <c r="K4166" s="51" t="s">
        <v>42</v>
      </c>
      <c r="O4166" s="79"/>
      <c r="P4166" s="51" t="s">
        <v>24</v>
      </c>
      <c r="Q41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67" spans="1:17" ht="17.149999999999999" customHeight="1" x14ac:dyDescent="0.4">
      <c r="A4167" s="78" t="s">
        <v>4244</v>
      </c>
      <c r="B4167" s="51" t="s">
        <v>75</v>
      </c>
      <c r="C4167" s="51">
        <v>14094</v>
      </c>
      <c r="E4167" s="51" t="s">
        <v>39</v>
      </c>
      <c r="F4167" s="51" t="s">
        <v>29</v>
      </c>
      <c r="G4167" s="51" t="s">
        <v>42</v>
      </c>
      <c r="H4167" s="79"/>
      <c r="I4167" s="51" t="s">
        <v>24</v>
      </c>
      <c r="J4167" s="51" t="s">
        <v>29</v>
      </c>
      <c r="K4167" s="51" t="s">
        <v>42</v>
      </c>
      <c r="O4167" s="79"/>
      <c r="P4167" s="51" t="s">
        <v>24</v>
      </c>
      <c r="Q41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68" spans="1:17" ht="17.149999999999999" customHeight="1" x14ac:dyDescent="0.4">
      <c r="A4168" s="78" t="s">
        <v>4245</v>
      </c>
      <c r="B4168" s="51" t="s">
        <v>75</v>
      </c>
      <c r="C4168" s="51">
        <v>14094</v>
      </c>
      <c r="E4168" s="51" t="s">
        <v>39</v>
      </c>
      <c r="F4168" s="51" t="s">
        <v>29</v>
      </c>
      <c r="G4168" s="51" t="s">
        <v>42</v>
      </c>
      <c r="H4168" s="79"/>
      <c r="I4168" s="51" t="s">
        <v>24</v>
      </c>
      <c r="J4168" s="51" t="s">
        <v>29</v>
      </c>
      <c r="K4168" s="51" t="s">
        <v>42</v>
      </c>
      <c r="O4168" s="79"/>
      <c r="P4168" s="51" t="s">
        <v>24</v>
      </c>
      <c r="Q41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69" spans="1:17" ht="17.149999999999999" customHeight="1" x14ac:dyDescent="0.4">
      <c r="A4169" s="78" t="s">
        <v>4246</v>
      </c>
      <c r="B4169" s="51" t="s">
        <v>75</v>
      </c>
      <c r="C4169" s="51">
        <v>14094</v>
      </c>
      <c r="E4169" s="51" t="s">
        <v>39</v>
      </c>
      <c r="F4169" s="51" t="s">
        <v>29</v>
      </c>
      <c r="G4169" s="51" t="s">
        <v>42</v>
      </c>
      <c r="H4169" s="79"/>
      <c r="I4169" s="51" t="s">
        <v>24</v>
      </c>
      <c r="J4169" s="51" t="s">
        <v>29</v>
      </c>
      <c r="K4169" s="51" t="s">
        <v>42</v>
      </c>
      <c r="O4169" s="79"/>
      <c r="P4169" s="51" t="s">
        <v>24</v>
      </c>
      <c r="Q41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70" spans="1:17" ht="17.149999999999999" customHeight="1" x14ac:dyDescent="0.4">
      <c r="A4170" s="78" t="s">
        <v>4247</v>
      </c>
      <c r="B4170" s="51" t="s">
        <v>75</v>
      </c>
      <c r="C4170" s="51">
        <v>14094</v>
      </c>
      <c r="E4170" s="51" t="s">
        <v>29</v>
      </c>
      <c r="F4170" s="51" t="s">
        <v>29</v>
      </c>
      <c r="G4170" s="51" t="s">
        <v>42</v>
      </c>
      <c r="H4170" s="79"/>
      <c r="I4170" s="51" t="s">
        <v>24</v>
      </c>
      <c r="J4170" s="51" t="s">
        <v>29</v>
      </c>
      <c r="K4170" s="51" t="s">
        <v>42</v>
      </c>
      <c r="O4170" s="79"/>
      <c r="P4170" s="51" t="s">
        <v>24</v>
      </c>
      <c r="Q41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71" spans="1:17" ht="17.149999999999999" customHeight="1" x14ac:dyDescent="0.4">
      <c r="A4171" s="78" t="s">
        <v>4248</v>
      </c>
      <c r="B4171" s="51" t="s">
        <v>75</v>
      </c>
      <c r="C4171" s="51">
        <v>14094</v>
      </c>
      <c r="E4171" s="51" t="s">
        <v>29</v>
      </c>
      <c r="F4171" s="51" t="s">
        <v>29</v>
      </c>
      <c r="G4171" s="51" t="s">
        <v>42</v>
      </c>
      <c r="H4171" s="79"/>
      <c r="I4171" s="51" t="s">
        <v>83</v>
      </c>
      <c r="J4171" s="51" t="s">
        <v>29</v>
      </c>
      <c r="K4171" s="51" t="s">
        <v>42</v>
      </c>
      <c r="O4171" s="79"/>
      <c r="P4171" s="51" t="s">
        <v>83</v>
      </c>
      <c r="Q41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72" spans="1:17" ht="17.149999999999999" customHeight="1" x14ac:dyDescent="0.4">
      <c r="A4172" s="78" t="s">
        <v>4249</v>
      </c>
      <c r="B4172" s="51" t="s">
        <v>75</v>
      </c>
      <c r="C4172" s="51">
        <v>14094</v>
      </c>
      <c r="E4172" s="51" t="s">
        <v>29</v>
      </c>
      <c r="F4172" s="51" t="s">
        <v>29</v>
      </c>
      <c r="G4172" s="51" t="s">
        <v>42</v>
      </c>
      <c r="H4172" s="79"/>
      <c r="I4172" s="51" t="s">
        <v>83</v>
      </c>
      <c r="J4172" s="51" t="s">
        <v>29</v>
      </c>
      <c r="K4172" s="51" t="s">
        <v>42</v>
      </c>
      <c r="O4172" s="79"/>
      <c r="P4172" s="51" t="s">
        <v>83</v>
      </c>
      <c r="Q41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73" spans="1:17" ht="17.149999999999999" customHeight="1" x14ac:dyDescent="0.4">
      <c r="A4173" s="78" t="s">
        <v>4250</v>
      </c>
      <c r="B4173" s="51" t="s">
        <v>75</v>
      </c>
      <c r="C4173" s="51">
        <v>14094</v>
      </c>
      <c r="E4173" s="51" t="s">
        <v>39</v>
      </c>
      <c r="F4173" s="51" t="s">
        <v>29</v>
      </c>
      <c r="G4173" s="51" t="s">
        <v>42</v>
      </c>
      <c r="H4173" s="79"/>
      <c r="I4173" s="51" t="s">
        <v>24</v>
      </c>
      <c r="J4173" s="51" t="s">
        <v>29</v>
      </c>
      <c r="K4173" s="51" t="s">
        <v>42</v>
      </c>
      <c r="O4173" s="79"/>
      <c r="P4173" s="51" t="s">
        <v>24</v>
      </c>
      <c r="Q41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74" spans="1:17" ht="17.149999999999999" customHeight="1" x14ac:dyDescent="0.4">
      <c r="A4174" s="78" t="s">
        <v>4251</v>
      </c>
      <c r="B4174" s="51" t="s">
        <v>75</v>
      </c>
      <c r="C4174" s="51">
        <v>14094</v>
      </c>
      <c r="E4174" s="51" t="s">
        <v>39</v>
      </c>
      <c r="F4174" s="51" t="s">
        <v>29</v>
      </c>
      <c r="G4174" s="51" t="s">
        <v>42</v>
      </c>
      <c r="H4174" s="79"/>
      <c r="I4174" s="51" t="s">
        <v>24</v>
      </c>
      <c r="J4174" s="51" t="s">
        <v>29</v>
      </c>
      <c r="K4174" s="51" t="s">
        <v>42</v>
      </c>
      <c r="O4174" s="79"/>
      <c r="P4174" s="51" t="s">
        <v>24</v>
      </c>
      <c r="Q41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75" spans="1:17" ht="17.149999999999999" customHeight="1" x14ac:dyDescent="0.4">
      <c r="A4175" s="78" t="s">
        <v>4252</v>
      </c>
      <c r="B4175" s="51" t="s">
        <v>75</v>
      </c>
      <c r="C4175" s="51">
        <v>14094</v>
      </c>
      <c r="E4175" s="51" t="s">
        <v>39</v>
      </c>
      <c r="F4175" s="51" t="s">
        <v>29</v>
      </c>
      <c r="G4175" s="51" t="s">
        <v>42</v>
      </c>
      <c r="H4175" s="79"/>
      <c r="I4175" s="51" t="s">
        <v>24</v>
      </c>
      <c r="J4175" s="51" t="s">
        <v>29</v>
      </c>
      <c r="K4175" s="51" t="s">
        <v>42</v>
      </c>
      <c r="O4175" s="79"/>
      <c r="P4175" s="51" t="s">
        <v>24</v>
      </c>
      <c r="Q41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76" spans="1:17" ht="17.149999999999999" customHeight="1" x14ac:dyDescent="0.4">
      <c r="A4176" s="78" t="s">
        <v>4253</v>
      </c>
      <c r="B4176" s="51" t="s">
        <v>75</v>
      </c>
      <c r="C4176" s="51">
        <v>14094</v>
      </c>
      <c r="E4176" s="51" t="s">
        <v>39</v>
      </c>
      <c r="F4176" s="51" t="s">
        <v>29</v>
      </c>
      <c r="G4176" s="51" t="s">
        <v>42</v>
      </c>
      <c r="H4176" s="79"/>
      <c r="I4176" s="51" t="s">
        <v>24</v>
      </c>
      <c r="J4176" s="51" t="s">
        <v>29</v>
      </c>
      <c r="K4176" s="51" t="s">
        <v>42</v>
      </c>
      <c r="O4176" s="79"/>
      <c r="P4176" s="51" t="s">
        <v>24</v>
      </c>
      <c r="Q41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77" spans="1:17" ht="17.149999999999999" customHeight="1" x14ac:dyDescent="0.4">
      <c r="A4177" s="78" t="s">
        <v>4254</v>
      </c>
      <c r="B4177" s="51" t="s">
        <v>75</v>
      </c>
      <c r="C4177" s="51">
        <v>14094</v>
      </c>
      <c r="E4177" s="51" t="s">
        <v>39</v>
      </c>
      <c r="F4177" s="51" t="s">
        <v>29</v>
      </c>
      <c r="G4177" s="51" t="s">
        <v>42</v>
      </c>
      <c r="H4177" s="79"/>
      <c r="I4177" s="51" t="s">
        <v>24</v>
      </c>
      <c r="J4177" s="51" t="s">
        <v>29</v>
      </c>
      <c r="K4177" s="51" t="s">
        <v>42</v>
      </c>
      <c r="O4177" s="79"/>
      <c r="P4177" s="51" t="s">
        <v>24</v>
      </c>
      <c r="Q41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78" spans="1:17" ht="17.149999999999999" customHeight="1" x14ac:dyDescent="0.4">
      <c r="A4178" s="78" t="s">
        <v>4255</v>
      </c>
      <c r="B4178" s="51" t="s">
        <v>75</v>
      </c>
      <c r="C4178" s="51">
        <v>14094</v>
      </c>
      <c r="E4178" s="51" t="s">
        <v>39</v>
      </c>
      <c r="F4178" s="51" t="s">
        <v>29</v>
      </c>
      <c r="G4178" s="51" t="s">
        <v>42</v>
      </c>
      <c r="H4178" s="79"/>
      <c r="I4178" s="51" t="s">
        <v>24</v>
      </c>
      <c r="J4178" s="51" t="s">
        <v>39</v>
      </c>
      <c r="K4178" s="51" t="s">
        <v>23</v>
      </c>
      <c r="O4178" s="79"/>
      <c r="P4178" s="51" t="s">
        <v>24</v>
      </c>
      <c r="Q41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79" spans="1:17" ht="17.149999999999999" customHeight="1" x14ac:dyDescent="0.4">
      <c r="A4179" s="78" t="s">
        <v>4256</v>
      </c>
      <c r="B4179" s="51" t="s">
        <v>75</v>
      </c>
      <c r="C4179" s="51">
        <v>14094</v>
      </c>
      <c r="E4179" s="51" t="s">
        <v>39</v>
      </c>
      <c r="F4179" s="51" t="s">
        <v>29</v>
      </c>
      <c r="G4179" s="51" t="s">
        <v>42</v>
      </c>
      <c r="H4179" s="79"/>
      <c r="I4179" s="51" t="s">
        <v>24</v>
      </c>
      <c r="J4179" s="51" t="s">
        <v>29</v>
      </c>
      <c r="K4179" s="51" t="s">
        <v>42</v>
      </c>
      <c r="O4179" s="79"/>
      <c r="P4179" s="51" t="s">
        <v>24</v>
      </c>
      <c r="Q41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80" spans="1:17" ht="17.149999999999999" customHeight="1" x14ac:dyDescent="0.4">
      <c r="A4180" s="78" t="s">
        <v>4257</v>
      </c>
      <c r="B4180" s="51" t="s">
        <v>75</v>
      </c>
      <c r="C4180" s="51">
        <v>14094</v>
      </c>
      <c r="E4180" s="51" t="s">
        <v>39</v>
      </c>
      <c r="F4180" s="51" t="s">
        <v>29</v>
      </c>
      <c r="G4180" s="51" t="s">
        <v>42</v>
      </c>
      <c r="H4180" s="79"/>
      <c r="I4180" s="51" t="s">
        <v>24</v>
      </c>
      <c r="J4180" s="51" t="s">
        <v>29</v>
      </c>
      <c r="K4180" s="51" t="s">
        <v>42</v>
      </c>
      <c r="O4180" s="79"/>
      <c r="P4180" s="51" t="s">
        <v>24</v>
      </c>
      <c r="Q41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81" spans="1:17" ht="17.149999999999999" customHeight="1" x14ac:dyDescent="0.4">
      <c r="A4181" s="78" t="s">
        <v>4258</v>
      </c>
      <c r="B4181" s="51" t="s">
        <v>75</v>
      </c>
      <c r="C4181" s="51">
        <v>14094</v>
      </c>
      <c r="E4181" s="51" t="s">
        <v>39</v>
      </c>
      <c r="F4181" s="51" t="s">
        <v>29</v>
      </c>
      <c r="G4181" s="51" t="s">
        <v>42</v>
      </c>
      <c r="H4181" s="79"/>
      <c r="I4181" s="51" t="s">
        <v>24</v>
      </c>
      <c r="J4181" s="51" t="s">
        <v>29</v>
      </c>
      <c r="K4181" s="51" t="s">
        <v>42</v>
      </c>
      <c r="O4181" s="79"/>
      <c r="P4181" s="51" t="s">
        <v>24</v>
      </c>
      <c r="Q41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82" spans="1:17" ht="17.149999999999999" customHeight="1" x14ac:dyDescent="0.4">
      <c r="A4182" s="78" t="s">
        <v>4259</v>
      </c>
      <c r="B4182" s="51" t="s">
        <v>75</v>
      </c>
      <c r="C4182" s="51">
        <v>14094</v>
      </c>
      <c r="E4182" s="51" t="s">
        <v>29</v>
      </c>
      <c r="F4182" s="51" t="s">
        <v>29</v>
      </c>
      <c r="G4182" s="51" t="s">
        <v>42</v>
      </c>
      <c r="H4182" s="79"/>
      <c r="I4182" s="51" t="s">
        <v>83</v>
      </c>
      <c r="J4182" s="51" t="s">
        <v>29</v>
      </c>
      <c r="K4182" s="51" t="s">
        <v>42</v>
      </c>
      <c r="O4182" s="79"/>
      <c r="P4182" s="51" t="s">
        <v>83</v>
      </c>
      <c r="Q41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83" spans="1:17" ht="17.149999999999999" customHeight="1" x14ac:dyDescent="0.4">
      <c r="A4183" s="78" t="s">
        <v>4260</v>
      </c>
      <c r="B4183" s="51" t="s">
        <v>75</v>
      </c>
      <c r="C4183" s="51">
        <v>14094</v>
      </c>
      <c r="E4183" s="51" t="s">
        <v>39</v>
      </c>
      <c r="F4183" s="51" t="s">
        <v>29</v>
      </c>
      <c r="G4183" s="51" t="s">
        <v>42</v>
      </c>
      <c r="H4183" s="79"/>
      <c r="I4183" s="51" t="s">
        <v>24</v>
      </c>
      <c r="J4183" s="51" t="s">
        <v>29</v>
      </c>
      <c r="K4183" s="51" t="s">
        <v>42</v>
      </c>
      <c r="O4183" s="79"/>
      <c r="P4183" s="51" t="s">
        <v>24</v>
      </c>
      <c r="Q41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84" spans="1:17" ht="17.149999999999999" customHeight="1" x14ac:dyDescent="0.4">
      <c r="A4184" s="78" t="s">
        <v>4261</v>
      </c>
      <c r="B4184" s="51" t="s">
        <v>75</v>
      </c>
      <c r="C4184" s="51">
        <v>14094</v>
      </c>
      <c r="E4184" s="51" t="s">
        <v>39</v>
      </c>
      <c r="F4184" s="51" t="s">
        <v>29</v>
      </c>
      <c r="G4184" s="51" t="s">
        <v>42</v>
      </c>
      <c r="H4184" s="79"/>
      <c r="I4184" s="51" t="s">
        <v>24</v>
      </c>
      <c r="J4184" s="51" t="s">
        <v>29</v>
      </c>
      <c r="K4184" s="51" t="s">
        <v>42</v>
      </c>
      <c r="O4184" s="79"/>
      <c r="P4184" s="51" t="s">
        <v>24</v>
      </c>
      <c r="Q41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85" spans="1:17" ht="17.149999999999999" customHeight="1" x14ac:dyDescent="0.4">
      <c r="A4185" s="78" t="s">
        <v>4262</v>
      </c>
      <c r="B4185" s="51" t="s">
        <v>75</v>
      </c>
      <c r="C4185" s="51">
        <v>14094</v>
      </c>
      <c r="E4185" s="51" t="s">
        <v>39</v>
      </c>
      <c r="F4185" s="51" t="s">
        <v>29</v>
      </c>
      <c r="G4185" s="51" t="s">
        <v>42</v>
      </c>
      <c r="H4185" s="79"/>
      <c r="I4185" s="51" t="s">
        <v>24</v>
      </c>
      <c r="J4185" s="51" t="s">
        <v>29</v>
      </c>
      <c r="K4185" s="51" t="s">
        <v>42</v>
      </c>
      <c r="O4185" s="79"/>
      <c r="P4185" s="51" t="s">
        <v>24</v>
      </c>
      <c r="Q41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86" spans="1:17" ht="17.149999999999999" customHeight="1" x14ac:dyDescent="0.4">
      <c r="A4186" s="78" t="s">
        <v>4263</v>
      </c>
      <c r="B4186" s="51" t="s">
        <v>75</v>
      </c>
      <c r="C4186" s="51">
        <v>14094</v>
      </c>
      <c r="E4186" s="51" t="s">
        <v>39</v>
      </c>
      <c r="F4186" s="51" t="s">
        <v>29</v>
      </c>
      <c r="G4186" s="51" t="s">
        <v>42</v>
      </c>
      <c r="H4186" s="79"/>
      <c r="I4186" s="51" t="s">
        <v>24</v>
      </c>
      <c r="J4186" s="51" t="s">
        <v>29</v>
      </c>
      <c r="K4186" s="51" t="s">
        <v>42</v>
      </c>
      <c r="O4186" s="79"/>
      <c r="P4186" s="51" t="s">
        <v>24</v>
      </c>
      <c r="Q41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87" spans="1:17" ht="17.149999999999999" customHeight="1" x14ac:dyDescent="0.4">
      <c r="A4187" s="78" t="s">
        <v>4264</v>
      </c>
      <c r="B4187" s="51" t="s">
        <v>75</v>
      </c>
      <c r="C4187" s="51">
        <v>14094</v>
      </c>
      <c r="E4187" s="51" t="s">
        <v>39</v>
      </c>
      <c r="F4187" s="51" t="s">
        <v>29</v>
      </c>
      <c r="G4187" s="51" t="s">
        <v>42</v>
      </c>
      <c r="H4187" s="79"/>
      <c r="I4187" s="51" t="s">
        <v>24</v>
      </c>
      <c r="J4187" s="51" t="s">
        <v>29</v>
      </c>
      <c r="K4187" s="51" t="s">
        <v>42</v>
      </c>
      <c r="O4187" s="79"/>
      <c r="P4187" s="51" t="s">
        <v>24</v>
      </c>
      <c r="Q41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88" spans="1:17" ht="17.149999999999999" customHeight="1" x14ac:dyDescent="0.4">
      <c r="A4188" s="78" t="s">
        <v>4265</v>
      </c>
      <c r="B4188" s="51" t="s">
        <v>75</v>
      </c>
      <c r="C4188" s="51">
        <v>14094</v>
      </c>
      <c r="E4188" s="51" t="s">
        <v>39</v>
      </c>
      <c r="F4188" s="51" t="s">
        <v>29</v>
      </c>
      <c r="G4188" s="51" t="s">
        <v>42</v>
      </c>
      <c r="H4188" s="79"/>
      <c r="I4188" s="51" t="s">
        <v>24</v>
      </c>
      <c r="J4188" s="51" t="s">
        <v>29</v>
      </c>
      <c r="K4188" s="51" t="s">
        <v>42</v>
      </c>
      <c r="O4188" s="79"/>
      <c r="P4188" s="51" t="s">
        <v>24</v>
      </c>
      <c r="Q41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89" spans="1:17" ht="17.149999999999999" customHeight="1" x14ac:dyDescent="0.4">
      <c r="A4189" s="78" t="s">
        <v>4266</v>
      </c>
      <c r="B4189" s="51" t="s">
        <v>75</v>
      </c>
      <c r="C4189" s="51">
        <v>14094</v>
      </c>
      <c r="E4189" s="51" t="s">
        <v>39</v>
      </c>
      <c r="F4189" s="51" t="s">
        <v>29</v>
      </c>
      <c r="G4189" s="51" t="s">
        <v>42</v>
      </c>
      <c r="H4189" s="79"/>
      <c r="I4189" s="51" t="s">
        <v>24</v>
      </c>
      <c r="J4189" s="51" t="s">
        <v>29</v>
      </c>
      <c r="K4189" s="51" t="s">
        <v>42</v>
      </c>
      <c r="O4189" s="79"/>
      <c r="P4189" s="51" t="s">
        <v>24</v>
      </c>
      <c r="Q41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90" spans="1:17" ht="17.149999999999999" customHeight="1" x14ac:dyDescent="0.4">
      <c r="A4190" s="78" t="s">
        <v>4267</v>
      </c>
      <c r="B4190" s="51" t="s">
        <v>75</v>
      </c>
      <c r="C4190" s="51">
        <v>14094</v>
      </c>
      <c r="E4190" s="51" t="s">
        <v>36</v>
      </c>
      <c r="F4190" s="51" t="s">
        <v>29</v>
      </c>
      <c r="G4190" s="51" t="s">
        <v>23</v>
      </c>
      <c r="H4190" s="79"/>
      <c r="I4190" s="51" t="s">
        <v>24</v>
      </c>
      <c r="J4190" s="51" t="s">
        <v>29</v>
      </c>
      <c r="K4190" s="51" t="s">
        <v>42</v>
      </c>
      <c r="O4190" s="79"/>
      <c r="P4190" s="51" t="s">
        <v>24</v>
      </c>
      <c r="Q41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91" spans="1:17" ht="17.149999999999999" customHeight="1" x14ac:dyDescent="0.4">
      <c r="A4191" s="78" t="s">
        <v>4268</v>
      </c>
      <c r="B4191" s="51" t="s">
        <v>75</v>
      </c>
      <c r="C4191" s="51">
        <v>14094</v>
      </c>
      <c r="E4191" s="51" t="s">
        <v>39</v>
      </c>
      <c r="F4191" s="51" t="s">
        <v>29</v>
      </c>
      <c r="G4191" s="51" t="s">
        <v>42</v>
      </c>
      <c r="H4191" s="79"/>
      <c r="I4191" s="51" t="s">
        <v>24</v>
      </c>
      <c r="J4191" s="51" t="s">
        <v>29</v>
      </c>
      <c r="K4191" s="51" t="s">
        <v>42</v>
      </c>
      <c r="O4191" s="79"/>
      <c r="P4191" s="51" t="s">
        <v>24</v>
      </c>
      <c r="Q41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92" spans="1:17" ht="17.149999999999999" customHeight="1" x14ac:dyDescent="0.4">
      <c r="A4192" s="78" t="s">
        <v>4269</v>
      </c>
      <c r="B4192" s="51" t="s">
        <v>75</v>
      </c>
      <c r="C4192" s="51">
        <v>14094</v>
      </c>
      <c r="E4192" s="51" t="s">
        <v>39</v>
      </c>
      <c r="F4192" s="51" t="s">
        <v>29</v>
      </c>
      <c r="G4192" s="51" t="s">
        <v>42</v>
      </c>
      <c r="H4192" s="79"/>
      <c r="I4192" s="51" t="s">
        <v>24</v>
      </c>
      <c r="J4192" s="51" t="s">
        <v>29</v>
      </c>
      <c r="K4192" s="51" t="s">
        <v>42</v>
      </c>
      <c r="O4192" s="79"/>
      <c r="P4192" s="51" t="s">
        <v>24</v>
      </c>
      <c r="Q41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93" spans="1:17" ht="17.149999999999999" customHeight="1" x14ac:dyDescent="0.4">
      <c r="A4193" s="78" t="s">
        <v>4270</v>
      </c>
      <c r="B4193" s="51" t="s">
        <v>75</v>
      </c>
      <c r="C4193" s="51">
        <v>14094</v>
      </c>
      <c r="E4193" s="51" t="s">
        <v>39</v>
      </c>
      <c r="F4193" s="51" t="s">
        <v>29</v>
      </c>
      <c r="G4193" s="51" t="s">
        <v>42</v>
      </c>
      <c r="H4193" s="79"/>
      <c r="I4193" s="51" t="s">
        <v>24</v>
      </c>
      <c r="J4193" s="51" t="s">
        <v>29</v>
      </c>
      <c r="K4193" s="51" t="s">
        <v>42</v>
      </c>
      <c r="O4193" s="79"/>
      <c r="P4193" s="51" t="s">
        <v>24</v>
      </c>
      <c r="Q41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94" spans="1:17" ht="17.149999999999999" customHeight="1" x14ac:dyDescent="0.4">
      <c r="A4194" s="78" t="s">
        <v>4271</v>
      </c>
      <c r="B4194" s="51" t="s">
        <v>75</v>
      </c>
      <c r="C4194" s="51">
        <v>14094</v>
      </c>
      <c r="E4194" s="51" t="s">
        <v>39</v>
      </c>
      <c r="F4194" s="51" t="s">
        <v>29</v>
      </c>
      <c r="G4194" s="51" t="s">
        <v>42</v>
      </c>
      <c r="H4194" s="79"/>
      <c r="I4194" s="51" t="s">
        <v>24</v>
      </c>
      <c r="J4194" s="51" t="s">
        <v>29</v>
      </c>
      <c r="K4194" s="51" t="s">
        <v>42</v>
      </c>
      <c r="O4194" s="79"/>
      <c r="P4194" s="51" t="s">
        <v>24</v>
      </c>
      <c r="Q41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95" spans="1:17" ht="17.149999999999999" customHeight="1" x14ac:dyDescent="0.4">
      <c r="A4195" s="78" t="s">
        <v>4272</v>
      </c>
      <c r="B4195" s="51" t="s">
        <v>75</v>
      </c>
      <c r="C4195" s="51">
        <v>14094</v>
      </c>
      <c r="E4195" s="51" t="s">
        <v>39</v>
      </c>
      <c r="F4195" s="51" t="s">
        <v>29</v>
      </c>
      <c r="G4195" s="51" t="s">
        <v>42</v>
      </c>
      <c r="H4195" s="79"/>
      <c r="I4195" s="51" t="s">
        <v>24</v>
      </c>
      <c r="J4195" s="51" t="s">
        <v>29</v>
      </c>
      <c r="K4195" s="51" t="s">
        <v>42</v>
      </c>
      <c r="O4195" s="79"/>
      <c r="P4195" s="51" t="s">
        <v>24</v>
      </c>
      <c r="Q41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96" spans="1:17" ht="17.149999999999999" customHeight="1" x14ac:dyDescent="0.4">
      <c r="A4196" s="78" t="s">
        <v>4273</v>
      </c>
      <c r="B4196" s="51" t="s">
        <v>75</v>
      </c>
      <c r="C4196" s="51">
        <v>14094</v>
      </c>
      <c r="E4196" s="51" t="s">
        <v>39</v>
      </c>
      <c r="F4196" s="51" t="s">
        <v>29</v>
      </c>
      <c r="G4196" s="51" t="s">
        <v>42</v>
      </c>
      <c r="H4196" s="79"/>
      <c r="I4196" s="51" t="s">
        <v>24</v>
      </c>
      <c r="J4196" s="51" t="s">
        <v>29</v>
      </c>
      <c r="K4196" s="51" t="s">
        <v>42</v>
      </c>
      <c r="O4196" s="79"/>
      <c r="P4196" s="51" t="s">
        <v>24</v>
      </c>
      <c r="Q41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97" spans="1:17" ht="17.149999999999999" customHeight="1" x14ac:dyDescent="0.4">
      <c r="A4197" s="78" t="s">
        <v>4274</v>
      </c>
      <c r="B4197" s="51" t="s">
        <v>75</v>
      </c>
      <c r="C4197" s="51">
        <v>14094</v>
      </c>
      <c r="E4197" s="51" t="s">
        <v>39</v>
      </c>
      <c r="F4197" s="51" t="s">
        <v>29</v>
      </c>
      <c r="G4197" s="51" t="s">
        <v>42</v>
      </c>
      <c r="H4197" s="79"/>
      <c r="I4197" s="51" t="s">
        <v>24</v>
      </c>
      <c r="J4197" s="51" t="s">
        <v>29</v>
      </c>
      <c r="K4197" s="51" t="s">
        <v>42</v>
      </c>
      <c r="O4197" s="79"/>
      <c r="P4197" s="51" t="s">
        <v>24</v>
      </c>
      <c r="Q41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98" spans="1:17" ht="17.149999999999999" customHeight="1" x14ac:dyDescent="0.4">
      <c r="A4198" s="78" t="s">
        <v>4275</v>
      </c>
      <c r="B4198" s="51" t="s">
        <v>75</v>
      </c>
      <c r="C4198" s="51">
        <v>14094</v>
      </c>
      <c r="E4198" s="51" t="s">
        <v>39</v>
      </c>
      <c r="F4198" s="51" t="s">
        <v>29</v>
      </c>
      <c r="G4198" s="51" t="s">
        <v>42</v>
      </c>
      <c r="H4198" s="79"/>
      <c r="I4198" s="51" t="s">
        <v>24</v>
      </c>
      <c r="J4198" s="51" t="s">
        <v>29</v>
      </c>
      <c r="K4198" s="51" t="s">
        <v>42</v>
      </c>
      <c r="O4198" s="79"/>
      <c r="P4198" s="51" t="s">
        <v>24</v>
      </c>
      <c r="Q41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99" spans="1:17" ht="17.149999999999999" customHeight="1" x14ac:dyDescent="0.4">
      <c r="A4199" s="78" t="s">
        <v>4276</v>
      </c>
      <c r="B4199" s="51" t="s">
        <v>75</v>
      </c>
      <c r="C4199" s="51">
        <v>14094</v>
      </c>
      <c r="E4199" s="51" t="s">
        <v>39</v>
      </c>
      <c r="F4199" s="51" t="s">
        <v>29</v>
      </c>
      <c r="G4199" s="51" t="s">
        <v>42</v>
      </c>
      <c r="H4199" s="79"/>
      <c r="I4199" s="51" t="s">
        <v>24</v>
      </c>
      <c r="J4199" s="51" t="s">
        <v>29</v>
      </c>
      <c r="K4199" s="51" t="s">
        <v>42</v>
      </c>
      <c r="O4199" s="79"/>
      <c r="P4199" s="51" t="s">
        <v>24</v>
      </c>
      <c r="Q41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00" spans="1:17" ht="17.149999999999999" customHeight="1" x14ac:dyDescent="0.4">
      <c r="A4200" s="78" t="s">
        <v>4277</v>
      </c>
      <c r="B4200" s="51" t="s">
        <v>75</v>
      </c>
      <c r="C4200" s="51">
        <v>14094</v>
      </c>
      <c r="E4200" s="51" t="s">
        <v>39</v>
      </c>
      <c r="F4200" s="51" t="s">
        <v>29</v>
      </c>
      <c r="G4200" s="51" t="s">
        <v>42</v>
      </c>
      <c r="H4200" s="79"/>
      <c r="I4200" s="51" t="s">
        <v>24</v>
      </c>
      <c r="J4200" s="51" t="s">
        <v>29</v>
      </c>
      <c r="K4200" s="51" t="s">
        <v>42</v>
      </c>
      <c r="O4200" s="79"/>
      <c r="P4200" s="51" t="s">
        <v>24</v>
      </c>
      <c r="Q42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01" spans="1:17" ht="17.149999999999999" customHeight="1" x14ac:dyDescent="0.4">
      <c r="A4201" s="78" t="s">
        <v>4278</v>
      </c>
      <c r="B4201" s="51" t="s">
        <v>75</v>
      </c>
      <c r="C4201" s="51">
        <v>14094</v>
      </c>
      <c r="E4201" s="51" t="s">
        <v>39</v>
      </c>
      <c r="F4201" s="51" t="s">
        <v>29</v>
      </c>
      <c r="G4201" s="51" t="s">
        <v>42</v>
      </c>
      <c r="H4201" s="79"/>
      <c r="I4201" s="51" t="s">
        <v>24</v>
      </c>
      <c r="J4201" s="51" t="s">
        <v>29</v>
      </c>
      <c r="K4201" s="51" t="s">
        <v>42</v>
      </c>
      <c r="O4201" s="79"/>
      <c r="P4201" s="51" t="s">
        <v>24</v>
      </c>
      <c r="Q42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02" spans="1:17" ht="17.149999999999999" customHeight="1" x14ac:dyDescent="0.4">
      <c r="A4202" s="78" t="s">
        <v>4279</v>
      </c>
      <c r="B4202" s="51" t="s">
        <v>75</v>
      </c>
      <c r="C4202" s="51">
        <v>14094</v>
      </c>
      <c r="E4202" s="51" t="s">
        <v>39</v>
      </c>
      <c r="F4202" s="51" t="s">
        <v>29</v>
      </c>
      <c r="G4202" s="51" t="s">
        <v>42</v>
      </c>
      <c r="H4202" s="79"/>
      <c r="I4202" s="51" t="s">
        <v>24</v>
      </c>
      <c r="J4202" s="51" t="s">
        <v>29</v>
      </c>
      <c r="K4202" s="51" t="s">
        <v>42</v>
      </c>
      <c r="O4202" s="79"/>
      <c r="P4202" s="51" t="s">
        <v>24</v>
      </c>
      <c r="Q42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03" spans="1:17" ht="17.149999999999999" customHeight="1" x14ac:dyDescent="0.4">
      <c r="A4203" s="78" t="s">
        <v>4280</v>
      </c>
      <c r="B4203" s="51" t="s">
        <v>75</v>
      </c>
      <c r="C4203" s="51">
        <v>14094</v>
      </c>
      <c r="E4203" s="51" t="s">
        <v>39</v>
      </c>
      <c r="F4203" s="51" t="s">
        <v>29</v>
      </c>
      <c r="G4203" s="51" t="s">
        <v>42</v>
      </c>
      <c r="H4203" s="79"/>
      <c r="I4203" s="51" t="s">
        <v>24</v>
      </c>
      <c r="J4203" s="51" t="s">
        <v>29</v>
      </c>
      <c r="K4203" s="51" t="s">
        <v>42</v>
      </c>
      <c r="O4203" s="79"/>
      <c r="P4203" s="51" t="s">
        <v>24</v>
      </c>
      <c r="Q42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04" spans="1:17" ht="17.149999999999999" customHeight="1" x14ac:dyDescent="0.4">
      <c r="A4204" s="78" t="s">
        <v>4281</v>
      </c>
      <c r="B4204" s="51" t="s">
        <v>75</v>
      </c>
      <c r="C4204" s="51">
        <v>14094</v>
      </c>
      <c r="E4204" s="51" t="s">
        <v>39</v>
      </c>
      <c r="F4204" s="51" t="s">
        <v>29</v>
      </c>
      <c r="G4204" s="51" t="s">
        <v>42</v>
      </c>
      <c r="H4204" s="79"/>
      <c r="I4204" s="51" t="s">
        <v>24</v>
      </c>
      <c r="J4204" s="51" t="s">
        <v>29</v>
      </c>
      <c r="K4204" s="51" t="s">
        <v>42</v>
      </c>
      <c r="O4204" s="79"/>
      <c r="P4204" s="51" t="s">
        <v>24</v>
      </c>
      <c r="Q42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05" spans="1:17" ht="17.149999999999999" customHeight="1" x14ac:dyDescent="0.4">
      <c r="A4205" s="78" t="s">
        <v>4282</v>
      </c>
      <c r="B4205" s="51" t="s">
        <v>75</v>
      </c>
      <c r="C4205" s="51">
        <v>14094</v>
      </c>
      <c r="E4205" s="51" t="s">
        <v>39</v>
      </c>
      <c r="F4205" s="51" t="s">
        <v>29</v>
      </c>
      <c r="G4205" s="51" t="s">
        <v>42</v>
      </c>
      <c r="H4205" s="79"/>
      <c r="I4205" s="51" t="s">
        <v>24</v>
      </c>
      <c r="J4205" s="51" t="s">
        <v>29</v>
      </c>
      <c r="K4205" s="51" t="s">
        <v>42</v>
      </c>
      <c r="O4205" s="79"/>
      <c r="P4205" s="51" t="s">
        <v>24</v>
      </c>
      <c r="Q42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06" spans="1:17" ht="17.149999999999999" customHeight="1" x14ac:dyDescent="0.4">
      <c r="A4206" s="78" t="s">
        <v>4283</v>
      </c>
      <c r="B4206" s="51" t="s">
        <v>75</v>
      </c>
      <c r="C4206" s="51">
        <v>14094</v>
      </c>
      <c r="E4206" s="51" t="s">
        <v>39</v>
      </c>
      <c r="F4206" s="51" t="s">
        <v>29</v>
      </c>
      <c r="G4206" s="51" t="s">
        <v>42</v>
      </c>
      <c r="H4206" s="79"/>
      <c r="I4206" s="51" t="s">
        <v>24</v>
      </c>
      <c r="J4206" s="51" t="s">
        <v>29</v>
      </c>
      <c r="K4206" s="51" t="s">
        <v>42</v>
      </c>
      <c r="O4206" s="79"/>
      <c r="P4206" s="51" t="s">
        <v>24</v>
      </c>
      <c r="Q42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07" spans="1:17" ht="17.149999999999999" customHeight="1" x14ac:dyDescent="0.4">
      <c r="A4207" s="78" t="s">
        <v>4284</v>
      </c>
      <c r="B4207" s="51" t="s">
        <v>75</v>
      </c>
      <c r="C4207" s="51">
        <v>14094</v>
      </c>
      <c r="E4207" s="51" t="s">
        <v>39</v>
      </c>
      <c r="F4207" s="51" t="s">
        <v>29</v>
      </c>
      <c r="G4207" s="51" t="s">
        <v>42</v>
      </c>
      <c r="H4207" s="79"/>
      <c r="I4207" s="51" t="s">
        <v>24</v>
      </c>
      <c r="J4207" s="51" t="s">
        <v>29</v>
      </c>
      <c r="K4207" s="51" t="s">
        <v>42</v>
      </c>
      <c r="O4207" s="79"/>
      <c r="P4207" s="51" t="s">
        <v>24</v>
      </c>
      <c r="Q42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08" spans="1:17" ht="17.149999999999999" customHeight="1" x14ac:dyDescent="0.4">
      <c r="A4208" s="78" t="s">
        <v>4285</v>
      </c>
      <c r="B4208" s="51" t="s">
        <v>75</v>
      </c>
      <c r="C4208" s="51">
        <v>14094</v>
      </c>
      <c r="E4208" s="51" t="s">
        <v>39</v>
      </c>
      <c r="F4208" s="51" t="s">
        <v>29</v>
      </c>
      <c r="G4208" s="51" t="s">
        <v>42</v>
      </c>
      <c r="H4208" s="79"/>
      <c r="I4208" s="51" t="s">
        <v>24</v>
      </c>
      <c r="J4208" s="51" t="s">
        <v>29</v>
      </c>
      <c r="K4208" s="51" t="s">
        <v>42</v>
      </c>
      <c r="O4208" s="79"/>
      <c r="P4208" s="51" t="s">
        <v>24</v>
      </c>
      <c r="Q42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09" spans="1:17" ht="17.149999999999999" customHeight="1" x14ac:dyDescent="0.4">
      <c r="A4209" s="78" t="s">
        <v>4286</v>
      </c>
      <c r="B4209" s="51" t="s">
        <v>75</v>
      </c>
      <c r="C4209" s="51">
        <v>14094</v>
      </c>
      <c r="E4209" s="51" t="s">
        <v>39</v>
      </c>
      <c r="F4209" s="51" t="s">
        <v>29</v>
      </c>
      <c r="G4209" s="51" t="s">
        <v>42</v>
      </c>
      <c r="H4209" s="79"/>
      <c r="I4209" s="51" t="s">
        <v>24</v>
      </c>
      <c r="J4209" s="51" t="s">
        <v>29</v>
      </c>
      <c r="K4209" s="51" t="s">
        <v>42</v>
      </c>
      <c r="O4209" s="79"/>
      <c r="P4209" s="51" t="s">
        <v>24</v>
      </c>
      <c r="Q42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10" spans="1:17" ht="17.149999999999999" customHeight="1" x14ac:dyDescent="0.4">
      <c r="A4210" s="78" t="s">
        <v>4287</v>
      </c>
      <c r="B4210" s="51" t="s">
        <v>75</v>
      </c>
      <c r="C4210" s="51">
        <v>14094</v>
      </c>
      <c r="E4210" s="51" t="s">
        <v>39</v>
      </c>
      <c r="F4210" s="51" t="s">
        <v>29</v>
      </c>
      <c r="G4210" s="51" t="s">
        <v>42</v>
      </c>
      <c r="H4210" s="79"/>
      <c r="I4210" s="51" t="s">
        <v>24</v>
      </c>
      <c r="J4210" s="51" t="s">
        <v>29</v>
      </c>
      <c r="K4210" s="51" t="s">
        <v>42</v>
      </c>
      <c r="O4210" s="79"/>
      <c r="P4210" s="51" t="s">
        <v>24</v>
      </c>
      <c r="Q42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11" spans="1:17" ht="17.149999999999999" customHeight="1" x14ac:dyDescent="0.4">
      <c r="A4211" s="78" t="s">
        <v>4288</v>
      </c>
      <c r="B4211" s="51" t="s">
        <v>75</v>
      </c>
      <c r="C4211" s="51">
        <v>14094</v>
      </c>
      <c r="E4211" s="51" t="s">
        <v>39</v>
      </c>
      <c r="F4211" s="51" t="s">
        <v>29</v>
      </c>
      <c r="G4211" s="51" t="s">
        <v>42</v>
      </c>
      <c r="H4211" s="79"/>
      <c r="I4211" s="51" t="s">
        <v>24</v>
      </c>
      <c r="J4211" s="51" t="s">
        <v>29</v>
      </c>
      <c r="K4211" s="51" t="s">
        <v>42</v>
      </c>
      <c r="O4211" s="79"/>
      <c r="P4211" s="51" t="s">
        <v>24</v>
      </c>
      <c r="Q42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12" spans="1:17" ht="17.149999999999999" customHeight="1" x14ac:dyDescent="0.4">
      <c r="A4212" s="78" t="s">
        <v>4289</v>
      </c>
      <c r="B4212" s="51" t="s">
        <v>75</v>
      </c>
      <c r="C4212" s="51">
        <v>14094</v>
      </c>
      <c r="E4212" s="51" t="s">
        <v>39</v>
      </c>
      <c r="F4212" s="51" t="s">
        <v>29</v>
      </c>
      <c r="G4212" s="51" t="s">
        <v>42</v>
      </c>
      <c r="H4212" s="79"/>
      <c r="I4212" s="51" t="s">
        <v>24</v>
      </c>
      <c r="J4212" s="51" t="s">
        <v>29</v>
      </c>
      <c r="K4212" s="51" t="s">
        <v>42</v>
      </c>
      <c r="O4212" s="79"/>
      <c r="P4212" s="51" t="s">
        <v>24</v>
      </c>
      <c r="Q42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13" spans="1:17" ht="17.149999999999999" customHeight="1" x14ac:dyDescent="0.4">
      <c r="A4213" s="78" t="s">
        <v>4290</v>
      </c>
      <c r="B4213" s="51" t="s">
        <v>75</v>
      </c>
      <c r="C4213" s="51">
        <v>14094</v>
      </c>
      <c r="E4213" s="51" t="s">
        <v>39</v>
      </c>
      <c r="F4213" s="51" t="s">
        <v>29</v>
      </c>
      <c r="G4213" s="51" t="s">
        <v>42</v>
      </c>
      <c r="H4213" s="79"/>
      <c r="I4213" s="51" t="s">
        <v>24</v>
      </c>
      <c r="J4213" s="51" t="s">
        <v>29</v>
      </c>
      <c r="K4213" s="51" t="s">
        <v>42</v>
      </c>
      <c r="O4213" s="79"/>
      <c r="P4213" s="51" t="s">
        <v>24</v>
      </c>
      <c r="Q42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14" spans="1:17" ht="17.149999999999999" customHeight="1" x14ac:dyDescent="0.4">
      <c r="A4214" s="78" t="s">
        <v>4291</v>
      </c>
      <c r="B4214" s="51" t="s">
        <v>75</v>
      </c>
      <c r="C4214" s="51">
        <v>14094</v>
      </c>
      <c r="E4214" s="51" t="s">
        <v>39</v>
      </c>
      <c r="F4214" s="51" t="s">
        <v>29</v>
      </c>
      <c r="G4214" s="51" t="s">
        <v>42</v>
      </c>
      <c r="H4214" s="79"/>
      <c r="I4214" s="51" t="s">
        <v>24</v>
      </c>
      <c r="J4214" s="51" t="s">
        <v>29</v>
      </c>
      <c r="K4214" s="51" t="s">
        <v>42</v>
      </c>
      <c r="O4214" s="79"/>
      <c r="P4214" s="51" t="s">
        <v>24</v>
      </c>
      <c r="Q42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15" spans="1:17" ht="17.149999999999999" customHeight="1" x14ac:dyDescent="0.4">
      <c r="A4215" s="78" t="s">
        <v>4292</v>
      </c>
      <c r="B4215" s="51" t="s">
        <v>75</v>
      </c>
      <c r="C4215" s="51">
        <v>14094</v>
      </c>
      <c r="E4215" s="51" t="s">
        <v>39</v>
      </c>
      <c r="F4215" s="51" t="s">
        <v>29</v>
      </c>
      <c r="G4215" s="51" t="s">
        <v>42</v>
      </c>
      <c r="H4215" s="79"/>
      <c r="I4215" s="51" t="s">
        <v>24</v>
      </c>
      <c r="J4215" s="51" t="s">
        <v>29</v>
      </c>
      <c r="K4215" s="51" t="s">
        <v>42</v>
      </c>
      <c r="O4215" s="79"/>
      <c r="P4215" s="51" t="s">
        <v>24</v>
      </c>
      <c r="Q42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16" spans="1:17" ht="17.149999999999999" customHeight="1" x14ac:dyDescent="0.4">
      <c r="A4216" s="78" t="s">
        <v>4293</v>
      </c>
      <c r="B4216" s="51" t="s">
        <v>75</v>
      </c>
      <c r="C4216" s="51">
        <v>14094</v>
      </c>
      <c r="E4216" s="51" t="s">
        <v>39</v>
      </c>
      <c r="F4216" s="51" t="s">
        <v>29</v>
      </c>
      <c r="G4216" s="51" t="s">
        <v>42</v>
      </c>
      <c r="H4216" s="79"/>
      <c r="I4216" s="51" t="s">
        <v>24</v>
      </c>
      <c r="J4216" s="51" t="s">
        <v>29</v>
      </c>
      <c r="K4216" s="51" t="s">
        <v>42</v>
      </c>
      <c r="O4216" s="79"/>
      <c r="P4216" s="51" t="s">
        <v>24</v>
      </c>
      <c r="Q42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17" spans="1:17" ht="17.149999999999999" customHeight="1" x14ac:dyDescent="0.4">
      <c r="A4217" s="78" t="s">
        <v>4294</v>
      </c>
      <c r="B4217" s="51" t="s">
        <v>75</v>
      </c>
      <c r="C4217" s="51">
        <v>14094</v>
      </c>
      <c r="E4217" s="51" t="s">
        <v>39</v>
      </c>
      <c r="F4217" s="51" t="s">
        <v>29</v>
      </c>
      <c r="G4217" s="51" t="s">
        <v>42</v>
      </c>
      <c r="H4217" s="79"/>
      <c r="I4217" s="51" t="s">
        <v>24</v>
      </c>
      <c r="J4217" s="51" t="s">
        <v>29</v>
      </c>
      <c r="K4217" s="51" t="s">
        <v>42</v>
      </c>
      <c r="O4217" s="79"/>
      <c r="P4217" s="51" t="s">
        <v>24</v>
      </c>
      <c r="Q42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18" spans="1:17" ht="17.149999999999999" customHeight="1" x14ac:dyDescent="0.4">
      <c r="A4218" s="78" t="s">
        <v>4295</v>
      </c>
      <c r="B4218" s="51" t="s">
        <v>75</v>
      </c>
      <c r="C4218" s="51">
        <v>14094</v>
      </c>
      <c r="E4218" s="51" t="s">
        <v>39</v>
      </c>
      <c r="F4218" s="51" t="s">
        <v>29</v>
      </c>
      <c r="G4218" s="51" t="s">
        <v>42</v>
      </c>
      <c r="H4218" s="79"/>
      <c r="I4218" s="51" t="s">
        <v>24</v>
      </c>
      <c r="J4218" s="51" t="s">
        <v>29</v>
      </c>
      <c r="K4218" s="51" t="s">
        <v>42</v>
      </c>
      <c r="O4218" s="79"/>
      <c r="P4218" s="51" t="s">
        <v>24</v>
      </c>
      <c r="Q42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19" spans="1:17" ht="17.149999999999999" customHeight="1" x14ac:dyDescent="0.4">
      <c r="A4219" s="78" t="s">
        <v>4296</v>
      </c>
      <c r="B4219" s="51" t="s">
        <v>75</v>
      </c>
      <c r="C4219" s="51">
        <v>14094</v>
      </c>
      <c r="E4219" s="51" t="s">
        <v>39</v>
      </c>
      <c r="F4219" s="51" t="s">
        <v>29</v>
      </c>
      <c r="G4219" s="51" t="s">
        <v>42</v>
      </c>
      <c r="H4219" s="79"/>
      <c r="I4219" s="51" t="s">
        <v>24</v>
      </c>
      <c r="J4219" s="51" t="s">
        <v>29</v>
      </c>
      <c r="K4219" s="51" t="s">
        <v>42</v>
      </c>
      <c r="O4219" s="79"/>
      <c r="P4219" s="51" t="s">
        <v>24</v>
      </c>
      <c r="Q42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20" spans="1:17" ht="17.149999999999999" customHeight="1" x14ac:dyDescent="0.4">
      <c r="A4220" s="78" t="s">
        <v>4297</v>
      </c>
      <c r="B4220" s="51" t="s">
        <v>75</v>
      </c>
      <c r="C4220" s="51">
        <v>14094</v>
      </c>
      <c r="E4220" s="51" t="s">
        <v>39</v>
      </c>
      <c r="F4220" s="51" t="s">
        <v>29</v>
      </c>
      <c r="G4220" s="51" t="s">
        <v>42</v>
      </c>
      <c r="H4220" s="79"/>
      <c r="I4220" s="51" t="s">
        <v>24</v>
      </c>
      <c r="J4220" s="51" t="s">
        <v>29</v>
      </c>
      <c r="K4220" s="51" t="s">
        <v>42</v>
      </c>
      <c r="O4220" s="79"/>
      <c r="P4220" s="51" t="s">
        <v>24</v>
      </c>
      <c r="Q42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21" spans="1:17" ht="17.149999999999999" customHeight="1" x14ac:dyDescent="0.4">
      <c r="A4221" s="78" t="s">
        <v>4298</v>
      </c>
      <c r="B4221" s="51" t="s">
        <v>75</v>
      </c>
      <c r="C4221" s="51">
        <v>14094</v>
      </c>
      <c r="E4221" s="51" t="s">
        <v>39</v>
      </c>
      <c r="F4221" s="51" t="s">
        <v>29</v>
      </c>
      <c r="G4221" s="51" t="s">
        <v>42</v>
      </c>
      <c r="H4221" s="79"/>
      <c r="I4221" s="51" t="s">
        <v>24</v>
      </c>
      <c r="J4221" s="51" t="s">
        <v>29</v>
      </c>
      <c r="K4221" s="51" t="s">
        <v>42</v>
      </c>
      <c r="O4221" s="79"/>
      <c r="P4221" s="51" t="s">
        <v>24</v>
      </c>
      <c r="Q42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22" spans="1:17" ht="17.149999999999999" customHeight="1" x14ac:dyDescent="0.4">
      <c r="A4222" s="78" t="s">
        <v>4299</v>
      </c>
      <c r="B4222" s="51" t="s">
        <v>75</v>
      </c>
      <c r="C4222" s="51">
        <v>14094</v>
      </c>
      <c r="E4222" s="51" t="s">
        <v>39</v>
      </c>
      <c r="F4222" s="51" t="s">
        <v>29</v>
      </c>
      <c r="G4222" s="51" t="s">
        <v>42</v>
      </c>
      <c r="H4222" s="79"/>
      <c r="I4222" s="51" t="s">
        <v>24</v>
      </c>
      <c r="J4222" s="51" t="s">
        <v>29</v>
      </c>
      <c r="K4222" s="51" t="s">
        <v>42</v>
      </c>
      <c r="O4222" s="79"/>
      <c r="P4222" s="51" t="s">
        <v>24</v>
      </c>
      <c r="Q42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23" spans="1:17" ht="17.149999999999999" customHeight="1" x14ac:dyDescent="0.4">
      <c r="A4223" s="78" t="s">
        <v>4300</v>
      </c>
      <c r="B4223" s="51" t="s">
        <v>75</v>
      </c>
      <c r="C4223" s="51">
        <v>14094</v>
      </c>
      <c r="E4223" s="51" t="s">
        <v>39</v>
      </c>
      <c r="F4223" s="51" t="s">
        <v>29</v>
      </c>
      <c r="G4223" s="51" t="s">
        <v>42</v>
      </c>
      <c r="H4223" s="79"/>
      <c r="I4223" s="51" t="s">
        <v>24</v>
      </c>
      <c r="J4223" s="51" t="s">
        <v>29</v>
      </c>
      <c r="K4223" s="51" t="s">
        <v>42</v>
      </c>
      <c r="O4223" s="79"/>
      <c r="P4223" s="51" t="s">
        <v>24</v>
      </c>
      <c r="Q42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24" spans="1:17" ht="17.149999999999999" customHeight="1" x14ac:dyDescent="0.4">
      <c r="A4224" s="78" t="s">
        <v>4301</v>
      </c>
      <c r="B4224" s="51" t="s">
        <v>75</v>
      </c>
      <c r="C4224" s="51">
        <v>14094</v>
      </c>
      <c r="E4224" s="51" t="s">
        <v>39</v>
      </c>
      <c r="F4224" s="51" t="s">
        <v>29</v>
      </c>
      <c r="G4224" s="51" t="s">
        <v>42</v>
      </c>
      <c r="H4224" s="79"/>
      <c r="I4224" s="51" t="s">
        <v>24</v>
      </c>
      <c r="J4224" s="51" t="s">
        <v>29</v>
      </c>
      <c r="K4224" s="51" t="s">
        <v>42</v>
      </c>
      <c r="O4224" s="79"/>
      <c r="P4224" s="51" t="s">
        <v>24</v>
      </c>
      <c r="Q42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25" spans="1:17" ht="17.149999999999999" customHeight="1" x14ac:dyDescent="0.4">
      <c r="A4225" s="78" t="s">
        <v>4302</v>
      </c>
      <c r="B4225" s="51" t="s">
        <v>75</v>
      </c>
      <c r="C4225" s="51">
        <v>14094</v>
      </c>
      <c r="E4225" s="51" t="s">
        <v>39</v>
      </c>
      <c r="F4225" s="51" t="s">
        <v>29</v>
      </c>
      <c r="G4225" s="51" t="s">
        <v>42</v>
      </c>
      <c r="H4225" s="79"/>
      <c r="I4225" s="51" t="s">
        <v>24</v>
      </c>
      <c r="J4225" s="51" t="s">
        <v>29</v>
      </c>
      <c r="K4225" s="51" t="s">
        <v>42</v>
      </c>
      <c r="O4225" s="79"/>
      <c r="P4225" s="51" t="s">
        <v>24</v>
      </c>
      <c r="Q42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26" spans="1:17" ht="17.149999999999999" customHeight="1" x14ac:dyDescent="0.4">
      <c r="A4226" s="78" t="s">
        <v>4303</v>
      </c>
      <c r="B4226" s="51" t="s">
        <v>75</v>
      </c>
      <c r="C4226" s="51">
        <v>14094</v>
      </c>
      <c r="E4226" s="51" t="s">
        <v>36</v>
      </c>
      <c r="F4226" s="51" t="s">
        <v>29</v>
      </c>
      <c r="G4226" s="51" t="s">
        <v>23</v>
      </c>
      <c r="H4226" s="79"/>
      <c r="I4226" s="51" t="s">
        <v>24</v>
      </c>
      <c r="J4226" s="51" t="s">
        <v>36</v>
      </c>
      <c r="K4226" s="51" t="s">
        <v>23</v>
      </c>
      <c r="O4226" s="79"/>
      <c r="P4226" s="51" t="s">
        <v>24</v>
      </c>
      <c r="Q42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4227" spans="1:17" ht="17.149999999999999" customHeight="1" x14ac:dyDescent="0.4">
      <c r="A4227" s="78" t="s">
        <v>4304</v>
      </c>
      <c r="B4227" s="51" t="s">
        <v>75</v>
      </c>
      <c r="C4227" s="51">
        <v>14094</v>
      </c>
      <c r="E4227" s="51" t="s">
        <v>39</v>
      </c>
      <c r="F4227" s="51" t="s">
        <v>29</v>
      </c>
      <c r="G4227" s="51" t="s">
        <v>42</v>
      </c>
      <c r="H4227" s="79"/>
      <c r="I4227" s="51" t="s">
        <v>24</v>
      </c>
      <c r="J4227" s="51" t="s">
        <v>29</v>
      </c>
      <c r="K4227" s="51" t="s">
        <v>42</v>
      </c>
      <c r="O4227" s="79"/>
      <c r="P4227" s="51" t="s">
        <v>24</v>
      </c>
      <c r="Q42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28" spans="1:17" ht="17.149999999999999" customHeight="1" x14ac:dyDescent="0.4">
      <c r="A4228" s="78" t="s">
        <v>4305</v>
      </c>
      <c r="B4228" s="51" t="s">
        <v>75</v>
      </c>
      <c r="C4228" s="51">
        <v>14094</v>
      </c>
      <c r="E4228" s="51" t="s">
        <v>39</v>
      </c>
      <c r="F4228" s="51" t="s">
        <v>29</v>
      </c>
      <c r="G4228" s="51" t="s">
        <v>42</v>
      </c>
      <c r="H4228" s="79"/>
      <c r="I4228" s="51" t="s">
        <v>24</v>
      </c>
      <c r="J4228" s="51" t="s">
        <v>29</v>
      </c>
      <c r="K4228" s="51" t="s">
        <v>42</v>
      </c>
      <c r="O4228" s="79"/>
      <c r="P4228" s="51" t="s">
        <v>24</v>
      </c>
      <c r="Q42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29" spans="1:17" ht="17.149999999999999" customHeight="1" x14ac:dyDescent="0.4">
      <c r="A4229" s="78" t="s">
        <v>4306</v>
      </c>
      <c r="B4229" s="51" t="s">
        <v>75</v>
      </c>
      <c r="C4229" s="51">
        <v>14094</v>
      </c>
      <c r="E4229" s="51" t="s">
        <v>39</v>
      </c>
      <c r="F4229" s="51" t="s">
        <v>29</v>
      </c>
      <c r="G4229" s="51" t="s">
        <v>42</v>
      </c>
      <c r="H4229" s="79"/>
      <c r="I4229" s="51" t="s">
        <v>24</v>
      </c>
      <c r="J4229" s="51" t="s">
        <v>29</v>
      </c>
      <c r="K4229" s="51" t="s">
        <v>42</v>
      </c>
      <c r="O4229" s="79"/>
      <c r="P4229" s="51" t="s">
        <v>24</v>
      </c>
      <c r="Q42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30" spans="1:17" ht="17.149999999999999" customHeight="1" x14ac:dyDescent="0.4">
      <c r="A4230" s="78" t="s">
        <v>4307</v>
      </c>
      <c r="B4230" s="51" t="s">
        <v>75</v>
      </c>
      <c r="C4230" s="51">
        <v>14094</v>
      </c>
      <c r="E4230" s="51" t="s">
        <v>39</v>
      </c>
      <c r="F4230" s="51" t="s">
        <v>29</v>
      </c>
      <c r="G4230" s="51" t="s">
        <v>42</v>
      </c>
      <c r="H4230" s="79"/>
      <c r="I4230" s="51" t="s">
        <v>24</v>
      </c>
      <c r="J4230" s="51" t="s">
        <v>29</v>
      </c>
      <c r="K4230" s="51" t="s">
        <v>42</v>
      </c>
      <c r="O4230" s="79"/>
      <c r="P4230" s="51" t="s">
        <v>24</v>
      </c>
      <c r="Q42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31" spans="1:17" ht="17.149999999999999" customHeight="1" x14ac:dyDescent="0.4">
      <c r="A4231" s="78" t="s">
        <v>4308</v>
      </c>
      <c r="B4231" s="51" t="s">
        <v>75</v>
      </c>
      <c r="C4231" s="51">
        <v>14094</v>
      </c>
      <c r="E4231" s="51" t="s">
        <v>39</v>
      </c>
      <c r="F4231" s="51" t="s">
        <v>29</v>
      </c>
      <c r="G4231" s="51" t="s">
        <v>42</v>
      </c>
      <c r="H4231" s="79"/>
      <c r="I4231" s="51" t="s">
        <v>24</v>
      </c>
      <c r="J4231" s="51" t="s">
        <v>29</v>
      </c>
      <c r="K4231" s="51" t="s">
        <v>42</v>
      </c>
      <c r="O4231" s="79"/>
      <c r="P4231" s="51" t="s">
        <v>24</v>
      </c>
      <c r="Q42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32" spans="1:17" ht="17.149999999999999" customHeight="1" x14ac:dyDescent="0.4">
      <c r="A4232" s="78" t="s">
        <v>4309</v>
      </c>
      <c r="B4232" s="51" t="s">
        <v>75</v>
      </c>
      <c r="C4232" s="51">
        <v>14094</v>
      </c>
      <c r="E4232" s="51" t="s">
        <v>39</v>
      </c>
      <c r="F4232" s="51" t="s">
        <v>29</v>
      </c>
      <c r="G4232" s="51" t="s">
        <v>42</v>
      </c>
      <c r="H4232" s="79"/>
      <c r="I4232" s="51" t="s">
        <v>24</v>
      </c>
      <c r="J4232" s="51" t="s">
        <v>29</v>
      </c>
      <c r="K4232" s="51" t="s">
        <v>42</v>
      </c>
      <c r="O4232" s="79"/>
      <c r="P4232" s="51" t="s">
        <v>24</v>
      </c>
      <c r="Q42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33" spans="1:17" ht="17.149999999999999" customHeight="1" x14ac:dyDescent="0.4">
      <c r="A4233" s="78" t="s">
        <v>4310</v>
      </c>
      <c r="B4233" s="51" t="s">
        <v>75</v>
      </c>
      <c r="C4233" s="51">
        <v>14094</v>
      </c>
      <c r="E4233" s="51" t="s">
        <v>39</v>
      </c>
      <c r="F4233" s="51" t="s">
        <v>29</v>
      </c>
      <c r="G4233" s="51" t="s">
        <v>42</v>
      </c>
      <c r="H4233" s="79"/>
      <c r="I4233" s="51" t="s">
        <v>24</v>
      </c>
      <c r="J4233" s="51" t="s">
        <v>29</v>
      </c>
      <c r="K4233" s="51" t="s">
        <v>42</v>
      </c>
      <c r="O4233" s="79"/>
      <c r="P4233" s="51" t="s">
        <v>24</v>
      </c>
      <c r="Q42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34" spans="1:17" ht="17.149999999999999" customHeight="1" x14ac:dyDescent="0.4">
      <c r="A4234" s="78" t="s">
        <v>4311</v>
      </c>
      <c r="B4234" s="51" t="s">
        <v>75</v>
      </c>
      <c r="C4234" s="51">
        <v>14094</v>
      </c>
      <c r="E4234" s="51" t="s">
        <v>36</v>
      </c>
      <c r="F4234" s="51" t="s">
        <v>29</v>
      </c>
      <c r="G4234" s="51" t="s">
        <v>23</v>
      </c>
      <c r="H4234" s="79"/>
      <c r="I4234" s="51" t="s">
        <v>24</v>
      </c>
      <c r="J4234" s="51" t="s">
        <v>36</v>
      </c>
      <c r="K4234" s="51" t="s">
        <v>23</v>
      </c>
      <c r="O4234" s="79"/>
      <c r="P4234" s="51" t="s">
        <v>24</v>
      </c>
      <c r="Q42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4235" spans="1:17" ht="17.149999999999999" customHeight="1" x14ac:dyDescent="0.4">
      <c r="A4235" s="78" t="s">
        <v>4312</v>
      </c>
      <c r="B4235" s="51" t="s">
        <v>75</v>
      </c>
      <c r="C4235" s="51">
        <v>14094</v>
      </c>
      <c r="E4235" s="51" t="s">
        <v>39</v>
      </c>
      <c r="F4235" s="51" t="s">
        <v>29</v>
      </c>
      <c r="G4235" s="51" t="s">
        <v>42</v>
      </c>
      <c r="H4235" s="79"/>
      <c r="I4235" s="51" t="s">
        <v>24</v>
      </c>
      <c r="J4235" s="51" t="s">
        <v>29</v>
      </c>
      <c r="K4235" s="51" t="s">
        <v>42</v>
      </c>
      <c r="O4235" s="79"/>
      <c r="P4235" s="51" t="s">
        <v>24</v>
      </c>
      <c r="Q42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36" spans="1:17" ht="17.149999999999999" customHeight="1" x14ac:dyDescent="0.4">
      <c r="A4236" s="78" t="s">
        <v>4313</v>
      </c>
      <c r="B4236" s="51" t="s">
        <v>75</v>
      </c>
      <c r="C4236" s="51">
        <v>14094</v>
      </c>
      <c r="E4236" s="51" t="s">
        <v>39</v>
      </c>
      <c r="F4236" s="51" t="s">
        <v>29</v>
      </c>
      <c r="G4236" s="51" t="s">
        <v>42</v>
      </c>
      <c r="H4236" s="79"/>
      <c r="I4236" s="51" t="s">
        <v>24</v>
      </c>
      <c r="J4236" s="51" t="s">
        <v>29</v>
      </c>
      <c r="K4236" s="51" t="s">
        <v>42</v>
      </c>
      <c r="O4236" s="79"/>
      <c r="P4236" s="51" t="s">
        <v>24</v>
      </c>
      <c r="Q42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37" spans="1:17" ht="17.149999999999999" customHeight="1" x14ac:dyDescent="0.4">
      <c r="A4237" s="78" t="s">
        <v>4314</v>
      </c>
      <c r="B4237" s="51" t="s">
        <v>75</v>
      </c>
      <c r="C4237" s="51">
        <v>14094</v>
      </c>
      <c r="E4237" s="51" t="s">
        <v>39</v>
      </c>
      <c r="F4237" s="51" t="s">
        <v>29</v>
      </c>
      <c r="G4237" s="51" t="s">
        <v>42</v>
      </c>
      <c r="H4237" s="79"/>
      <c r="I4237" s="51" t="s">
        <v>24</v>
      </c>
      <c r="J4237" s="51" t="s">
        <v>29</v>
      </c>
      <c r="K4237" s="51" t="s">
        <v>42</v>
      </c>
      <c r="O4237" s="79"/>
      <c r="P4237" s="51" t="s">
        <v>24</v>
      </c>
      <c r="Q42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38" spans="1:17" ht="17.149999999999999" customHeight="1" x14ac:dyDescent="0.4">
      <c r="A4238" s="78" t="s">
        <v>4315</v>
      </c>
      <c r="B4238" s="51" t="s">
        <v>75</v>
      </c>
      <c r="C4238" s="51">
        <v>14094</v>
      </c>
      <c r="E4238" s="51" t="s">
        <v>39</v>
      </c>
      <c r="F4238" s="51" t="s">
        <v>29</v>
      </c>
      <c r="G4238" s="51" t="s">
        <v>42</v>
      </c>
      <c r="H4238" s="79"/>
      <c r="I4238" s="51" t="s">
        <v>24</v>
      </c>
      <c r="J4238" s="51" t="s">
        <v>29</v>
      </c>
      <c r="K4238" s="51" t="s">
        <v>42</v>
      </c>
      <c r="O4238" s="79"/>
      <c r="P4238" s="51" t="s">
        <v>24</v>
      </c>
      <c r="Q42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39" spans="1:17" ht="17.149999999999999" customHeight="1" x14ac:dyDescent="0.4">
      <c r="A4239" s="78" t="s">
        <v>4316</v>
      </c>
      <c r="B4239" s="51" t="s">
        <v>75</v>
      </c>
      <c r="C4239" s="51">
        <v>14094</v>
      </c>
      <c r="E4239" s="51" t="s">
        <v>39</v>
      </c>
      <c r="F4239" s="51" t="s">
        <v>29</v>
      </c>
      <c r="G4239" s="51" t="s">
        <v>42</v>
      </c>
      <c r="H4239" s="79"/>
      <c r="I4239" s="51" t="s">
        <v>24</v>
      </c>
      <c r="J4239" s="51" t="s">
        <v>29</v>
      </c>
      <c r="K4239" s="51" t="s">
        <v>42</v>
      </c>
      <c r="O4239" s="79"/>
      <c r="P4239" s="51" t="s">
        <v>24</v>
      </c>
      <c r="Q42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40" spans="1:17" ht="17.149999999999999" customHeight="1" x14ac:dyDescent="0.4">
      <c r="A4240" s="78" t="s">
        <v>4317</v>
      </c>
      <c r="B4240" s="51" t="s">
        <v>75</v>
      </c>
      <c r="C4240" s="51">
        <v>14094</v>
      </c>
      <c r="E4240" s="51" t="s">
        <v>36</v>
      </c>
      <c r="F4240" s="51" t="s">
        <v>29</v>
      </c>
      <c r="G4240" s="51" t="s">
        <v>23</v>
      </c>
      <c r="H4240" s="79"/>
      <c r="I4240" s="51" t="s">
        <v>24</v>
      </c>
      <c r="J4240" s="51" t="s">
        <v>36</v>
      </c>
      <c r="K4240" s="51" t="s">
        <v>23</v>
      </c>
      <c r="O4240" s="79"/>
      <c r="P4240" s="51" t="s">
        <v>24</v>
      </c>
      <c r="Q42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4241" spans="1:17" ht="17.149999999999999" customHeight="1" x14ac:dyDescent="0.4">
      <c r="A4241" s="78" t="s">
        <v>4318</v>
      </c>
      <c r="B4241" s="51" t="s">
        <v>75</v>
      </c>
      <c r="C4241" s="51">
        <v>14094</v>
      </c>
      <c r="E4241" s="51" t="s">
        <v>39</v>
      </c>
      <c r="F4241" s="51" t="s">
        <v>29</v>
      </c>
      <c r="G4241" s="51" t="s">
        <v>42</v>
      </c>
      <c r="H4241" s="79"/>
      <c r="I4241" s="51" t="s">
        <v>24</v>
      </c>
      <c r="J4241" s="51" t="s">
        <v>29</v>
      </c>
      <c r="K4241" s="51" t="s">
        <v>42</v>
      </c>
      <c r="O4241" s="79"/>
      <c r="P4241" s="51" t="s">
        <v>24</v>
      </c>
      <c r="Q42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42" spans="1:17" ht="17.149999999999999" customHeight="1" x14ac:dyDescent="0.4">
      <c r="A4242" s="78" t="s">
        <v>4319</v>
      </c>
      <c r="B4242" s="51" t="s">
        <v>75</v>
      </c>
      <c r="C4242" s="51">
        <v>14094</v>
      </c>
      <c r="E4242" s="51" t="s">
        <v>39</v>
      </c>
      <c r="F4242" s="51" t="s">
        <v>29</v>
      </c>
      <c r="G4242" s="51" t="s">
        <v>42</v>
      </c>
      <c r="H4242" s="79"/>
      <c r="I4242" s="51" t="s">
        <v>24</v>
      </c>
      <c r="J4242" s="51" t="s">
        <v>29</v>
      </c>
      <c r="K4242" s="51" t="s">
        <v>42</v>
      </c>
      <c r="O4242" s="79"/>
      <c r="P4242" s="51" t="s">
        <v>24</v>
      </c>
      <c r="Q42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43" spans="1:17" ht="17.149999999999999" customHeight="1" x14ac:dyDescent="0.4">
      <c r="A4243" s="78" t="s">
        <v>4320</v>
      </c>
      <c r="B4243" s="51" t="s">
        <v>75</v>
      </c>
      <c r="C4243" s="51">
        <v>14094</v>
      </c>
      <c r="E4243" s="51" t="s">
        <v>36</v>
      </c>
      <c r="F4243" s="51" t="s">
        <v>29</v>
      </c>
      <c r="G4243" s="51" t="s">
        <v>23</v>
      </c>
      <c r="H4243" s="79"/>
      <c r="I4243" s="51" t="s">
        <v>24</v>
      </c>
      <c r="J4243" s="51" t="s">
        <v>36</v>
      </c>
      <c r="K4243" s="51" t="s">
        <v>23</v>
      </c>
      <c r="O4243" s="79"/>
      <c r="P4243" s="51" t="s">
        <v>24</v>
      </c>
      <c r="Q42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4244" spans="1:17" ht="17.149999999999999" customHeight="1" x14ac:dyDescent="0.4">
      <c r="A4244" s="78" t="s">
        <v>4321</v>
      </c>
      <c r="B4244" s="51" t="s">
        <v>75</v>
      </c>
      <c r="C4244" s="51">
        <v>14094</v>
      </c>
      <c r="E4244" s="51" t="s">
        <v>39</v>
      </c>
      <c r="F4244" s="51" t="s">
        <v>29</v>
      </c>
      <c r="G4244" s="51" t="s">
        <v>42</v>
      </c>
      <c r="H4244" s="79"/>
      <c r="I4244" s="51" t="s">
        <v>24</v>
      </c>
      <c r="J4244" s="51" t="s">
        <v>29</v>
      </c>
      <c r="K4244" s="51" t="s">
        <v>42</v>
      </c>
      <c r="O4244" s="79"/>
      <c r="P4244" s="51" t="s">
        <v>24</v>
      </c>
      <c r="Q42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45" spans="1:17" ht="17.149999999999999" customHeight="1" x14ac:dyDescent="0.4">
      <c r="A4245" s="78" t="s">
        <v>4322</v>
      </c>
      <c r="B4245" s="51" t="s">
        <v>75</v>
      </c>
      <c r="C4245" s="51">
        <v>14094</v>
      </c>
      <c r="E4245" s="51" t="s">
        <v>39</v>
      </c>
      <c r="F4245" s="51" t="s">
        <v>29</v>
      </c>
      <c r="G4245" s="51" t="s">
        <v>42</v>
      </c>
      <c r="H4245" s="79"/>
      <c r="I4245" s="51" t="s">
        <v>24</v>
      </c>
      <c r="J4245" s="51" t="s">
        <v>29</v>
      </c>
      <c r="K4245" s="51" t="s">
        <v>42</v>
      </c>
      <c r="O4245" s="79"/>
      <c r="P4245" s="51" t="s">
        <v>24</v>
      </c>
      <c r="Q42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46" spans="1:17" ht="17.149999999999999" customHeight="1" x14ac:dyDescent="0.4">
      <c r="A4246" s="78" t="s">
        <v>4323</v>
      </c>
      <c r="B4246" s="51" t="s">
        <v>75</v>
      </c>
      <c r="C4246" s="51">
        <v>14094</v>
      </c>
      <c r="E4246" s="51" t="s">
        <v>192</v>
      </c>
      <c r="F4246" s="51" t="s">
        <v>29</v>
      </c>
      <c r="G4246" s="51" t="s">
        <v>23</v>
      </c>
      <c r="H4246" s="79"/>
      <c r="I4246" s="51" t="s">
        <v>24</v>
      </c>
      <c r="J4246" s="51" t="s">
        <v>192</v>
      </c>
      <c r="K4246" s="51" t="s">
        <v>23</v>
      </c>
      <c r="O4246" s="79"/>
      <c r="P4246" s="51" t="s">
        <v>24</v>
      </c>
      <c r="Q42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4247" spans="1:17" ht="17.149999999999999" customHeight="1" x14ac:dyDescent="0.4">
      <c r="A4247" s="78" t="s">
        <v>4324</v>
      </c>
      <c r="B4247" s="51" t="s">
        <v>75</v>
      </c>
      <c r="C4247" s="51">
        <v>14094</v>
      </c>
      <c r="E4247" s="51" t="s">
        <v>39</v>
      </c>
      <c r="F4247" s="51" t="s">
        <v>29</v>
      </c>
      <c r="G4247" s="51" t="s">
        <v>42</v>
      </c>
      <c r="H4247" s="79"/>
      <c r="I4247" s="51" t="s">
        <v>24</v>
      </c>
      <c r="J4247" s="51" t="s">
        <v>29</v>
      </c>
      <c r="K4247" s="51" t="s">
        <v>42</v>
      </c>
      <c r="O4247" s="79"/>
      <c r="P4247" s="51" t="s">
        <v>24</v>
      </c>
      <c r="Q42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48" spans="1:17" ht="17.149999999999999" customHeight="1" x14ac:dyDescent="0.4">
      <c r="A4248" s="78" t="s">
        <v>4325</v>
      </c>
      <c r="B4248" s="51" t="s">
        <v>75</v>
      </c>
      <c r="C4248" s="51">
        <v>14094</v>
      </c>
      <c r="E4248" s="51" t="s">
        <v>39</v>
      </c>
      <c r="F4248" s="51" t="s">
        <v>29</v>
      </c>
      <c r="G4248" s="51" t="s">
        <v>42</v>
      </c>
      <c r="H4248" s="79"/>
      <c r="I4248" s="51" t="s">
        <v>24</v>
      </c>
      <c r="J4248" s="51" t="s">
        <v>29</v>
      </c>
      <c r="K4248" s="51" t="s">
        <v>42</v>
      </c>
      <c r="O4248" s="79"/>
      <c r="P4248" s="51" t="s">
        <v>24</v>
      </c>
      <c r="Q42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49" spans="1:17" ht="17.149999999999999" customHeight="1" x14ac:dyDescent="0.4">
      <c r="A4249" s="78" t="s">
        <v>4326</v>
      </c>
      <c r="B4249" s="51" t="s">
        <v>75</v>
      </c>
      <c r="C4249" s="51">
        <v>14094</v>
      </c>
      <c r="E4249" s="51" t="s">
        <v>39</v>
      </c>
      <c r="F4249" s="51" t="s">
        <v>29</v>
      </c>
      <c r="G4249" s="51" t="s">
        <v>42</v>
      </c>
      <c r="H4249" s="79"/>
      <c r="I4249" s="51" t="s">
        <v>24</v>
      </c>
      <c r="J4249" s="51" t="s">
        <v>29</v>
      </c>
      <c r="K4249" s="51" t="s">
        <v>42</v>
      </c>
      <c r="O4249" s="79"/>
      <c r="P4249" s="51" t="s">
        <v>24</v>
      </c>
      <c r="Q42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50" spans="1:17" ht="17.149999999999999" customHeight="1" x14ac:dyDescent="0.4">
      <c r="A4250" s="78" t="s">
        <v>4327</v>
      </c>
      <c r="B4250" s="51" t="s">
        <v>75</v>
      </c>
      <c r="C4250" s="51">
        <v>14094</v>
      </c>
      <c r="E4250" s="51" t="s">
        <v>39</v>
      </c>
      <c r="F4250" s="51" t="s">
        <v>29</v>
      </c>
      <c r="G4250" s="51" t="s">
        <v>42</v>
      </c>
      <c r="H4250" s="79"/>
      <c r="I4250" s="51" t="s">
        <v>24</v>
      </c>
      <c r="J4250" s="51" t="s">
        <v>29</v>
      </c>
      <c r="K4250" s="51" t="s">
        <v>42</v>
      </c>
      <c r="O4250" s="79"/>
      <c r="P4250" s="51" t="s">
        <v>24</v>
      </c>
      <c r="Q42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51" spans="1:17" ht="17.149999999999999" customHeight="1" x14ac:dyDescent="0.4">
      <c r="A4251" s="78" t="s">
        <v>4328</v>
      </c>
      <c r="B4251" s="51" t="s">
        <v>75</v>
      </c>
      <c r="C4251" s="51">
        <v>14094</v>
      </c>
      <c r="E4251" s="51" t="s">
        <v>36</v>
      </c>
      <c r="F4251" s="51" t="s">
        <v>29</v>
      </c>
      <c r="G4251" s="51" t="s">
        <v>23</v>
      </c>
      <c r="H4251" s="79"/>
      <c r="I4251" s="51" t="s">
        <v>24</v>
      </c>
      <c r="J4251" s="51" t="s">
        <v>36</v>
      </c>
      <c r="K4251" s="51" t="s">
        <v>23</v>
      </c>
      <c r="O4251" s="79"/>
      <c r="P4251" s="51" t="s">
        <v>24</v>
      </c>
      <c r="Q42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4252" spans="1:17" ht="17.149999999999999" customHeight="1" x14ac:dyDescent="0.4">
      <c r="A4252" s="78" t="s">
        <v>4329</v>
      </c>
      <c r="B4252" s="51" t="s">
        <v>75</v>
      </c>
      <c r="C4252" s="51">
        <v>14094</v>
      </c>
      <c r="E4252" s="51" t="s">
        <v>39</v>
      </c>
      <c r="F4252" s="51" t="s">
        <v>29</v>
      </c>
      <c r="G4252" s="51" t="s">
        <v>42</v>
      </c>
      <c r="H4252" s="79"/>
      <c r="I4252" s="51" t="s">
        <v>24</v>
      </c>
      <c r="J4252" s="51" t="s">
        <v>29</v>
      </c>
      <c r="K4252" s="51" t="s">
        <v>42</v>
      </c>
      <c r="O4252" s="79"/>
      <c r="P4252" s="51" t="s">
        <v>24</v>
      </c>
      <c r="Q42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53" spans="1:17" ht="17.149999999999999" customHeight="1" x14ac:dyDescent="0.4">
      <c r="A4253" s="78" t="s">
        <v>4330</v>
      </c>
      <c r="B4253" s="51" t="s">
        <v>75</v>
      </c>
      <c r="C4253" s="51">
        <v>14094</v>
      </c>
      <c r="E4253" s="51" t="s">
        <v>39</v>
      </c>
      <c r="F4253" s="51" t="s">
        <v>29</v>
      </c>
      <c r="G4253" s="51" t="s">
        <v>42</v>
      </c>
      <c r="H4253" s="79"/>
      <c r="I4253" s="51" t="s">
        <v>24</v>
      </c>
      <c r="J4253" s="51" t="s">
        <v>29</v>
      </c>
      <c r="K4253" s="51" t="s">
        <v>42</v>
      </c>
      <c r="O4253" s="79"/>
      <c r="P4253" s="51" t="s">
        <v>24</v>
      </c>
      <c r="Q42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54" spans="1:17" ht="17.149999999999999" customHeight="1" x14ac:dyDescent="0.4">
      <c r="A4254" s="78" t="s">
        <v>4331</v>
      </c>
      <c r="B4254" s="51" t="s">
        <v>75</v>
      </c>
      <c r="C4254" s="51">
        <v>14094</v>
      </c>
      <c r="E4254" s="51" t="s">
        <v>39</v>
      </c>
      <c r="F4254" s="51" t="s">
        <v>29</v>
      </c>
      <c r="G4254" s="51" t="s">
        <v>42</v>
      </c>
      <c r="H4254" s="79"/>
      <c r="I4254" s="51" t="s">
        <v>24</v>
      </c>
      <c r="J4254" s="51" t="s">
        <v>29</v>
      </c>
      <c r="K4254" s="51" t="s">
        <v>42</v>
      </c>
      <c r="O4254" s="79"/>
      <c r="P4254" s="51" t="s">
        <v>24</v>
      </c>
      <c r="Q42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55" spans="1:17" ht="17.149999999999999" customHeight="1" x14ac:dyDescent="0.4">
      <c r="A4255" s="78" t="s">
        <v>4332</v>
      </c>
      <c r="B4255" s="51" t="s">
        <v>75</v>
      </c>
      <c r="C4255" s="51">
        <v>14094</v>
      </c>
      <c r="E4255" s="51" t="s">
        <v>39</v>
      </c>
      <c r="F4255" s="51" t="s">
        <v>29</v>
      </c>
      <c r="G4255" s="51" t="s">
        <v>42</v>
      </c>
      <c r="H4255" s="79"/>
      <c r="I4255" s="51" t="s">
        <v>24</v>
      </c>
      <c r="J4255" s="51" t="s">
        <v>29</v>
      </c>
      <c r="K4255" s="51" t="s">
        <v>42</v>
      </c>
      <c r="O4255" s="79"/>
      <c r="P4255" s="51" t="s">
        <v>24</v>
      </c>
      <c r="Q42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56" spans="1:17" ht="17.149999999999999" customHeight="1" x14ac:dyDescent="0.4">
      <c r="A4256" s="78" t="s">
        <v>4333</v>
      </c>
      <c r="B4256" s="51" t="s">
        <v>75</v>
      </c>
      <c r="C4256" s="51">
        <v>14094</v>
      </c>
      <c r="E4256" s="51" t="s">
        <v>39</v>
      </c>
      <c r="F4256" s="51" t="s">
        <v>29</v>
      </c>
      <c r="G4256" s="51" t="s">
        <v>42</v>
      </c>
      <c r="H4256" s="79"/>
      <c r="I4256" s="51" t="s">
        <v>24</v>
      </c>
      <c r="J4256" s="51" t="s">
        <v>29</v>
      </c>
      <c r="K4256" s="51" t="s">
        <v>42</v>
      </c>
      <c r="O4256" s="79"/>
      <c r="P4256" s="51" t="s">
        <v>24</v>
      </c>
      <c r="Q42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57" spans="1:17" ht="17.149999999999999" customHeight="1" x14ac:dyDescent="0.4">
      <c r="A4257" s="78" t="s">
        <v>4334</v>
      </c>
      <c r="B4257" s="51" t="s">
        <v>75</v>
      </c>
      <c r="C4257" s="51">
        <v>14094</v>
      </c>
      <c r="E4257" s="51" t="s">
        <v>39</v>
      </c>
      <c r="F4257" s="51" t="s">
        <v>29</v>
      </c>
      <c r="G4257" s="51" t="s">
        <v>42</v>
      </c>
      <c r="H4257" s="79"/>
      <c r="I4257" s="51" t="s">
        <v>24</v>
      </c>
      <c r="J4257" s="51" t="s">
        <v>29</v>
      </c>
      <c r="K4257" s="51" t="s">
        <v>42</v>
      </c>
      <c r="O4257" s="79"/>
      <c r="P4257" s="51" t="s">
        <v>24</v>
      </c>
      <c r="Q42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58" spans="1:17" ht="17.149999999999999" customHeight="1" x14ac:dyDescent="0.4">
      <c r="A4258" s="78" t="s">
        <v>4335</v>
      </c>
      <c r="B4258" s="51" t="s">
        <v>75</v>
      </c>
      <c r="C4258" s="51">
        <v>14094</v>
      </c>
      <c r="E4258" s="51" t="s">
        <v>39</v>
      </c>
      <c r="F4258" s="51" t="s">
        <v>29</v>
      </c>
      <c r="G4258" s="51" t="s">
        <v>42</v>
      </c>
      <c r="H4258" s="79"/>
      <c r="I4258" s="51" t="s">
        <v>24</v>
      </c>
      <c r="J4258" s="51" t="s">
        <v>29</v>
      </c>
      <c r="K4258" s="51" t="s">
        <v>42</v>
      </c>
      <c r="O4258" s="79"/>
      <c r="P4258" s="51" t="s">
        <v>24</v>
      </c>
      <c r="Q42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59" spans="1:17" ht="17.149999999999999" customHeight="1" x14ac:dyDescent="0.4">
      <c r="A4259" s="78" t="s">
        <v>4336</v>
      </c>
      <c r="B4259" s="51" t="s">
        <v>75</v>
      </c>
      <c r="C4259" s="51">
        <v>14094</v>
      </c>
      <c r="E4259" s="51" t="s">
        <v>39</v>
      </c>
      <c r="F4259" s="51" t="s">
        <v>29</v>
      </c>
      <c r="G4259" s="51" t="s">
        <v>42</v>
      </c>
      <c r="H4259" s="79"/>
      <c r="I4259" s="51" t="s">
        <v>24</v>
      </c>
      <c r="J4259" s="51" t="s">
        <v>29</v>
      </c>
      <c r="K4259" s="51" t="s">
        <v>42</v>
      </c>
      <c r="O4259" s="79"/>
      <c r="P4259" s="51" t="s">
        <v>24</v>
      </c>
      <c r="Q42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60" spans="1:17" ht="17.149999999999999" customHeight="1" x14ac:dyDescent="0.4">
      <c r="A4260" s="78" t="s">
        <v>4337</v>
      </c>
      <c r="B4260" s="51" t="s">
        <v>75</v>
      </c>
      <c r="C4260" s="51">
        <v>14094</v>
      </c>
      <c r="E4260" s="51" t="s">
        <v>39</v>
      </c>
      <c r="F4260" s="51" t="s">
        <v>29</v>
      </c>
      <c r="G4260" s="51" t="s">
        <v>42</v>
      </c>
      <c r="H4260" s="79"/>
      <c r="I4260" s="51" t="s">
        <v>24</v>
      </c>
      <c r="J4260" s="51" t="s">
        <v>29</v>
      </c>
      <c r="K4260" s="51" t="s">
        <v>42</v>
      </c>
      <c r="O4260" s="79"/>
      <c r="P4260" s="51" t="s">
        <v>24</v>
      </c>
      <c r="Q42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61" spans="1:17" ht="17.149999999999999" customHeight="1" x14ac:dyDescent="0.4">
      <c r="A4261" s="78" t="s">
        <v>4338</v>
      </c>
      <c r="B4261" s="51" t="s">
        <v>75</v>
      </c>
      <c r="C4261" s="51">
        <v>14094</v>
      </c>
      <c r="E4261" s="51" t="s">
        <v>36</v>
      </c>
      <c r="F4261" s="51" t="s">
        <v>29</v>
      </c>
      <c r="G4261" s="51" t="s">
        <v>23</v>
      </c>
      <c r="H4261" s="79"/>
      <c r="I4261" s="51" t="s">
        <v>24</v>
      </c>
      <c r="J4261" s="51" t="s">
        <v>29</v>
      </c>
      <c r="K4261" s="51" t="s">
        <v>42</v>
      </c>
      <c r="O4261" s="79"/>
      <c r="P4261" s="51" t="s">
        <v>24</v>
      </c>
      <c r="Q42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62" spans="1:17" ht="17.149999999999999" customHeight="1" x14ac:dyDescent="0.4">
      <c r="A4262" s="78" t="s">
        <v>4339</v>
      </c>
      <c r="B4262" s="51" t="s">
        <v>75</v>
      </c>
      <c r="C4262" s="51">
        <v>14094</v>
      </c>
      <c r="E4262" s="51" t="s">
        <v>36</v>
      </c>
      <c r="F4262" s="51" t="s">
        <v>29</v>
      </c>
      <c r="G4262" s="51" t="s">
        <v>23</v>
      </c>
      <c r="H4262" s="79"/>
      <c r="I4262" s="51" t="s">
        <v>24</v>
      </c>
      <c r="J4262" s="51" t="s">
        <v>29</v>
      </c>
      <c r="K4262" s="51" t="s">
        <v>42</v>
      </c>
      <c r="O4262" s="79"/>
      <c r="P4262" s="51" t="s">
        <v>24</v>
      </c>
      <c r="Q42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63" spans="1:17" ht="17.149999999999999" customHeight="1" x14ac:dyDescent="0.4">
      <c r="A4263" s="78" t="s">
        <v>4340</v>
      </c>
      <c r="B4263" s="51" t="s">
        <v>75</v>
      </c>
      <c r="C4263" s="51">
        <v>14094</v>
      </c>
      <c r="E4263" s="51" t="s">
        <v>36</v>
      </c>
      <c r="F4263" s="51" t="s">
        <v>29</v>
      </c>
      <c r="G4263" s="51" t="s">
        <v>23</v>
      </c>
      <c r="H4263" s="79"/>
      <c r="I4263" s="51" t="s">
        <v>24</v>
      </c>
      <c r="J4263" s="51" t="s">
        <v>29</v>
      </c>
      <c r="K4263" s="51" t="s">
        <v>42</v>
      </c>
      <c r="O4263" s="79"/>
      <c r="P4263" s="51" t="s">
        <v>24</v>
      </c>
      <c r="Q42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64" spans="1:17" ht="17.149999999999999" customHeight="1" x14ac:dyDescent="0.4">
      <c r="A4264" s="78" t="s">
        <v>4341</v>
      </c>
      <c r="B4264" s="51" t="s">
        <v>75</v>
      </c>
      <c r="C4264" s="51">
        <v>14094</v>
      </c>
      <c r="E4264" s="51" t="s">
        <v>36</v>
      </c>
      <c r="F4264" s="51" t="s">
        <v>29</v>
      </c>
      <c r="G4264" s="51" t="s">
        <v>23</v>
      </c>
      <c r="H4264" s="79"/>
      <c r="I4264" s="51" t="s">
        <v>24</v>
      </c>
      <c r="J4264" s="51" t="s">
        <v>29</v>
      </c>
      <c r="K4264" s="51" t="s">
        <v>42</v>
      </c>
      <c r="O4264" s="79"/>
      <c r="P4264" s="51" t="s">
        <v>24</v>
      </c>
      <c r="Q42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65" spans="1:17" ht="17.149999999999999" customHeight="1" x14ac:dyDescent="0.4">
      <c r="A4265" s="78" t="s">
        <v>4342</v>
      </c>
      <c r="B4265" s="51" t="s">
        <v>75</v>
      </c>
      <c r="C4265" s="51">
        <v>14094</v>
      </c>
      <c r="E4265" s="51" t="s">
        <v>36</v>
      </c>
      <c r="F4265" s="51" t="s">
        <v>29</v>
      </c>
      <c r="G4265" s="51" t="s">
        <v>23</v>
      </c>
      <c r="H4265" s="79"/>
      <c r="I4265" s="51" t="s">
        <v>24</v>
      </c>
      <c r="J4265" s="51" t="s">
        <v>36</v>
      </c>
      <c r="K4265" s="51" t="s">
        <v>23</v>
      </c>
      <c r="O4265" s="79"/>
      <c r="P4265" s="51" t="s">
        <v>24</v>
      </c>
      <c r="Q42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4266" spans="1:17" ht="17.149999999999999" customHeight="1" x14ac:dyDescent="0.4">
      <c r="A4266" s="78" t="s">
        <v>4343</v>
      </c>
      <c r="B4266" s="51" t="s">
        <v>75</v>
      </c>
      <c r="C4266" s="51">
        <v>14094</v>
      </c>
      <c r="E4266" s="51" t="s">
        <v>39</v>
      </c>
      <c r="F4266" s="51" t="s">
        <v>29</v>
      </c>
      <c r="G4266" s="51" t="s">
        <v>42</v>
      </c>
      <c r="H4266" s="79"/>
      <c r="I4266" s="51" t="s">
        <v>24</v>
      </c>
      <c r="J4266" s="51" t="s">
        <v>29</v>
      </c>
      <c r="K4266" s="51" t="s">
        <v>42</v>
      </c>
      <c r="O4266" s="79"/>
      <c r="P4266" s="51" t="s">
        <v>24</v>
      </c>
      <c r="Q42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67" spans="1:17" ht="17.149999999999999" customHeight="1" x14ac:dyDescent="0.4">
      <c r="A4267" s="78" t="s">
        <v>4344</v>
      </c>
      <c r="B4267" s="51" t="s">
        <v>75</v>
      </c>
      <c r="C4267" s="51">
        <v>14094</v>
      </c>
      <c r="E4267" s="51" t="s">
        <v>29</v>
      </c>
      <c r="F4267" s="51" t="s">
        <v>29</v>
      </c>
      <c r="G4267" s="51" t="s">
        <v>42</v>
      </c>
      <c r="H4267" s="79"/>
      <c r="I4267" s="51" t="s">
        <v>83</v>
      </c>
      <c r="J4267" s="51" t="s">
        <v>29</v>
      </c>
      <c r="K4267" s="51" t="s">
        <v>42</v>
      </c>
      <c r="O4267" s="79"/>
      <c r="P4267" s="51" t="s">
        <v>83</v>
      </c>
      <c r="Q42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68" spans="1:17" ht="17.149999999999999" customHeight="1" x14ac:dyDescent="0.4">
      <c r="A4268" s="78" t="s">
        <v>4345</v>
      </c>
      <c r="B4268" s="51" t="s">
        <v>75</v>
      </c>
      <c r="C4268" s="51">
        <v>14094</v>
      </c>
      <c r="E4268" s="51" t="s">
        <v>29</v>
      </c>
      <c r="F4268" s="51" t="s">
        <v>29</v>
      </c>
      <c r="G4268" s="51" t="s">
        <v>42</v>
      </c>
      <c r="H4268" s="79"/>
      <c r="I4268" s="51" t="s">
        <v>83</v>
      </c>
      <c r="J4268" s="51" t="s">
        <v>29</v>
      </c>
      <c r="K4268" s="51" t="s">
        <v>42</v>
      </c>
      <c r="O4268" s="79"/>
      <c r="P4268" s="51" t="s">
        <v>83</v>
      </c>
      <c r="Q42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69" spans="1:17" ht="17.149999999999999" customHeight="1" x14ac:dyDescent="0.4">
      <c r="A4269" s="78" t="s">
        <v>4346</v>
      </c>
      <c r="B4269" s="51" t="s">
        <v>75</v>
      </c>
      <c r="C4269" s="51">
        <v>14094</v>
      </c>
      <c r="E4269" s="51" t="s">
        <v>39</v>
      </c>
      <c r="F4269" s="51" t="s">
        <v>29</v>
      </c>
      <c r="G4269" s="51" t="s">
        <v>42</v>
      </c>
      <c r="H4269" s="79"/>
      <c r="I4269" s="51" t="s">
        <v>24</v>
      </c>
      <c r="J4269" s="51" t="s">
        <v>29</v>
      </c>
      <c r="K4269" s="51" t="s">
        <v>42</v>
      </c>
      <c r="O4269" s="79"/>
      <c r="P4269" s="51" t="s">
        <v>24</v>
      </c>
      <c r="Q42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70" spans="1:17" ht="17.149999999999999" customHeight="1" x14ac:dyDescent="0.4">
      <c r="A4270" s="78" t="s">
        <v>4347</v>
      </c>
      <c r="B4270" s="51" t="s">
        <v>75</v>
      </c>
      <c r="C4270" s="51">
        <v>14094</v>
      </c>
      <c r="E4270" s="51" t="s">
        <v>39</v>
      </c>
      <c r="F4270" s="51" t="s">
        <v>29</v>
      </c>
      <c r="G4270" s="51" t="s">
        <v>42</v>
      </c>
      <c r="H4270" s="79"/>
      <c r="I4270" s="51" t="s">
        <v>24</v>
      </c>
      <c r="J4270" s="51" t="s">
        <v>29</v>
      </c>
      <c r="K4270" s="51" t="s">
        <v>42</v>
      </c>
      <c r="O4270" s="79"/>
      <c r="P4270" s="51" t="s">
        <v>24</v>
      </c>
      <c r="Q42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71" spans="1:17" ht="17.149999999999999" customHeight="1" x14ac:dyDescent="0.4">
      <c r="A4271" s="78" t="s">
        <v>4348</v>
      </c>
      <c r="B4271" s="51" t="s">
        <v>75</v>
      </c>
      <c r="C4271" s="51">
        <v>14094</v>
      </c>
      <c r="E4271" s="51" t="s">
        <v>39</v>
      </c>
      <c r="F4271" s="51" t="s">
        <v>29</v>
      </c>
      <c r="G4271" s="51" t="s">
        <v>42</v>
      </c>
      <c r="H4271" s="79"/>
      <c r="I4271" s="51" t="s">
        <v>24</v>
      </c>
      <c r="J4271" s="51" t="s">
        <v>29</v>
      </c>
      <c r="K4271" s="51" t="s">
        <v>42</v>
      </c>
      <c r="O4271" s="79"/>
      <c r="P4271" s="51" t="s">
        <v>24</v>
      </c>
      <c r="Q42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72" spans="1:17" ht="17.149999999999999" customHeight="1" x14ac:dyDescent="0.4">
      <c r="A4272" s="78" t="s">
        <v>4349</v>
      </c>
      <c r="B4272" s="51" t="s">
        <v>75</v>
      </c>
      <c r="C4272" s="51">
        <v>14094</v>
      </c>
      <c r="E4272" s="51" t="s">
        <v>39</v>
      </c>
      <c r="F4272" s="51" t="s">
        <v>29</v>
      </c>
      <c r="G4272" s="51" t="s">
        <v>42</v>
      </c>
      <c r="H4272" s="79"/>
      <c r="I4272" s="51" t="s">
        <v>24</v>
      </c>
      <c r="J4272" s="51" t="s">
        <v>29</v>
      </c>
      <c r="K4272" s="51" t="s">
        <v>42</v>
      </c>
      <c r="O4272" s="79"/>
      <c r="P4272" s="51" t="s">
        <v>24</v>
      </c>
      <c r="Q42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73" spans="1:17" ht="17.149999999999999" customHeight="1" x14ac:dyDescent="0.4">
      <c r="A4273" s="78" t="s">
        <v>4350</v>
      </c>
      <c r="B4273" s="51" t="s">
        <v>75</v>
      </c>
      <c r="C4273" s="51">
        <v>14094</v>
      </c>
      <c r="E4273" s="51" t="s">
        <v>39</v>
      </c>
      <c r="F4273" s="51" t="s">
        <v>29</v>
      </c>
      <c r="G4273" s="51" t="s">
        <v>42</v>
      </c>
      <c r="H4273" s="79"/>
      <c r="I4273" s="51" t="s">
        <v>24</v>
      </c>
      <c r="J4273" s="51" t="s">
        <v>29</v>
      </c>
      <c r="K4273" s="51" t="s">
        <v>42</v>
      </c>
      <c r="O4273" s="79"/>
      <c r="P4273" s="51" t="s">
        <v>24</v>
      </c>
      <c r="Q42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74" spans="1:17" ht="17.149999999999999" customHeight="1" x14ac:dyDescent="0.4">
      <c r="A4274" s="78" t="s">
        <v>4351</v>
      </c>
      <c r="B4274" s="51" t="s">
        <v>75</v>
      </c>
      <c r="C4274" s="51">
        <v>14094</v>
      </c>
      <c r="E4274" s="51" t="s">
        <v>39</v>
      </c>
      <c r="F4274" s="51" t="s">
        <v>29</v>
      </c>
      <c r="G4274" s="51" t="s">
        <v>42</v>
      </c>
      <c r="H4274" s="79"/>
      <c r="I4274" s="51" t="s">
        <v>24</v>
      </c>
      <c r="J4274" s="51" t="s">
        <v>29</v>
      </c>
      <c r="K4274" s="51" t="s">
        <v>42</v>
      </c>
      <c r="O4274" s="79"/>
      <c r="P4274" s="51" t="s">
        <v>24</v>
      </c>
      <c r="Q42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75" spans="1:17" ht="17.149999999999999" customHeight="1" x14ac:dyDescent="0.4">
      <c r="A4275" s="78" t="s">
        <v>4352</v>
      </c>
      <c r="B4275" s="51" t="s">
        <v>75</v>
      </c>
      <c r="C4275" s="51">
        <v>14094</v>
      </c>
      <c r="E4275" s="51" t="s">
        <v>39</v>
      </c>
      <c r="F4275" s="51" t="s">
        <v>29</v>
      </c>
      <c r="G4275" s="51" t="s">
        <v>42</v>
      </c>
      <c r="H4275" s="79"/>
      <c r="I4275" s="51" t="s">
        <v>24</v>
      </c>
      <c r="J4275" s="51" t="s">
        <v>29</v>
      </c>
      <c r="K4275" s="51" t="s">
        <v>42</v>
      </c>
      <c r="O4275" s="79"/>
      <c r="P4275" s="51" t="s">
        <v>24</v>
      </c>
      <c r="Q42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76" spans="1:17" ht="17.149999999999999" customHeight="1" x14ac:dyDescent="0.4">
      <c r="A4276" s="78" t="s">
        <v>4353</v>
      </c>
      <c r="B4276" s="51" t="s">
        <v>75</v>
      </c>
      <c r="C4276" s="51">
        <v>14094</v>
      </c>
      <c r="E4276" s="51" t="s">
        <v>39</v>
      </c>
      <c r="F4276" s="51" t="s">
        <v>29</v>
      </c>
      <c r="G4276" s="51" t="s">
        <v>42</v>
      </c>
      <c r="H4276" s="79"/>
      <c r="I4276" s="51" t="s">
        <v>24</v>
      </c>
      <c r="J4276" s="51" t="s">
        <v>29</v>
      </c>
      <c r="K4276" s="51" t="s">
        <v>42</v>
      </c>
      <c r="O4276" s="79"/>
      <c r="P4276" s="51" t="s">
        <v>24</v>
      </c>
      <c r="Q42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77" spans="1:17" ht="17.149999999999999" customHeight="1" x14ac:dyDescent="0.4">
      <c r="A4277" s="78" t="s">
        <v>4354</v>
      </c>
      <c r="B4277" s="51" t="s">
        <v>75</v>
      </c>
      <c r="C4277" s="51">
        <v>14094</v>
      </c>
      <c r="E4277" s="51" t="s">
        <v>39</v>
      </c>
      <c r="F4277" s="51" t="s">
        <v>29</v>
      </c>
      <c r="G4277" s="51" t="s">
        <v>42</v>
      </c>
      <c r="H4277" s="79"/>
      <c r="I4277" s="51" t="s">
        <v>24</v>
      </c>
      <c r="J4277" s="51" t="s">
        <v>29</v>
      </c>
      <c r="K4277" s="51" t="s">
        <v>42</v>
      </c>
      <c r="O4277" s="79"/>
      <c r="P4277" s="51" t="s">
        <v>24</v>
      </c>
      <c r="Q42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78" spans="1:17" ht="17.149999999999999" customHeight="1" x14ac:dyDescent="0.4">
      <c r="A4278" s="78" t="s">
        <v>4355</v>
      </c>
      <c r="B4278" s="51" t="s">
        <v>75</v>
      </c>
      <c r="C4278" s="51">
        <v>14094</v>
      </c>
      <c r="E4278" s="51" t="s">
        <v>39</v>
      </c>
      <c r="F4278" s="51" t="s">
        <v>29</v>
      </c>
      <c r="G4278" s="51" t="s">
        <v>42</v>
      </c>
      <c r="H4278" s="79"/>
      <c r="I4278" s="51" t="s">
        <v>24</v>
      </c>
      <c r="J4278" s="51" t="s">
        <v>29</v>
      </c>
      <c r="K4278" s="51" t="s">
        <v>42</v>
      </c>
      <c r="O4278" s="79"/>
      <c r="P4278" s="51" t="s">
        <v>24</v>
      </c>
      <c r="Q42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79" spans="1:17" ht="17.149999999999999" customHeight="1" x14ac:dyDescent="0.4">
      <c r="A4279" s="78" t="s">
        <v>4356</v>
      </c>
      <c r="B4279" s="51" t="s">
        <v>75</v>
      </c>
      <c r="C4279" s="51">
        <v>14094</v>
      </c>
      <c r="E4279" s="51" t="s">
        <v>39</v>
      </c>
      <c r="F4279" s="51" t="s">
        <v>29</v>
      </c>
      <c r="G4279" s="51" t="s">
        <v>42</v>
      </c>
      <c r="H4279" s="79"/>
      <c r="I4279" s="51" t="s">
        <v>24</v>
      </c>
      <c r="J4279" s="51" t="s">
        <v>29</v>
      </c>
      <c r="K4279" s="51" t="s">
        <v>42</v>
      </c>
      <c r="O4279" s="79"/>
      <c r="P4279" s="51" t="s">
        <v>24</v>
      </c>
      <c r="Q42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80" spans="1:17" ht="17.149999999999999" customHeight="1" x14ac:dyDescent="0.4">
      <c r="A4280" s="78" t="s">
        <v>4357</v>
      </c>
      <c r="B4280" s="51" t="s">
        <v>75</v>
      </c>
      <c r="C4280" s="51">
        <v>14094</v>
      </c>
      <c r="E4280" s="51" t="s">
        <v>39</v>
      </c>
      <c r="F4280" s="51" t="s">
        <v>29</v>
      </c>
      <c r="G4280" s="51" t="s">
        <v>42</v>
      </c>
      <c r="H4280" s="79"/>
      <c r="I4280" s="51" t="s">
        <v>24</v>
      </c>
      <c r="J4280" s="51" t="s">
        <v>29</v>
      </c>
      <c r="K4280" s="51" t="s">
        <v>42</v>
      </c>
      <c r="O4280" s="79"/>
      <c r="P4280" s="51" t="s">
        <v>24</v>
      </c>
      <c r="Q42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81" spans="1:17" ht="17.149999999999999" customHeight="1" x14ac:dyDescent="0.4">
      <c r="A4281" s="78" t="s">
        <v>4358</v>
      </c>
      <c r="B4281" s="51" t="s">
        <v>75</v>
      </c>
      <c r="C4281" s="51">
        <v>14094</v>
      </c>
      <c r="E4281" s="51" t="s">
        <v>39</v>
      </c>
      <c r="F4281" s="51" t="s">
        <v>29</v>
      </c>
      <c r="G4281" s="51" t="s">
        <v>42</v>
      </c>
      <c r="H4281" s="79"/>
      <c r="I4281" s="51" t="s">
        <v>24</v>
      </c>
      <c r="J4281" s="51" t="s">
        <v>29</v>
      </c>
      <c r="K4281" s="51" t="s">
        <v>42</v>
      </c>
      <c r="O4281" s="79"/>
      <c r="P4281" s="51" t="s">
        <v>24</v>
      </c>
      <c r="Q42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82" spans="1:17" ht="17.149999999999999" customHeight="1" x14ac:dyDescent="0.4">
      <c r="A4282" s="78" t="s">
        <v>4359</v>
      </c>
      <c r="B4282" s="51" t="s">
        <v>75</v>
      </c>
      <c r="C4282" s="51">
        <v>14094</v>
      </c>
      <c r="E4282" s="51" t="s">
        <v>29</v>
      </c>
      <c r="F4282" s="51" t="s">
        <v>29</v>
      </c>
      <c r="G4282" s="51" t="s">
        <v>42</v>
      </c>
      <c r="H4282" s="79"/>
      <c r="I4282" s="51" t="s">
        <v>24</v>
      </c>
      <c r="J4282" s="51" t="s">
        <v>29</v>
      </c>
      <c r="K4282" s="51" t="s">
        <v>42</v>
      </c>
      <c r="O4282" s="79"/>
      <c r="P4282" s="51" t="s">
        <v>24</v>
      </c>
      <c r="Q42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83" spans="1:17" ht="17.149999999999999" customHeight="1" x14ac:dyDescent="0.4">
      <c r="A4283" s="78" t="s">
        <v>4360</v>
      </c>
      <c r="B4283" s="51" t="s">
        <v>75</v>
      </c>
      <c r="C4283" s="51">
        <v>14094</v>
      </c>
      <c r="E4283" s="51" t="s">
        <v>39</v>
      </c>
      <c r="F4283" s="51" t="s">
        <v>29</v>
      </c>
      <c r="G4283" s="51" t="s">
        <v>42</v>
      </c>
      <c r="H4283" s="79"/>
      <c r="I4283" s="51" t="s">
        <v>24</v>
      </c>
      <c r="J4283" s="51" t="s">
        <v>29</v>
      </c>
      <c r="K4283" s="51" t="s">
        <v>42</v>
      </c>
      <c r="O4283" s="79"/>
      <c r="P4283" s="51" t="s">
        <v>24</v>
      </c>
      <c r="Q42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84" spans="1:17" ht="17.149999999999999" customHeight="1" x14ac:dyDescent="0.4">
      <c r="A4284" s="78" t="s">
        <v>4361</v>
      </c>
      <c r="B4284" s="51" t="s">
        <v>75</v>
      </c>
      <c r="C4284" s="51">
        <v>14094</v>
      </c>
      <c r="E4284" s="51" t="s">
        <v>39</v>
      </c>
      <c r="F4284" s="51" t="s">
        <v>29</v>
      </c>
      <c r="G4284" s="51" t="s">
        <v>42</v>
      </c>
      <c r="H4284" s="79"/>
      <c r="I4284" s="51" t="s">
        <v>24</v>
      </c>
      <c r="J4284" s="51" t="s">
        <v>29</v>
      </c>
      <c r="K4284" s="51" t="s">
        <v>42</v>
      </c>
      <c r="O4284" s="79"/>
      <c r="P4284" s="51" t="s">
        <v>24</v>
      </c>
      <c r="Q42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85" spans="1:17" ht="17.149999999999999" customHeight="1" x14ac:dyDescent="0.4">
      <c r="A4285" s="78" t="s">
        <v>4362</v>
      </c>
      <c r="B4285" s="51" t="s">
        <v>75</v>
      </c>
      <c r="C4285" s="51">
        <v>14094</v>
      </c>
      <c r="E4285" s="51" t="s">
        <v>39</v>
      </c>
      <c r="F4285" s="51" t="s">
        <v>29</v>
      </c>
      <c r="G4285" s="51" t="s">
        <v>42</v>
      </c>
      <c r="H4285" s="79"/>
      <c r="I4285" s="51" t="s">
        <v>24</v>
      </c>
      <c r="J4285" s="51" t="s">
        <v>29</v>
      </c>
      <c r="K4285" s="51" t="s">
        <v>42</v>
      </c>
      <c r="O4285" s="79"/>
      <c r="P4285" s="51" t="s">
        <v>24</v>
      </c>
      <c r="Q42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86" spans="1:17" ht="17.149999999999999" customHeight="1" x14ac:dyDescent="0.4">
      <c r="A4286" s="78" t="s">
        <v>4363</v>
      </c>
      <c r="B4286" s="51" t="s">
        <v>75</v>
      </c>
      <c r="C4286" s="51">
        <v>14094</v>
      </c>
      <c r="E4286" s="51" t="s">
        <v>39</v>
      </c>
      <c r="F4286" s="51" t="s">
        <v>29</v>
      </c>
      <c r="G4286" s="51" t="s">
        <v>42</v>
      </c>
      <c r="H4286" s="79"/>
      <c r="I4286" s="51" t="s">
        <v>24</v>
      </c>
      <c r="J4286" s="51" t="s">
        <v>29</v>
      </c>
      <c r="K4286" s="51" t="s">
        <v>42</v>
      </c>
      <c r="O4286" s="79"/>
      <c r="P4286" s="51" t="s">
        <v>24</v>
      </c>
      <c r="Q42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87" spans="1:17" ht="17.149999999999999" customHeight="1" x14ac:dyDescent="0.4">
      <c r="A4287" s="78" t="s">
        <v>4364</v>
      </c>
      <c r="B4287" s="51" t="s">
        <v>75</v>
      </c>
      <c r="C4287" s="51">
        <v>14094</v>
      </c>
      <c r="E4287" s="51" t="s">
        <v>39</v>
      </c>
      <c r="F4287" s="51" t="s">
        <v>29</v>
      </c>
      <c r="G4287" s="51" t="s">
        <v>42</v>
      </c>
      <c r="H4287" s="79"/>
      <c r="I4287" s="51" t="s">
        <v>24</v>
      </c>
      <c r="J4287" s="51" t="s">
        <v>29</v>
      </c>
      <c r="K4287" s="51" t="s">
        <v>42</v>
      </c>
      <c r="O4287" s="79"/>
      <c r="P4287" s="51" t="s">
        <v>24</v>
      </c>
      <c r="Q42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88" spans="1:17" ht="17.149999999999999" customHeight="1" x14ac:dyDescent="0.4">
      <c r="A4288" s="78" t="s">
        <v>4365</v>
      </c>
      <c r="B4288" s="51" t="s">
        <v>75</v>
      </c>
      <c r="C4288" s="51">
        <v>14094</v>
      </c>
      <c r="E4288" s="51" t="s">
        <v>39</v>
      </c>
      <c r="F4288" s="51" t="s">
        <v>29</v>
      </c>
      <c r="G4288" s="51" t="s">
        <v>42</v>
      </c>
      <c r="H4288" s="79"/>
      <c r="I4288" s="51" t="s">
        <v>24</v>
      </c>
      <c r="J4288" s="51" t="s">
        <v>29</v>
      </c>
      <c r="K4288" s="51" t="s">
        <v>42</v>
      </c>
      <c r="O4288" s="79"/>
      <c r="P4288" s="51" t="s">
        <v>24</v>
      </c>
      <c r="Q42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89" spans="1:17" ht="17.149999999999999" customHeight="1" x14ac:dyDescent="0.4">
      <c r="A4289" s="78" t="s">
        <v>4366</v>
      </c>
      <c r="B4289" s="51" t="s">
        <v>75</v>
      </c>
      <c r="C4289" s="51">
        <v>14094</v>
      </c>
      <c r="E4289" s="51" t="s">
        <v>39</v>
      </c>
      <c r="F4289" s="51" t="s">
        <v>29</v>
      </c>
      <c r="G4289" s="51" t="s">
        <v>42</v>
      </c>
      <c r="H4289" s="79"/>
      <c r="I4289" s="51" t="s">
        <v>24</v>
      </c>
      <c r="J4289" s="51" t="s">
        <v>29</v>
      </c>
      <c r="K4289" s="51" t="s">
        <v>42</v>
      </c>
      <c r="O4289" s="79"/>
      <c r="P4289" s="51" t="s">
        <v>24</v>
      </c>
      <c r="Q42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90" spans="1:17" ht="17.149999999999999" customHeight="1" x14ac:dyDescent="0.4">
      <c r="A4290" s="78" t="s">
        <v>4367</v>
      </c>
      <c r="B4290" s="51" t="s">
        <v>75</v>
      </c>
      <c r="C4290" s="51">
        <v>14094</v>
      </c>
      <c r="E4290" s="51" t="s">
        <v>39</v>
      </c>
      <c r="F4290" s="51" t="s">
        <v>29</v>
      </c>
      <c r="G4290" s="51" t="s">
        <v>42</v>
      </c>
      <c r="H4290" s="79"/>
      <c r="I4290" s="51" t="s">
        <v>24</v>
      </c>
      <c r="J4290" s="51" t="s">
        <v>29</v>
      </c>
      <c r="K4290" s="51" t="s">
        <v>42</v>
      </c>
      <c r="O4290" s="79"/>
      <c r="P4290" s="51" t="s">
        <v>24</v>
      </c>
      <c r="Q42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91" spans="1:17" ht="17.149999999999999" customHeight="1" x14ac:dyDescent="0.4">
      <c r="A4291" s="78" t="s">
        <v>4368</v>
      </c>
      <c r="B4291" s="51" t="s">
        <v>75</v>
      </c>
      <c r="C4291" s="51">
        <v>14094</v>
      </c>
      <c r="E4291" s="51" t="s">
        <v>39</v>
      </c>
      <c r="F4291" s="51" t="s">
        <v>29</v>
      </c>
      <c r="G4291" s="51" t="s">
        <v>42</v>
      </c>
      <c r="H4291" s="79"/>
      <c r="I4291" s="51" t="s">
        <v>24</v>
      </c>
      <c r="J4291" s="51" t="s">
        <v>29</v>
      </c>
      <c r="K4291" s="51" t="s">
        <v>42</v>
      </c>
      <c r="O4291" s="79"/>
      <c r="P4291" s="51" t="s">
        <v>24</v>
      </c>
      <c r="Q42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92" spans="1:17" ht="17.149999999999999" customHeight="1" x14ac:dyDescent="0.4">
      <c r="A4292" s="78" t="s">
        <v>4369</v>
      </c>
      <c r="B4292" s="51" t="s">
        <v>75</v>
      </c>
      <c r="C4292" s="51">
        <v>14094</v>
      </c>
      <c r="E4292" s="51" t="s">
        <v>39</v>
      </c>
      <c r="F4292" s="51" t="s">
        <v>29</v>
      </c>
      <c r="G4292" s="51" t="s">
        <v>42</v>
      </c>
      <c r="H4292" s="79"/>
      <c r="I4292" s="51" t="s">
        <v>24</v>
      </c>
      <c r="J4292" s="51" t="s">
        <v>29</v>
      </c>
      <c r="K4292" s="51" t="s">
        <v>42</v>
      </c>
      <c r="O4292" s="79"/>
      <c r="P4292" s="51" t="s">
        <v>24</v>
      </c>
      <c r="Q42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93" spans="1:17" ht="17.149999999999999" customHeight="1" x14ac:dyDescent="0.4">
      <c r="A4293" s="78" t="s">
        <v>4370</v>
      </c>
      <c r="B4293" s="51" t="s">
        <v>75</v>
      </c>
      <c r="C4293" s="51">
        <v>14094</v>
      </c>
      <c r="E4293" s="51" t="s">
        <v>39</v>
      </c>
      <c r="F4293" s="51" t="s">
        <v>29</v>
      </c>
      <c r="G4293" s="51" t="s">
        <v>42</v>
      </c>
      <c r="H4293" s="79"/>
      <c r="I4293" s="51" t="s">
        <v>24</v>
      </c>
      <c r="J4293" s="51" t="s">
        <v>29</v>
      </c>
      <c r="K4293" s="51" t="s">
        <v>42</v>
      </c>
      <c r="O4293" s="79"/>
      <c r="P4293" s="51" t="s">
        <v>24</v>
      </c>
      <c r="Q42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94" spans="1:17" ht="17.149999999999999" customHeight="1" x14ac:dyDescent="0.4">
      <c r="A4294" s="78" t="s">
        <v>4371</v>
      </c>
      <c r="B4294" s="51" t="s">
        <v>75</v>
      </c>
      <c r="C4294" s="51">
        <v>14094</v>
      </c>
      <c r="E4294" s="51" t="s">
        <v>39</v>
      </c>
      <c r="F4294" s="51" t="s">
        <v>29</v>
      </c>
      <c r="G4294" s="51" t="s">
        <v>42</v>
      </c>
      <c r="H4294" s="79"/>
      <c r="I4294" s="51" t="s">
        <v>24</v>
      </c>
      <c r="J4294" s="51" t="s">
        <v>29</v>
      </c>
      <c r="K4294" s="51" t="s">
        <v>42</v>
      </c>
      <c r="O4294" s="79"/>
      <c r="P4294" s="51" t="s">
        <v>24</v>
      </c>
      <c r="Q42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95" spans="1:17" ht="17.149999999999999" customHeight="1" x14ac:dyDescent="0.4">
      <c r="A4295" s="78" t="s">
        <v>4372</v>
      </c>
      <c r="B4295" s="51" t="s">
        <v>75</v>
      </c>
      <c r="C4295" s="51">
        <v>14094</v>
      </c>
      <c r="E4295" s="51" t="s">
        <v>39</v>
      </c>
      <c r="F4295" s="51" t="s">
        <v>29</v>
      </c>
      <c r="G4295" s="51" t="s">
        <v>42</v>
      </c>
      <c r="H4295" s="79"/>
      <c r="I4295" s="51" t="s">
        <v>24</v>
      </c>
      <c r="J4295" s="51" t="s">
        <v>29</v>
      </c>
      <c r="K4295" s="51" t="s">
        <v>42</v>
      </c>
      <c r="O4295" s="79"/>
      <c r="P4295" s="51" t="s">
        <v>24</v>
      </c>
      <c r="Q42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96" spans="1:17" ht="17.149999999999999" customHeight="1" x14ac:dyDescent="0.4">
      <c r="A4296" s="78" t="s">
        <v>4373</v>
      </c>
      <c r="B4296" s="51" t="s">
        <v>75</v>
      </c>
      <c r="C4296" s="51">
        <v>14094</v>
      </c>
      <c r="E4296" s="51" t="s">
        <v>39</v>
      </c>
      <c r="F4296" s="51" t="s">
        <v>29</v>
      </c>
      <c r="G4296" s="51" t="s">
        <v>42</v>
      </c>
      <c r="H4296" s="79"/>
      <c r="I4296" s="51" t="s">
        <v>24</v>
      </c>
      <c r="J4296" s="51" t="s">
        <v>29</v>
      </c>
      <c r="K4296" s="51" t="s">
        <v>42</v>
      </c>
      <c r="O4296" s="79"/>
      <c r="P4296" s="51" t="s">
        <v>24</v>
      </c>
      <c r="Q42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97" spans="1:17" ht="17.149999999999999" customHeight="1" x14ac:dyDescent="0.4">
      <c r="A4297" s="78" t="s">
        <v>4374</v>
      </c>
      <c r="B4297" s="51" t="s">
        <v>75</v>
      </c>
      <c r="C4297" s="51">
        <v>14094</v>
      </c>
      <c r="E4297" s="51" t="s">
        <v>39</v>
      </c>
      <c r="F4297" s="51" t="s">
        <v>29</v>
      </c>
      <c r="G4297" s="51" t="s">
        <v>42</v>
      </c>
      <c r="H4297" s="79"/>
      <c r="I4297" s="51" t="s">
        <v>24</v>
      </c>
      <c r="J4297" s="51" t="s">
        <v>29</v>
      </c>
      <c r="K4297" s="51" t="s">
        <v>42</v>
      </c>
      <c r="O4297" s="79"/>
      <c r="P4297" s="51" t="s">
        <v>24</v>
      </c>
      <c r="Q42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98" spans="1:17" ht="17.149999999999999" customHeight="1" x14ac:dyDescent="0.4">
      <c r="A4298" s="78" t="s">
        <v>4375</v>
      </c>
      <c r="B4298" s="51" t="s">
        <v>75</v>
      </c>
      <c r="C4298" s="51">
        <v>14094</v>
      </c>
      <c r="E4298" s="51" t="s">
        <v>39</v>
      </c>
      <c r="F4298" s="51" t="s">
        <v>29</v>
      </c>
      <c r="G4298" s="51" t="s">
        <v>42</v>
      </c>
      <c r="H4298" s="79"/>
      <c r="I4298" s="51" t="s">
        <v>24</v>
      </c>
      <c r="J4298" s="51" t="s">
        <v>29</v>
      </c>
      <c r="K4298" s="51" t="s">
        <v>42</v>
      </c>
      <c r="O4298" s="79"/>
      <c r="P4298" s="51" t="s">
        <v>24</v>
      </c>
      <c r="Q42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99" spans="1:17" ht="17.149999999999999" customHeight="1" x14ac:dyDescent="0.4">
      <c r="A4299" s="78" t="s">
        <v>4376</v>
      </c>
      <c r="B4299" s="51" t="s">
        <v>75</v>
      </c>
      <c r="C4299" s="51">
        <v>14094</v>
      </c>
      <c r="E4299" s="51" t="s">
        <v>39</v>
      </c>
      <c r="F4299" s="51" t="s">
        <v>29</v>
      </c>
      <c r="G4299" s="51" t="s">
        <v>42</v>
      </c>
      <c r="H4299" s="79"/>
      <c r="I4299" s="51" t="s">
        <v>24</v>
      </c>
      <c r="J4299" s="51" t="s">
        <v>29</v>
      </c>
      <c r="K4299" s="51" t="s">
        <v>42</v>
      </c>
      <c r="O4299" s="79"/>
      <c r="P4299" s="51" t="s">
        <v>24</v>
      </c>
      <c r="Q42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00" spans="1:17" ht="17.149999999999999" customHeight="1" x14ac:dyDescent="0.4">
      <c r="A4300" s="78" t="s">
        <v>4377</v>
      </c>
      <c r="B4300" s="51" t="s">
        <v>75</v>
      </c>
      <c r="C4300" s="51">
        <v>14094</v>
      </c>
      <c r="E4300" s="51" t="s">
        <v>39</v>
      </c>
      <c r="F4300" s="51" t="s">
        <v>29</v>
      </c>
      <c r="G4300" s="51" t="s">
        <v>42</v>
      </c>
      <c r="H4300" s="79"/>
      <c r="I4300" s="51" t="s">
        <v>24</v>
      </c>
      <c r="J4300" s="51" t="s">
        <v>29</v>
      </c>
      <c r="K4300" s="51" t="s">
        <v>42</v>
      </c>
      <c r="O4300" s="79"/>
      <c r="P4300" s="51" t="s">
        <v>24</v>
      </c>
      <c r="Q43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01" spans="1:17" ht="17.149999999999999" customHeight="1" x14ac:dyDescent="0.4">
      <c r="A4301" s="78" t="s">
        <v>4378</v>
      </c>
      <c r="B4301" s="51" t="s">
        <v>75</v>
      </c>
      <c r="C4301" s="51">
        <v>14094</v>
      </c>
      <c r="E4301" s="51" t="s">
        <v>29</v>
      </c>
      <c r="F4301" s="51" t="s">
        <v>29</v>
      </c>
      <c r="G4301" s="51" t="s">
        <v>42</v>
      </c>
      <c r="H4301" s="79"/>
      <c r="I4301" s="51" t="s">
        <v>83</v>
      </c>
      <c r="J4301" s="51" t="s">
        <v>29</v>
      </c>
      <c r="K4301" s="51" t="s">
        <v>42</v>
      </c>
      <c r="O4301" s="79"/>
      <c r="P4301" s="51" t="s">
        <v>83</v>
      </c>
      <c r="Q43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02" spans="1:17" ht="17.149999999999999" customHeight="1" x14ac:dyDescent="0.4">
      <c r="A4302" s="78" t="s">
        <v>4379</v>
      </c>
      <c r="B4302" s="51" t="s">
        <v>75</v>
      </c>
      <c r="C4302" s="51">
        <v>14094</v>
      </c>
      <c r="E4302" s="51" t="s">
        <v>29</v>
      </c>
      <c r="F4302" s="51" t="s">
        <v>29</v>
      </c>
      <c r="G4302" s="51" t="s">
        <v>42</v>
      </c>
      <c r="H4302" s="79"/>
      <c r="I4302" s="51" t="s">
        <v>83</v>
      </c>
      <c r="J4302" s="51" t="s">
        <v>29</v>
      </c>
      <c r="K4302" s="51" t="s">
        <v>42</v>
      </c>
      <c r="O4302" s="79"/>
      <c r="P4302" s="51" t="s">
        <v>83</v>
      </c>
      <c r="Q43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03" spans="1:17" ht="17.149999999999999" customHeight="1" x14ac:dyDescent="0.4">
      <c r="A4303" s="78" t="s">
        <v>4380</v>
      </c>
      <c r="B4303" s="51" t="s">
        <v>75</v>
      </c>
      <c r="C4303" s="51">
        <v>14094</v>
      </c>
      <c r="E4303" s="51" t="s">
        <v>39</v>
      </c>
      <c r="F4303" s="51" t="s">
        <v>29</v>
      </c>
      <c r="G4303" s="51" t="s">
        <v>42</v>
      </c>
      <c r="H4303" s="79"/>
      <c r="I4303" s="51" t="s">
        <v>24</v>
      </c>
      <c r="J4303" s="51" t="s">
        <v>29</v>
      </c>
      <c r="K4303" s="51" t="s">
        <v>42</v>
      </c>
      <c r="O4303" s="79"/>
      <c r="P4303" s="51" t="s">
        <v>24</v>
      </c>
      <c r="Q43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04" spans="1:17" ht="17.149999999999999" customHeight="1" x14ac:dyDescent="0.4">
      <c r="A4304" s="78" t="s">
        <v>4381</v>
      </c>
      <c r="B4304" s="51" t="s">
        <v>75</v>
      </c>
      <c r="C4304" s="51">
        <v>14094</v>
      </c>
      <c r="E4304" s="51" t="s">
        <v>29</v>
      </c>
      <c r="F4304" s="51" t="s">
        <v>29</v>
      </c>
      <c r="G4304" s="51" t="s">
        <v>42</v>
      </c>
      <c r="H4304" s="79"/>
      <c r="I4304" s="51" t="s">
        <v>83</v>
      </c>
      <c r="J4304" s="51" t="s">
        <v>29</v>
      </c>
      <c r="K4304" s="51" t="s">
        <v>42</v>
      </c>
      <c r="O4304" s="79"/>
      <c r="P4304" s="51" t="s">
        <v>83</v>
      </c>
      <c r="Q43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05" spans="1:17" ht="17.149999999999999" customHeight="1" x14ac:dyDescent="0.4">
      <c r="A4305" s="78" t="s">
        <v>4382</v>
      </c>
      <c r="B4305" s="51" t="s">
        <v>75</v>
      </c>
      <c r="C4305" s="51">
        <v>14094</v>
      </c>
      <c r="E4305" s="51" t="s">
        <v>29</v>
      </c>
      <c r="F4305" s="51" t="s">
        <v>29</v>
      </c>
      <c r="G4305" s="51" t="s">
        <v>42</v>
      </c>
      <c r="H4305" s="79"/>
      <c r="I4305" s="51" t="s">
        <v>83</v>
      </c>
      <c r="J4305" s="51" t="s">
        <v>29</v>
      </c>
      <c r="K4305" s="51" t="s">
        <v>42</v>
      </c>
      <c r="O4305" s="79"/>
      <c r="P4305" s="51" t="s">
        <v>83</v>
      </c>
      <c r="Q43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06" spans="1:17" ht="17.149999999999999" customHeight="1" x14ac:dyDescent="0.4">
      <c r="A4306" s="78" t="s">
        <v>4383</v>
      </c>
      <c r="B4306" s="51" t="s">
        <v>75</v>
      </c>
      <c r="C4306" s="51">
        <v>14094</v>
      </c>
      <c r="E4306" s="51" t="s">
        <v>39</v>
      </c>
      <c r="F4306" s="51" t="s">
        <v>29</v>
      </c>
      <c r="G4306" s="51" t="s">
        <v>42</v>
      </c>
      <c r="H4306" s="79"/>
      <c r="I4306" s="51" t="s">
        <v>24</v>
      </c>
      <c r="J4306" s="51" t="s">
        <v>29</v>
      </c>
      <c r="K4306" s="51" t="s">
        <v>42</v>
      </c>
      <c r="O4306" s="79"/>
      <c r="P4306" s="51" t="s">
        <v>24</v>
      </c>
      <c r="Q43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07" spans="1:17" ht="17.149999999999999" customHeight="1" x14ac:dyDescent="0.4">
      <c r="A4307" s="78" t="s">
        <v>4384</v>
      </c>
      <c r="B4307" s="51" t="s">
        <v>75</v>
      </c>
      <c r="C4307" s="51">
        <v>14094</v>
      </c>
      <c r="E4307" s="51" t="s">
        <v>39</v>
      </c>
      <c r="F4307" s="51" t="s">
        <v>29</v>
      </c>
      <c r="G4307" s="51" t="s">
        <v>42</v>
      </c>
      <c r="H4307" s="79"/>
      <c r="I4307" s="51" t="s">
        <v>24</v>
      </c>
      <c r="J4307" s="51" t="s">
        <v>29</v>
      </c>
      <c r="K4307" s="51" t="s">
        <v>42</v>
      </c>
      <c r="O4307" s="79"/>
      <c r="P4307" s="51" t="s">
        <v>24</v>
      </c>
      <c r="Q43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08" spans="1:17" ht="17.149999999999999" customHeight="1" x14ac:dyDescent="0.4">
      <c r="A4308" s="78" t="s">
        <v>4385</v>
      </c>
      <c r="B4308" s="51" t="s">
        <v>75</v>
      </c>
      <c r="C4308" s="51">
        <v>14094</v>
      </c>
      <c r="E4308" s="51" t="s">
        <v>39</v>
      </c>
      <c r="F4308" s="51" t="s">
        <v>29</v>
      </c>
      <c r="G4308" s="51" t="s">
        <v>42</v>
      </c>
      <c r="H4308" s="79"/>
      <c r="I4308" s="51" t="s">
        <v>24</v>
      </c>
      <c r="J4308" s="51" t="s">
        <v>29</v>
      </c>
      <c r="K4308" s="51" t="s">
        <v>42</v>
      </c>
      <c r="O4308" s="79"/>
      <c r="P4308" s="51" t="s">
        <v>24</v>
      </c>
      <c r="Q43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09" spans="1:17" ht="17.149999999999999" customHeight="1" x14ac:dyDescent="0.4">
      <c r="A4309" s="78" t="s">
        <v>4386</v>
      </c>
      <c r="B4309" s="51" t="s">
        <v>75</v>
      </c>
      <c r="C4309" s="51">
        <v>14094</v>
      </c>
      <c r="E4309" s="51" t="s">
        <v>39</v>
      </c>
      <c r="F4309" s="51" t="s">
        <v>29</v>
      </c>
      <c r="G4309" s="51" t="s">
        <v>42</v>
      </c>
      <c r="H4309" s="79"/>
      <c r="I4309" s="51" t="s">
        <v>24</v>
      </c>
      <c r="J4309" s="51" t="s">
        <v>29</v>
      </c>
      <c r="K4309" s="51" t="s">
        <v>42</v>
      </c>
      <c r="O4309" s="79"/>
      <c r="P4309" s="51" t="s">
        <v>24</v>
      </c>
      <c r="Q43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10" spans="1:17" ht="17.149999999999999" customHeight="1" x14ac:dyDescent="0.4">
      <c r="A4310" s="78" t="s">
        <v>4387</v>
      </c>
      <c r="B4310" s="51" t="s">
        <v>75</v>
      </c>
      <c r="C4310" s="51">
        <v>14094</v>
      </c>
      <c r="E4310" s="51" t="s">
        <v>39</v>
      </c>
      <c r="F4310" s="51" t="s">
        <v>29</v>
      </c>
      <c r="G4310" s="51" t="s">
        <v>42</v>
      </c>
      <c r="H4310" s="79"/>
      <c r="I4310" s="51" t="s">
        <v>24</v>
      </c>
      <c r="J4310" s="51" t="s">
        <v>29</v>
      </c>
      <c r="K4310" s="51" t="s">
        <v>42</v>
      </c>
      <c r="O4310" s="79"/>
      <c r="P4310" s="51" t="s">
        <v>24</v>
      </c>
      <c r="Q43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11" spans="1:17" ht="17.149999999999999" customHeight="1" x14ac:dyDescent="0.4">
      <c r="A4311" s="78" t="s">
        <v>4388</v>
      </c>
      <c r="B4311" s="51" t="s">
        <v>75</v>
      </c>
      <c r="C4311" s="51">
        <v>14094</v>
      </c>
      <c r="E4311" s="51" t="s">
        <v>39</v>
      </c>
      <c r="F4311" s="51" t="s">
        <v>29</v>
      </c>
      <c r="G4311" s="51" t="s">
        <v>42</v>
      </c>
      <c r="H4311" s="79"/>
      <c r="I4311" s="51" t="s">
        <v>24</v>
      </c>
      <c r="J4311" s="51" t="s">
        <v>29</v>
      </c>
      <c r="K4311" s="51" t="s">
        <v>42</v>
      </c>
      <c r="O4311" s="79"/>
      <c r="P4311" s="51" t="s">
        <v>24</v>
      </c>
      <c r="Q43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12" spans="1:17" ht="17.149999999999999" customHeight="1" x14ac:dyDescent="0.4">
      <c r="A4312" s="78" t="s">
        <v>4389</v>
      </c>
      <c r="B4312" s="51" t="s">
        <v>75</v>
      </c>
      <c r="C4312" s="51">
        <v>14094</v>
      </c>
      <c r="E4312" s="51" t="s">
        <v>39</v>
      </c>
      <c r="F4312" s="51" t="s">
        <v>29</v>
      </c>
      <c r="G4312" s="51" t="s">
        <v>42</v>
      </c>
      <c r="H4312" s="79"/>
      <c r="I4312" s="51" t="s">
        <v>24</v>
      </c>
      <c r="J4312" s="51" t="s">
        <v>29</v>
      </c>
      <c r="K4312" s="51" t="s">
        <v>42</v>
      </c>
      <c r="O4312" s="79"/>
      <c r="P4312" s="51" t="s">
        <v>24</v>
      </c>
      <c r="Q43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13" spans="1:17" ht="17.149999999999999" customHeight="1" x14ac:dyDescent="0.4">
      <c r="A4313" s="78" t="s">
        <v>4390</v>
      </c>
      <c r="B4313" s="51" t="s">
        <v>75</v>
      </c>
      <c r="C4313" s="51">
        <v>14094</v>
      </c>
      <c r="E4313" s="51" t="s">
        <v>39</v>
      </c>
      <c r="F4313" s="51" t="s">
        <v>29</v>
      </c>
      <c r="G4313" s="51" t="s">
        <v>42</v>
      </c>
      <c r="H4313" s="79"/>
      <c r="I4313" s="51" t="s">
        <v>24</v>
      </c>
      <c r="J4313" s="51" t="s">
        <v>29</v>
      </c>
      <c r="K4313" s="51" t="s">
        <v>42</v>
      </c>
      <c r="O4313" s="79"/>
      <c r="P4313" s="51" t="s">
        <v>24</v>
      </c>
      <c r="Q43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14" spans="1:17" ht="17.149999999999999" customHeight="1" x14ac:dyDescent="0.4">
      <c r="A4314" s="78" t="s">
        <v>4391</v>
      </c>
      <c r="B4314" s="51" t="s">
        <v>75</v>
      </c>
      <c r="C4314" s="51">
        <v>14094</v>
      </c>
      <c r="E4314" s="51" t="s">
        <v>39</v>
      </c>
      <c r="F4314" s="51" t="s">
        <v>29</v>
      </c>
      <c r="G4314" s="51" t="s">
        <v>42</v>
      </c>
      <c r="H4314" s="79"/>
      <c r="I4314" s="51" t="s">
        <v>24</v>
      </c>
      <c r="J4314" s="51" t="s">
        <v>29</v>
      </c>
      <c r="K4314" s="51" t="s">
        <v>42</v>
      </c>
      <c r="O4314" s="79"/>
      <c r="P4314" s="51" t="s">
        <v>24</v>
      </c>
      <c r="Q43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15" spans="1:17" ht="17.149999999999999" customHeight="1" x14ac:dyDescent="0.4">
      <c r="A4315" s="78" t="s">
        <v>4392</v>
      </c>
      <c r="B4315" s="51" t="s">
        <v>75</v>
      </c>
      <c r="C4315" s="51">
        <v>14094</v>
      </c>
      <c r="E4315" s="51" t="s">
        <v>39</v>
      </c>
      <c r="F4315" s="51" t="s">
        <v>29</v>
      </c>
      <c r="G4315" s="51" t="s">
        <v>42</v>
      </c>
      <c r="H4315" s="79"/>
      <c r="I4315" s="51" t="s">
        <v>24</v>
      </c>
      <c r="J4315" s="51" t="s">
        <v>29</v>
      </c>
      <c r="K4315" s="51" t="s">
        <v>42</v>
      </c>
      <c r="O4315" s="79"/>
      <c r="P4315" s="51" t="s">
        <v>24</v>
      </c>
      <c r="Q43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16" spans="1:17" ht="17.149999999999999" customHeight="1" x14ac:dyDescent="0.4">
      <c r="A4316" s="78" t="s">
        <v>4393</v>
      </c>
      <c r="B4316" s="51" t="s">
        <v>75</v>
      </c>
      <c r="C4316" s="51">
        <v>14094</v>
      </c>
      <c r="E4316" s="51" t="s">
        <v>39</v>
      </c>
      <c r="F4316" s="51" t="s">
        <v>29</v>
      </c>
      <c r="G4316" s="51" t="s">
        <v>42</v>
      </c>
      <c r="H4316" s="79"/>
      <c r="I4316" s="51" t="s">
        <v>24</v>
      </c>
      <c r="J4316" s="51" t="s">
        <v>29</v>
      </c>
      <c r="K4316" s="51" t="s">
        <v>42</v>
      </c>
      <c r="O4316" s="79"/>
      <c r="P4316" s="51" t="s">
        <v>24</v>
      </c>
      <c r="Q43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17" spans="1:17" ht="17.149999999999999" customHeight="1" x14ac:dyDescent="0.4">
      <c r="A4317" s="78" t="s">
        <v>4394</v>
      </c>
      <c r="B4317" s="51" t="s">
        <v>75</v>
      </c>
      <c r="C4317" s="51">
        <v>14094</v>
      </c>
      <c r="E4317" s="51" t="s">
        <v>39</v>
      </c>
      <c r="F4317" s="51" t="s">
        <v>29</v>
      </c>
      <c r="G4317" s="51" t="s">
        <v>42</v>
      </c>
      <c r="H4317" s="79"/>
      <c r="I4317" s="51" t="s">
        <v>24</v>
      </c>
      <c r="J4317" s="51" t="s">
        <v>29</v>
      </c>
      <c r="K4317" s="51" t="s">
        <v>42</v>
      </c>
      <c r="O4317" s="79"/>
      <c r="P4317" s="51" t="s">
        <v>24</v>
      </c>
      <c r="Q43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18" spans="1:17" ht="17.149999999999999" customHeight="1" x14ac:dyDescent="0.4">
      <c r="A4318" s="78" t="s">
        <v>4395</v>
      </c>
      <c r="B4318" s="51" t="s">
        <v>75</v>
      </c>
      <c r="C4318" s="51">
        <v>14094</v>
      </c>
      <c r="E4318" s="51" t="s">
        <v>39</v>
      </c>
      <c r="F4318" s="51" t="s">
        <v>29</v>
      </c>
      <c r="G4318" s="51" t="s">
        <v>42</v>
      </c>
      <c r="H4318" s="79"/>
      <c r="I4318" s="51" t="s">
        <v>24</v>
      </c>
      <c r="J4318" s="51" t="s">
        <v>29</v>
      </c>
      <c r="K4318" s="51" t="s">
        <v>42</v>
      </c>
      <c r="O4318" s="79"/>
      <c r="P4318" s="51" t="s">
        <v>24</v>
      </c>
      <c r="Q43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19" spans="1:17" ht="17.149999999999999" customHeight="1" x14ac:dyDescent="0.4">
      <c r="A4319" s="78" t="s">
        <v>4396</v>
      </c>
      <c r="B4319" s="51" t="s">
        <v>75</v>
      </c>
      <c r="C4319" s="51">
        <v>14094</v>
      </c>
      <c r="E4319" s="51" t="s">
        <v>39</v>
      </c>
      <c r="F4319" s="51" t="s">
        <v>29</v>
      </c>
      <c r="G4319" s="51" t="s">
        <v>42</v>
      </c>
      <c r="H4319" s="79"/>
      <c r="I4319" s="51" t="s">
        <v>24</v>
      </c>
      <c r="J4319" s="51" t="s">
        <v>29</v>
      </c>
      <c r="K4319" s="51" t="s">
        <v>42</v>
      </c>
      <c r="O4319" s="79"/>
      <c r="P4319" s="51" t="s">
        <v>24</v>
      </c>
      <c r="Q43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20" spans="1:17" ht="17.149999999999999" customHeight="1" x14ac:dyDescent="0.4">
      <c r="A4320" s="78" t="s">
        <v>4397</v>
      </c>
      <c r="B4320" s="51" t="s">
        <v>75</v>
      </c>
      <c r="C4320" s="51">
        <v>14094</v>
      </c>
      <c r="E4320" s="51" t="s">
        <v>39</v>
      </c>
      <c r="F4320" s="51" t="s">
        <v>29</v>
      </c>
      <c r="G4320" s="51" t="s">
        <v>42</v>
      </c>
      <c r="H4320" s="79"/>
      <c r="I4320" s="51" t="s">
        <v>24</v>
      </c>
      <c r="J4320" s="51" t="s">
        <v>29</v>
      </c>
      <c r="K4320" s="51" t="s">
        <v>42</v>
      </c>
      <c r="O4320" s="79"/>
      <c r="P4320" s="51" t="s">
        <v>24</v>
      </c>
      <c r="Q43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21" spans="1:17" ht="17.149999999999999" customHeight="1" x14ac:dyDescent="0.4">
      <c r="A4321" s="78" t="s">
        <v>4398</v>
      </c>
      <c r="B4321" s="51" t="s">
        <v>75</v>
      </c>
      <c r="C4321" s="51">
        <v>14094</v>
      </c>
      <c r="E4321" s="51" t="s">
        <v>39</v>
      </c>
      <c r="F4321" s="51" t="s">
        <v>29</v>
      </c>
      <c r="G4321" s="51" t="s">
        <v>42</v>
      </c>
      <c r="H4321" s="79"/>
      <c r="I4321" s="51" t="s">
        <v>24</v>
      </c>
      <c r="J4321" s="51" t="s">
        <v>29</v>
      </c>
      <c r="K4321" s="51" t="s">
        <v>42</v>
      </c>
      <c r="O4321" s="79"/>
      <c r="P4321" s="51" t="s">
        <v>24</v>
      </c>
      <c r="Q43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22" spans="1:17" ht="17.149999999999999" customHeight="1" x14ac:dyDescent="0.4">
      <c r="A4322" s="78" t="s">
        <v>4399</v>
      </c>
      <c r="B4322" s="51" t="s">
        <v>75</v>
      </c>
      <c r="C4322" s="51">
        <v>14094</v>
      </c>
      <c r="E4322" s="51" t="s">
        <v>39</v>
      </c>
      <c r="F4322" s="51" t="s">
        <v>29</v>
      </c>
      <c r="G4322" s="51" t="s">
        <v>42</v>
      </c>
      <c r="H4322" s="79"/>
      <c r="I4322" s="51" t="s">
        <v>24</v>
      </c>
      <c r="J4322" s="51" t="s">
        <v>29</v>
      </c>
      <c r="K4322" s="51" t="s">
        <v>42</v>
      </c>
      <c r="O4322" s="79"/>
      <c r="P4322" s="51" t="s">
        <v>24</v>
      </c>
      <c r="Q43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23" spans="1:17" ht="17.149999999999999" customHeight="1" x14ac:dyDescent="0.4">
      <c r="A4323" s="78" t="s">
        <v>4400</v>
      </c>
      <c r="B4323" s="51" t="s">
        <v>75</v>
      </c>
      <c r="C4323" s="51">
        <v>14094</v>
      </c>
      <c r="E4323" s="51" t="s">
        <v>39</v>
      </c>
      <c r="F4323" s="51" t="s">
        <v>29</v>
      </c>
      <c r="G4323" s="51" t="s">
        <v>42</v>
      </c>
      <c r="H4323" s="79"/>
      <c r="I4323" s="51" t="s">
        <v>24</v>
      </c>
      <c r="J4323" s="51" t="s">
        <v>29</v>
      </c>
      <c r="K4323" s="51" t="s">
        <v>42</v>
      </c>
      <c r="O4323" s="79"/>
      <c r="P4323" s="51" t="s">
        <v>24</v>
      </c>
      <c r="Q43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24" spans="1:17" ht="17.149999999999999" customHeight="1" x14ac:dyDescent="0.4">
      <c r="A4324" s="78" t="s">
        <v>4401</v>
      </c>
      <c r="B4324" s="51" t="s">
        <v>75</v>
      </c>
      <c r="C4324" s="51">
        <v>14094</v>
      </c>
      <c r="E4324" s="51" t="s">
        <v>39</v>
      </c>
      <c r="F4324" s="51" t="s">
        <v>29</v>
      </c>
      <c r="G4324" s="51" t="s">
        <v>42</v>
      </c>
      <c r="H4324" s="79"/>
      <c r="I4324" s="51" t="s">
        <v>24</v>
      </c>
      <c r="J4324" s="51" t="s">
        <v>29</v>
      </c>
      <c r="K4324" s="51" t="s">
        <v>42</v>
      </c>
      <c r="O4324" s="79"/>
      <c r="P4324" s="51" t="s">
        <v>24</v>
      </c>
      <c r="Q43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25" spans="1:17" ht="17.149999999999999" customHeight="1" x14ac:dyDescent="0.4">
      <c r="A4325" s="78" t="s">
        <v>4402</v>
      </c>
      <c r="B4325" s="51" t="s">
        <v>75</v>
      </c>
      <c r="C4325" s="51">
        <v>14094</v>
      </c>
      <c r="E4325" s="51" t="s">
        <v>39</v>
      </c>
      <c r="F4325" s="51" t="s">
        <v>29</v>
      </c>
      <c r="G4325" s="51" t="s">
        <v>42</v>
      </c>
      <c r="H4325" s="79"/>
      <c r="I4325" s="51" t="s">
        <v>24</v>
      </c>
      <c r="J4325" s="51" t="s">
        <v>29</v>
      </c>
      <c r="K4325" s="51" t="s">
        <v>42</v>
      </c>
      <c r="O4325" s="79"/>
      <c r="P4325" s="51" t="s">
        <v>24</v>
      </c>
      <c r="Q43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26" spans="1:17" ht="17.149999999999999" customHeight="1" x14ac:dyDescent="0.4">
      <c r="A4326" s="78" t="s">
        <v>4403</v>
      </c>
      <c r="B4326" s="51" t="s">
        <v>75</v>
      </c>
      <c r="C4326" s="51">
        <v>14094</v>
      </c>
      <c r="E4326" s="51" t="s">
        <v>39</v>
      </c>
      <c r="F4326" s="51" t="s">
        <v>29</v>
      </c>
      <c r="G4326" s="51" t="s">
        <v>42</v>
      </c>
      <c r="H4326" s="79"/>
      <c r="I4326" s="51" t="s">
        <v>24</v>
      </c>
      <c r="J4326" s="51" t="s">
        <v>29</v>
      </c>
      <c r="K4326" s="51" t="s">
        <v>42</v>
      </c>
      <c r="O4326" s="79"/>
      <c r="P4326" s="51" t="s">
        <v>24</v>
      </c>
      <c r="Q43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27" spans="1:17" ht="17.149999999999999" customHeight="1" x14ac:dyDescent="0.4">
      <c r="A4327" s="78" t="s">
        <v>4404</v>
      </c>
      <c r="B4327" s="51" t="s">
        <v>75</v>
      </c>
      <c r="C4327" s="51">
        <v>14094</v>
      </c>
      <c r="E4327" s="51" t="s">
        <v>39</v>
      </c>
      <c r="F4327" s="51" t="s">
        <v>29</v>
      </c>
      <c r="G4327" s="51" t="s">
        <v>42</v>
      </c>
      <c r="H4327" s="79"/>
      <c r="I4327" s="51" t="s">
        <v>24</v>
      </c>
      <c r="J4327" s="51" t="s">
        <v>29</v>
      </c>
      <c r="K4327" s="51" t="s">
        <v>42</v>
      </c>
      <c r="O4327" s="79"/>
      <c r="P4327" s="51" t="s">
        <v>24</v>
      </c>
      <c r="Q43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28" spans="1:17" ht="17.149999999999999" customHeight="1" x14ac:dyDescent="0.4">
      <c r="A4328" s="78" t="s">
        <v>4405</v>
      </c>
      <c r="B4328" s="51" t="s">
        <v>75</v>
      </c>
      <c r="C4328" s="51">
        <v>14094</v>
      </c>
      <c r="E4328" s="51" t="s">
        <v>39</v>
      </c>
      <c r="F4328" s="51" t="s">
        <v>29</v>
      </c>
      <c r="G4328" s="51" t="s">
        <v>42</v>
      </c>
      <c r="H4328" s="79"/>
      <c r="I4328" s="51" t="s">
        <v>24</v>
      </c>
      <c r="J4328" s="51" t="s">
        <v>29</v>
      </c>
      <c r="K4328" s="51" t="s">
        <v>42</v>
      </c>
      <c r="O4328" s="79"/>
      <c r="P4328" s="51" t="s">
        <v>24</v>
      </c>
      <c r="Q43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29" spans="1:17" ht="17.149999999999999" customHeight="1" x14ac:dyDescent="0.4">
      <c r="A4329" s="78" t="s">
        <v>4406</v>
      </c>
      <c r="B4329" s="51" t="s">
        <v>75</v>
      </c>
      <c r="C4329" s="51">
        <v>14094</v>
      </c>
      <c r="E4329" s="51" t="s">
        <v>39</v>
      </c>
      <c r="F4329" s="51" t="s">
        <v>29</v>
      </c>
      <c r="G4329" s="51" t="s">
        <v>42</v>
      </c>
      <c r="H4329" s="79"/>
      <c r="I4329" s="51" t="s">
        <v>24</v>
      </c>
      <c r="J4329" s="51" t="s">
        <v>29</v>
      </c>
      <c r="K4329" s="51" t="s">
        <v>42</v>
      </c>
      <c r="O4329" s="79"/>
      <c r="P4329" s="51" t="s">
        <v>24</v>
      </c>
      <c r="Q43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30" spans="1:17" ht="17.149999999999999" customHeight="1" x14ac:dyDescent="0.4">
      <c r="A4330" s="78" t="s">
        <v>4407</v>
      </c>
      <c r="B4330" s="51" t="s">
        <v>75</v>
      </c>
      <c r="C4330" s="51">
        <v>14094</v>
      </c>
      <c r="E4330" s="51" t="s">
        <v>39</v>
      </c>
      <c r="F4330" s="51" t="s">
        <v>29</v>
      </c>
      <c r="G4330" s="51" t="s">
        <v>42</v>
      </c>
      <c r="H4330" s="79"/>
      <c r="I4330" s="51" t="s">
        <v>24</v>
      </c>
      <c r="J4330" s="51" t="s">
        <v>29</v>
      </c>
      <c r="K4330" s="51" t="s">
        <v>42</v>
      </c>
      <c r="O4330" s="79"/>
      <c r="P4330" s="51" t="s">
        <v>24</v>
      </c>
      <c r="Q43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31" spans="1:17" ht="17.149999999999999" customHeight="1" x14ac:dyDescent="0.4">
      <c r="A4331" s="78" t="s">
        <v>4408</v>
      </c>
      <c r="B4331" s="51" t="s">
        <v>75</v>
      </c>
      <c r="C4331" s="51">
        <v>14094</v>
      </c>
      <c r="E4331" s="51" t="s">
        <v>39</v>
      </c>
      <c r="F4331" s="51" t="s">
        <v>29</v>
      </c>
      <c r="G4331" s="51" t="s">
        <v>42</v>
      </c>
      <c r="H4331" s="79"/>
      <c r="I4331" s="51" t="s">
        <v>24</v>
      </c>
      <c r="J4331" s="51" t="s">
        <v>29</v>
      </c>
      <c r="K4331" s="51" t="s">
        <v>42</v>
      </c>
      <c r="O4331" s="79"/>
      <c r="P4331" s="51" t="s">
        <v>24</v>
      </c>
      <c r="Q43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32" spans="1:17" ht="17.149999999999999" customHeight="1" x14ac:dyDescent="0.4">
      <c r="A4332" s="78" t="s">
        <v>4409</v>
      </c>
      <c r="B4332" s="51" t="s">
        <v>75</v>
      </c>
      <c r="C4332" s="51">
        <v>14094</v>
      </c>
      <c r="E4332" s="51" t="s">
        <v>39</v>
      </c>
      <c r="F4332" s="51" t="s">
        <v>29</v>
      </c>
      <c r="G4332" s="51" t="s">
        <v>42</v>
      </c>
      <c r="H4332" s="79"/>
      <c r="I4332" s="51" t="s">
        <v>24</v>
      </c>
      <c r="J4332" s="51" t="s">
        <v>29</v>
      </c>
      <c r="K4332" s="51" t="s">
        <v>42</v>
      </c>
      <c r="O4332" s="79"/>
      <c r="P4332" s="51" t="s">
        <v>24</v>
      </c>
      <c r="Q43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33" spans="1:17" ht="17.149999999999999" customHeight="1" x14ac:dyDescent="0.4">
      <c r="A4333" s="78" t="s">
        <v>4410</v>
      </c>
      <c r="B4333" s="51" t="s">
        <v>75</v>
      </c>
      <c r="C4333" s="51">
        <v>14094</v>
      </c>
      <c r="E4333" s="51" t="s">
        <v>39</v>
      </c>
      <c r="F4333" s="51" t="s">
        <v>29</v>
      </c>
      <c r="G4333" s="51" t="s">
        <v>42</v>
      </c>
      <c r="H4333" s="79"/>
      <c r="I4333" s="51" t="s">
        <v>24</v>
      </c>
      <c r="J4333" s="51" t="s">
        <v>29</v>
      </c>
      <c r="K4333" s="51" t="s">
        <v>42</v>
      </c>
      <c r="O4333" s="79"/>
      <c r="P4333" s="51" t="s">
        <v>24</v>
      </c>
      <c r="Q43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34" spans="1:17" ht="17.149999999999999" customHeight="1" x14ac:dyDescent="0.4">
      <c r="A4334" s="78" t="s">
        <v>4411</v>
      </c>
      <c r="B4334" s="51" t="s">
        <v>75</v>
      </c>
      <c r="C4334" s="51">
        <v>14094</v>
      </c>
      <c r="E4334" s="51" t="s">
        <v>39</v>
      </c>
      <c r="F4334" s="51" t="s">
        <v>29</v>
      </c>
      <c r="G4334" s="51" t="s">
        <v>42</v>
      </c>
      <c r="H4334" s="79"/>
      <c r="I4334" s="51" t="s">
        <v>24</v>
      </c>
      <c r="J4334" s="51" t="s">
        <v>29</v>
      </c>
      <c r="K4334" s="51" t="s">
        <v>42</v>
      </c>
      <c r="O4334" s="79"/>
      <c r="P4334" s="51" t="s">
        <v>24</v>
      </c>
      <c r="Q43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35" spans="1:17" ht="17.149999999999999" customHeight="1" x14ac:dyDescent="0.4">
      <c r="A4335" s="78" t="s">
        <v>4412</v>
      </c>
      <c r="B4335" s="51" t="s">
        <v>75</v>
      </c>
      <c r="C4335" s="51">
        <v>14094</v>
      </c>
      <c r="E4335" s="51" t="s">
        <v>39</v>
      </c>
      <c r="F4335" s="51" t="s">
        <v>29</v>
      </c>
      <c r="G4335" s="51" t="s">
        <v>42</v>
      </c>
      <c r="H4335" s="79"/>
      <c r="I4335" s="51" t="s">
        <v>24</v>
      </c>
      <c r="J4335" s="51" t="s">
        <v>29</v>
      </c>
      <c r="K4335" s="51" t="s">
        <v>42</v>
      </c>
      <c r="O4335" s="79"/>
      <c r="P4335" s="51" t="s">
        <v>24</v>
      </c>
      <c r="Q43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36" spans="1:17" ht="17.149999999999999" customHeight="1" x14ac:dyDescent="0.4">
      <c r="A4336" s="78" t="s">
        <v>4413</v>
      </c>
      <c r="B4336" s="51" t="s">
        <v>75</v>
      </c>
      <c r="C4336" s="51">
        <v>14094</v>
      </c>
      <c r="E4336" s="51" t="s">
        <v>39</v>
      </c>
      <c r="F4336" s="51" t="s">
        <v>29</v>
      </c>
      <c r="G4336" s="51" t="s">
        <v>42</v>
      </c>
      <c r="H4336" s="79"/>
      <c r="I4336" s="51" t="s">
        <v>24</v>
      </c>
      <c r="J4336" s="51" t="s">
        <v>29</v>
      </c>
      <c r="K4336" s="51" t="s">
        <v>42</v>
      </c>
      <c r="O4336" s="79"/>
      <c r="P4336" s="51" t="s">
        <v>24</v>
      </c>
      <c r="Q43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37" spans="1:17" ht="17.149999999999999" customHeight="1" x14ac:dyDescent="0.4">
      <c r="A4337" s="78" t="s">
        <v>4414</v>
      </c>
      <c r="B4337" s="51" t="s">
        <v>75</v>
      </c>
      <c r="C4337" s="51">
        <v>14094</v>
      </c>
      <c r="E4337" s="51" t="s">
        <v>39</v>
      </c>
      <c r="F4337" s="51" t="s">
        <v>29</v>
      </c>
      <c r="G4337" s="51" t="s">
        <v>42</v>
      </c>
      <c r="H4337" s="79"/>
      <c r="I4337" s="51" t="s">
        <v>24</v>
      </c>
      <c r="J4337" s="51" t="s">
        <v>29</v>
      </c>
      <c r="K4337" s="51" t="s">
        <v>42</v>
      </c>
      <c r="O4337" s="79"/>
      <c r="P4337" s="51" t="s">
        <v>24</v>
      </c>
      <c r="Q43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38" spans="1:17" ht="17.149999999999999" customHeight="1" x14ac:dyDescent="0.4">
      <c r="A4338" s="78" t="s">
        <v>4415</v>
      </c>
      <c r="B4338" s="51" t="s">
        <v>75</v>
      </c>
      <c r="C4338" s="51">
        <v>14094</v>
      </c>
      <c r="E4338" s="51" t="s">
        <v>39</v>
      </c>
      <c r="F4338" s="51" t="s">
        <v>29</v>
      </c>
      <c r="G4338" s="51" t="s">
        <v>42</v>
      </c>
      <c r="H4338" s="79"/>
      <c r="I4338" s="51" t="s">
        <v>24</v>
      </c>
      <c r="J4338" s="51" t="s">
        <v>29</v>
      </c>
      <c r="K4338" s="51" t="s">
        <v>42</v>
      </c>
      <c r="O4338" s="79"/>
      <c r="P4338" s="51" t="s">
        <v>24</v>
      </c>
      <c r="Q43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39" spans="1:17" ht="17.149999999999999" customHeight="1" x14ac:dyDescent="0.4">
      <c r="A4339" s="78" t="s">
        <v>4416</v>
      </c>
      <c r="B4339" s="51" t="s">
        <v>75</v>
      </c>
      <c r="C4339" s="51">
        <v>14094</v>
      </c>
      <c r="E4339" s="51" t="s">
        <v>39</v>
      </c>
      <c r="F4339" s="51" t="s">
        <v>29</v>
      </c>
      <c r="G4339" s="51" t="s">
        <v>42</v>
      </c>
      <c r="H4339" s="79"/>
      <c r="I4339" s="51" t="s">
        <v>24</v>
      </c>
      <c r="J4339" s="51" t="s">
        <v>29</v>
      </c>
      <c r="K4339" s="51" t="s">
        <v>42</v>
      </c>
      <c r="O4339" s="79"/>
      <c r="P4339" s="51" t="s">
        <v>24</v>
      </c>
      <c r="Q43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40" spans="1:17" ht="17.149999999999999" customHeight="1" x14ac:dyDescent="0.4">
      <c r="A4340" s="78" t="s">
        <v>4417</v>
      </c>
      <c r="B4340" s="51" t="s">
        <v>75</v>
      </c>
      <c r="C4340" s="51">
        <v>14094</v>
      </c>
      <c r="E4340" s="51" t="s">
        <v>39</v>
      </c>
      <c r="F4340" s="51" t="s">
        <v>29</v>
      </c>
      <c r="G4340" s="51" t="s">
        <v>42</v>
      </c>
      <c r="H4340" s="79"/>
      <c r="I4340" s="51" t="s">
        <v>24</v>
      </c>
      <c r="J4340" s="51" t="s">
        <v>29</v>
      </c>
      <c r="K4340" s="51" t="s">
        <v>42</v>
      </c>
      <c r="O4340" s="79"/>
      <c r="P4340" s="51" t="s">
        <v>24</v>
      </c>
      <c r="Q43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41" spans="1:17" ht="17.149999999999999" customHeight="1" x14ac:dyDescent="0.4">
      <c r="A4341" s="78" t="s">
        <v>4418</v>
      </c>
      <c r="B4341" s="51" t="s">
        <v>75</v>
      </c>
      <c r="C4341" s="51">
        <v>14094</v>
      </c>
      <c r="E4341" s="51" t="s">
        <v>39</v>
      </c>
      <c r="F4341" s="51" t="s">
        <v>29</v>
      </c>
      <c r="G4341" s="51" t="s">
        <v>42</v>
      </c>
      <c r="H4341" s="79"/>
      <c r="I4341" s="51" t="s">
        <v>24</v>
      </c>
      <c r="J4341" s="51" t="s">
        <v>29</v>
      </c>
      <c r="K4341" s="51" t="s">
        <v>42</v>
      </c>
      <c r="O4341" s="79"/>
      <c r="P4341" s="51" t="s">
        <v>24</v>
      </c>
      <c r="Q43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42" spans="1:17" ht="17.149999999999999" customHeight="1" x14ac:dyDescent="0.4">
      <c r="A4342" s="78" t="s">
        <v>4419</v>
      </c>
      <c r="B4342" s="51" t="s">
        <v>75</v>
      </c>
      <c r="C4342" s="51">
        <v>14094</v>
      </c>
      <c r="E4342" s="51" t="s">
        <v>39</v>
      </c>
      <c r="F4342" s="51" t="s">
        <v>29</v>
      </c>
      <c r="G4342" s="51" t="s">
        <v>42</v>
      </c>
      <c r="H4342" s="79"/>
      <c r="I4342" s="51" t="s">
        <v>24</v>
      </c>
      <c r="J4342" s="51" t="s">
        <v>29</v>
      </c>
      <c r="K4342" s="51" t="s">
        <v>42</v>
      </c>
      <c r="O4342" s="79"/>
      <c r="P4342" s="51" t="s">
        <v>24</v>
      </c>
      <c r="Q43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43" spans="1:17" ht="17.149999999999999" customHeight="1" x14ac:dyDescent="0.4">
      <c r="A4343" s="78" t="s">
        <v>4420</v>
      </c>
      <c r="B4343" s="51" t="s">
        <v>75</v>
      </c>
      <c r="C4343" s="51">
        <v>14094</v>
      </c>
      <c r="E4343" s="51" t="s">
        <v>39</v>
      </c>
      <c r="F4343" s="51" t="s">
        <v>29</v>
      </c>
      <c r="G4343" s="51" t="s">
        <v>42</v>
      </c>
      <c r="H4343" s="79"/>
      <c r="I4343" s="51" t="s">
        <v>24</v>
      </c>
      <c r="J4343" s="51" t="s">
        <v>29</v>
      </c>
      <c r="K4343" s="51" t="s">
        <v>42</v>
      </c>
      <c r="O4343" s="79"/>
      <c r="P4343" s="51" t="s">
        <v>24</v>
      </c>
      <c r="Q43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44" spans="1:17" ht="17.149999999999999" customHeight="1" x14ac:dyDescent="0.4">
      <c r="A4344" s="78" t="s">
        <v>4421</v>
      </c>
      <c r="B4344" s="51" t="s">
        <v>75</v>
      </c>
      <c r="C4344" s="51">
        <v>14094</v>
      </c>
      <c r="E4344" s="51" t="s">
        <v>39</v>
      </c>
      <c r="F4344" s="51" t="s">
        <v>29</v>
      </c>
      <c r="G4344" s="51" t="s">
        <v>42</v>
      </c>
      <c r="H4344" s="79"/>
      <c r="I4344" s="51" t="s">
        <v>24</v>
      </c>
      <c r="J4344" s="51" t="s">
        <v>29</v>
      </c>
      <c r="K4344" s="51" t="s">
        <v>42</v>
      </c>
      <c r="O4344" s="79"/>
      <c r="P4344" s="51" t="s">
        <v>24</v>
      </c>
      <c r="Q43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45" spans="1:17" ht="17.149999999999999" customHeight="1" x14ac:dyDescent="0.4">
      <c r="A4345" s="78" t="s">
        <v>4422</v>
      </c>
      <c r="B4345" s="51" t="s">
        <v>75</v>
      </c>
      <c r="C4345" s="51">
        <v>14094</v>
      </c>
      <c r="E4345" s="51" t="s">
        <v>39</v>
      </c>
      <c r="F4345" s="51" t="s">
        <v>29</v>
      </c>
      <c r="G4345" s="51" t="s">
        <v>42</v>
      </c>
      <c r="H4345" s="79"/>
      <c r="I4345" s="51" t="s">
        <v>24</v>
      </c>
      <c r="J4345" s="51" t="s">
        <v>29</v>
      </c>
      <c r="K4345" s="51" t="s">
        <v>42</v>
      </c>
      <c r="O4345" s="79"/>
      <c r="P4345" s="51" t="s">
        <v>24</v>
      </c>
      <c r="Q43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46" spans="1:17" ht="17.149999999999999" customHeight="1" x14ac:dyDescent="0.4">
      <c r="A4346" s="78" t="s">
        <v>4423</v>
      </c>
      <c r="B4346" s="51" t="s">
        <v>75</v>
      </c>
      <c r="C4346" s="51">
        <v>14094</v>
      </c>
      <c r="E4346" s="51" t="s">
        <v>39</v>
      </c>
      <c r="F4346" s="51" t="s">
        <v>29</v>
      </c>
      <c r="G4346" s="51" t="s">
        <v>42</v>
      </c>
      <c r="H4346" s="79"/>
      <c r="I4346" s="51" t="s">
        <v>24</v>
      </c>
      <c r="J4346" s="51" t="s">
        <v>29</v>
      </c>
      <c r="K4346" s="51" t="s">
        <v>42</v>
      </c>
      <c r="O4346" s="79"/>
      <c r="P4346" s="51" t="s">
        <v>24</v>
      </c>
      <c r="Q43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47" spans="1:17" ht="17.149999999999999" customHeight="1" x14ac:dyDescent="0.4">
      <c r="A4347" s="78" t="s">
        <v>4424</v>
      </c>
      <c r="B4347" s="51" t="s">
        <v>75</v>
      </c>
      <c r="C4347" s="51">
        <v>14094</v>
      </c>
      <c r="E4347" s="51" t="s">
        <v>39</v>
      </c>
      <c r="F4347" s="51" t="s">
        <v>29</v>
      </c>
      <c r="G4347" s="51" t="s">
        <v>42</v>
      </c>
      <c r="H4347" s="79"/>
      <c r="I4347" s="51" t="s">
        <v>24</v>
      </c>
      <c r="J4347" s="51" t="s">
        <v>29</v>
      </c>
      <c r="K4347" s="51" t="s">
        <v>42</v>
      </c>
      <c r="O4347" s="79"/>
      <c r="P4347" s="51" t="s">
        <v>24</v>
      </c>
      <c r="Q43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48" spans="1:17" ht="17.149999999999999" customHeight="1" x14ac:dyDescent="0.4">
      <c r="A4348" s="78" t="s">
        <v>4425</v>
      </c>
      <c r="B4348" s="51" t="s">
        <v>75</v>
      </c>
      <c r="C4348" s="51">
        <v>14094</v>
      </c>
      <c r="E4348" s="51" t="s">
        <v>39</v>
      </c>
      <c r="F4348" s="51" t="s">
        <v>29</v>
      </c>
      <c r="G4348" s="51" t="s">
        <v>42</v>
      </c>
      <c r="H4348" s="79"/>
      <c r="I4348" s="51" t="s">
        <v>24</v>
      </c>
      <c r="J4348" s="51" t="s">
        <v>29</v>
      </c>
      <c r="K4348" s="51" t="s">
        <v>42</v>
      </c>
      <c r="O4348" s="79"/>
      <c r="P4348" s="51" t="s">
        <v>24</v>
      </c>
      <c r="Q43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49" spans="1:17" ht="17.149999999999999" customHeight="1" x14ac:dyDescent="0.4">
      <c r="A4349" s="78" t="s">
        <v>4426</v>
      </c>
      <c r="B4349" s="51" t="s">
        <v>75</v>
      </c>
      <c r="C4349" s="51">
        <v>14094</v>
      </c>
      <c r="E4349" s="51" t="s">
        <v>39</v>
      </c>
      <c r="F4349" s="51" t="s">
        <v>29</v>
      </c>
      <c r="G4349" s="51" t="s">
        <v>42</v>
      </c>
      <c r="H4349" s="79"/>
      <c r="I4349" s="51" t="s">
        <v>24</v>
      </c>
      <c r="J4349" s="51" t="s">
        <v>29</v>
      </c>
      <c r="K4349" s="51" t="s">
        <v>42</v>
      </c>
      <c r="O4349" s="79"/>
      <c r="P4349" s="51" t="s">
        <v>24</v>
      </c>
      <c r="Q43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50" spans="1:17" ht="17.149999999999999" customHeight="1" x14ac:dyDescent="0.4">
      <c r="A4350" s="78" t="s">
        <v>4427</v>
      </c>
      <c r="B4350" s="51" t="s">
        <v>75</v>
      </c>
      <c r="C4350" s="51">
        <v>14094</v>
      </c>
      <c r="E4350" s="51" t="s">
        <v>39</v>
      </c>
      <c r="F4350" s="51" t="s">
        <v>29</v>
      </c>
      <c r="G4350" s="51" t="s">
        <v>42</v>
      </c>
      <c r="H4350" s="79"/>
      <c r="I4350" s="51" t="s">
        <v>24</v>
      </c>
      <c r="J4350" s="51" t="s">
        <v>29</v>
      </c>
      <c r="K4350" s="51" t="s">
        <v>42</v>
      </c>
      <c r="O4350" s="79"/>
      <c r="P4350" s="51" t="s">
        <v>24</v>
      </c>
      <c r="Q43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51" spans="1:17" ht="17.149999999999999" customHeight="1" x14ac:dyDescent="0.4">
      <c r="A4351" s="78" t="s">
        <v>4428</v>
      </c>
      <c r="B4351" s="51" t="s">
        <v>75</v>
      </c>
      <c r="C4351" s="51">
        <v>14094</v>
      </c>
      <c r="E4351" s="51" t="s">
        <v>39</v>
      </c>
      <c r="F4351" s="51" t="s">
        <v>29</v>
      </c>
      <c r="G4351" s="51" t="s">
        <v>42</v>
      </c>
      <c r="H4351" s="79"/>
      <c r="I4351" s="51" t="s">
        <v>24</v>
      </c>
      <c r="J4351" s="51" t="s">
        <v>29</v>
      </c>
      <c r="K4351" s="51" t="s">
        <v>42</v>
      </c>
      <c r="O4351" s="79"/>
      <c r="P4351" s="51" t="s">
        <v>24</v>
      </c>
      <c r="Q43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52" spans="1:17" ht="17.149999999999999" customHeight="1" x14ac:dyDescent="0.4">
      <c r="A4352" s="78" t="s">
        <v>4429</v>
      </c>
      <c r="B4352" s="51" t="s">
        <v>75</v>
      </c>
      <c r="C4352" s="51">
        <v>14094</v>
      </c>
      <c r="E4352" s="51" t="s">
        <v>39</v>
      </c>
      <c r="F4352" s="51" t="s">
        <v>29</v>
      </c>
      <c r="G4352" s="51" t="s">
        <v>42</v>
      </c>
      <c r="H4352" s="79"/>
      <c r="I4352" s="51" t="s">
        <v>24</v>
      </c>
      <c r="J4352" s="51" t="s">
        <v>29</v>
      </c>
      <c r="K4352" s="51" t="s">
        <v>42</v>
      </c>
      <c r="O4352" s="79"/>
      <c r="P4352" s="51" t="s">
        <v>24</v>
      </c>
      <c r="Q43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53" spans="1:17" ht="17.149999999999999" customHeight="1" x14ac:dyDescent="0.4">
      <c r="A4353" s="78" t="s">
        <v>4430</v>
      </c>
      <c r="B4353" s="51" t="s">
        <v>75</v>
      </c>
      <c r="C4353" s="51">
        <v>14094</v>
      </c>
      <c r="E4353" s="51" t="s">
        <v>39</v>
      </c>
      <c r="F4353" s="51" t="s">
        <v>29</v>
      </c>
      <c r="G4353" s="51" t="s">
        <v>42</v>
      </c>
      <c r="H4353" s="79"/>
      <c r="I4353" s="51" t="s">
        <v>24</v>
      </c>
      <c r="J4353" s="51" t="s">
        <v>29</v>
      </c>
      <c r="K4353" s="51" t="s">
        <v>42</v>
      </c>
      <c r="O4353" s="79"/>
      <c r="P4353" s="51" t="s">
        <v>24</v>
      </c>
      <c r="Q43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54" spans="1:17" ht="17.149999999999999" customHeight="1" x14ac:dyDescent="0.4">
      <c r="A4354" s="78" t="s">
        <v>4431</v>
      </c>
      <c r="B4354" s="51" t="s">
        <v>75</v>
      </c>
      <c r="C4354" s="51">
        <v>14094</v>
      </c>
      <c r="E4354" s="51" t="s">
        <v>39</v>
      </c>
      <c r="F4354" s="51" t="s">
        <v>29</v>
      </c>
      <c r="G4354" s="51" t="s">
        <v>42</v>
      </c>
      <c r="H4354" s="79"/>
      <c r="I4354" s="51" t="s">
        <v>24</v>
      </c>
      <c r="J4354" s="51" t="s">
        <v>29</v>
      </c>
      <c r="K4354" s="51" t="s">
        <v>42</v>
      </c>
      <c r="O4354" s="79"/>
      <c r="P4354" s="51" t="s">
        <v>24</v>
      </c>
      <c r="Q43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55" spans="1:17" ht="17.149999999999999" customHeight="1" x14ac:dyDescent="0.4">
      <c r="A4355" s="78" t="s">
        <v>4432</v>
      </c>
      <c r="B4355" s="51" t="s">
        <v>75</v>
      </c>
      <c r="C4355" s="51">
        <v>14094</v>
      </c>
      <c r="E4355" s="51" t="s">
        <v>39</v>
      </c>
      <c r="F4355" s="51" t="s">
        <v>29</v>
      </c>
      <c r="G4355" s="51" t="s">
        <v>42</v>
      </c>
      <c r="H4355" s="79"/>
      <c r="I4355" s="51" t="s">
        <v>24</v>
      </c>
      <c r="J4355" s="51" t="s">
        <v>29</v>
      </c>
      <c r="K4355" s="51" t="s">
        <v>42</v>
      </c>
      <c r="O4355" s="79"/>
      <c r="P4355" s="51" t="s">
        <v>24</v>
      </c>
      <c r="Q43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56" spans="1:17" ht="17.149999999999999" customHeight="1" x14ac:dyDescent="0.4">
      <c r="A4356" s="78" t="s">
        <v>4433</v>
      </c>
      <c r="B4356" s="51" t="s">
        <v>75</v>
      </c>
      <c r="C4356" s="51">
        <v>14094</v>
      </c>
      <c r="E4356" s="51" t="s">
        <v>39</v>
      </c>
      <c r="F4356" s="51" t="s">
        <v>29</v>
      </c>
      <c r="G4356" s="51" t="s">
        <v>42</v>
      </c>
      <c r="H4356" s="79"/>
      <c r="I4356" s="51" t="s">
        <v>24</v>
      </c>
      <c r="J4356" s="51" t="s">
        <v>29</v>
      </c>
      <c r="K4356" s="51" t="s">
        <v>42</v>
      </c>
      <c r="O4356" s="79"/>
      <c r="P4356" s="51" t="s">
        <v>24</v>
      </c>
      <c r="Q43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57" spans="1:17" ht="17.149999999999999" customHeight="1" x14ac:dyDescent="0.4">
      <c r="A4357" s="78" t="s">
        <v>4434</v>
      </c>
      <c r="B4357" s="51" t="s">
        <v>75</v>
      </c>
      <c r="C4357" s="51">
        <v>14094</v>
      </c>
      <c r="E4357" s="51" t="s">
        <v>39</v>
      </c>
      <c r="F4357" s="51" t="s">
        <v>29</v>
      </c>
      <c r="G4357" s="51" t="s">
        <v>42</v>
      </c>
      <c r="H4357" s="79"/>
      <c r="I4357" s="51" t="s">
        <v>24</v>
      </c>
      <c r="J4357" s="51" t="s">
        <v>29</v>
      </c>
      <c r="K4357" s="51" t="s">
        <v>42</v>
      </c>
      <c r="O4357" s="79"/>
      <c r="P4357" s="51" t="s">
        <v>24</v>
      </c>
      <c r="Q43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58" spans="1:17" ht="17.149999999999999" customHeight="1" x14ac:dyDescent="0.4">
      <c r="A4358" s="78" t="s">
        <v>4435</v>
      </c>
      <c r="B4358" s="51" t="s">
        <v>75</v>
      </c>
      <c r="C4358" s="51">
        <v>14094</v>
      </c>
      <c r="E4358" s="51" t="s">
        <v>39</v>
      </c>
      <c r="F4358" s="51" t="s">
        <v>29</v>
      </c>
      <c r="G4358" s="51" t="s">
        <v>42</v>
      </c>
      <c r="H4358" s="79"/>
      <c r="I4358" s="51" t="s">
        <v>24</v>
      </c>
      <c r="J4358" s="51" t="s">
        <v>29</v>
      </c>
      <c r="K4358" s="51" t="s">
        <v>42</v>
      </c>
      <c r="O4358" s="79"/>
      <c r="P4358" s="51" t="s">
        <v>24</v>
      </c>
      <c r="Q43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59" spans="1:17" ht="17.149999999999999" customHeight="1" x14ac:dyDescent="0.4">
      <c r="A4359" s="78" t="s">
        <v>4436</v>
      </c>
      <c r="B4359" s="51" t="s">
        <v>75</v>
      </c>
      <c r="C4359" s="51">
        <v>14094</v>
      </c>
      <c r="E4359" s="51" t="s">
        <v>39</v>
      </c>
      <c r="F4359" s="51" t="s">
        <v>29</v>
      </c>
      <c r="G4359" s="51" t="s">
        <v>42</v>
      </c>
      <c r="H4359" s="79"/>
      <c r="I4359" s="51" t="s">
        <v>24</v>
      </c>
      <c r="J4359" s="51" t="s">
        <v>29</v>
      </c>
      <c r="K4359" s="51" t="s">
        <v>42</v>
      </c>
      <c r="O4359" s="79"/>
      <c r="P4359" s="51" t="s">
        <v>24</v>
      </c>
      <c r="Q43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60" spans="1:17" ht="17.149999999999999" customHeight="1" x14ac:dyDescent="0.4">
      <c r="A4360" s="78" t="s">
        <v>4437</v>
      </c>
      <c r="B4360" s="51" t="s">
        <v>75</v>
      </c>
      <c r="C4360" s="51">
        <v>14094</v>
      </c>
      <c r="E4360" s="51" t="s">
        <v>39</v>
      </c>
      <c r="F4360" s="51" t="s">
        <v>29</v>
      </c>
      <c r="G4360" s="51" t="s">
        <v>42</v>
      </c>
      <c r="H4360" s="79"/>
      <c r="I4360" s="51" t="s">
        <v>24</v>
      </c>
      <c r="J4360" s="51" t="s">
        <v>29</v>
      </c>
      <c r="K4360" s="51" t="s">
        <v>42</v>
      </c>
      <c r="O4360" s="79"/>
      <c r="P4360" s="51" t="s">
        <v>24</v>
      </c>
      <c r="Q43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61" spans="1:17" ht="17.149999999999999" customHeight="1" x14ac:dyDescent="0.4">
      <c r="A4361" s="78" t="s">
        <v>4438</v>
      </c>
      <c r="B4361" s="51" t="s">
        <v>75</v>
      </c>
      <c r="C4361" s="51">
        <v>14094</v>
      </c>
      <c r="E4361" s="51" t="s">
        <v>39</v>
      </c>
      <c r="F4361" s="51" t="s">
        <v>29</v>
      </c>
      <c r="G4361" s="51" t="s">
        <v>42</v>
      </c>
      <c r="H4361" s="79"/>
      <c r="I4361" s="51" t="s">
        <v>24</v>
      </c>
      <c r="J4361" s="51" t="s">
        <v>29</v>
      </c>
      <c r="K4361" s="51" t="s">
        <v>42</v>
      </c>
      <c r="O4361" s="79"/>
      <c r="P4361" s="51" t="s">
        <v>24</v>
      </c>
      <c r="Q43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62" spans="1:17" ht="17.149999999999999" customHeight="1" x14ac:dyDescent="0.4">
      <c r="A4362" s="78" t="s">
        <v>4439</v>
      </c>
      <c r="B4362" s="51" t="s">
        <v>75</v>
      </c>
      <c r="C4362" s="51">
        <v>14094</v>
      </c>
      <c r="E4362" s="51" t="s">
        <v>39</v>
      </c>
      <c r="F4362" s="51" t="s">
        <v>29</v>
      </c>
      <c r="G4362" s="51" t="s">
        <v>42</v>
      </c>
      <c r="H4362" s="79"/>
      <c r="I4362" s="51" t="s">
        <v>24</v>
      </c>
      <c r="J4362" s="51" t="s">
        <v>29</v>
      </c>
      <c r="K4362" s="51" t="s">
        <v>42</v>
      </c>
      <c r="O4362" s="79"/>
      <c r="P4362" s="51" t="s">
        <v>24</v>
      </c>
      <c r="Q43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63" spans="1:17" ht="17.149999999999999" customHeight="1" x14ac:dyDescent="0.4">
      <c r="A4363" s="78" t="s">
        <v>4440</v>
      </c>
      <c r="B4363" s="51" t="s">
        <v>75</v>
      </c>
      <c r="C4363" s="51">
        <v>14094</v>
      </c>
      <c r="E4363" s="51" t="s">
        <v>39</v>
      </c>
      <c r="F4363" s="51" t="s">
        <v>29</v>
      </c>
      <c r="G4363" s="51" t="s">
        <v>42</v>
      </c>
      <c r="H4363" s="79"/>
      <c r="I4363" s="51" t="s">
        <v>24</v>
      </c>
      <c r="J4363" s="51" t="s">
        <v>29</v>
      </c>
      <c r="K4363" s="51" t="s">
        <v>42</v>
      </c>
      <c r="O4363" s="79"/>
      <c r="P4363" s="51" t="s">
        <v>24</v>
      </c>
      <c r="Q43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64" spans="1:17" ht="17.149999999999999" customHeight="1" x14ac:dyDescent="0.4">
      <c r="A4364" s="78" t="s">
        <v>4441</v>
      </c>
      <c r="B4364" s="51" t="s">
        <v>75</v>
      </c>
      <c r="C4364" s="51">
        <v>14094</v>
      </c>
      <c r="E4364" s="51" t="s">
        <v>39</v>
      </c>
      <c r="F4364" s="51" t="s">
        <v>29</v>
      </c>
      <c r="G4364" s="51" t="s">
        <v>42</v>
      </c>
      <c r="H4364" s="79"/>
      <c r="I4364" s="51" t="s">
        <v>24</v>
      </c>
      <c r="J4364" s="51" t="s">
        <v>29</v>
      </c>
      <c r="K4364" s="51" t="s">
        <v>42</v>
      </c>
      <c r="O4364" s="79"/>
      <c r="P4364" s="51" t="s">
        <v>24</v>
      </c>
      <c r="Q43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65" spans="1:17" ht="17.149999999999999" customHeight="1" x14ac:dyDescent="0.4">
      <c r="A4365" s="78" t="s">
        <v>4442</v>
      </c>
      <c r="B4365" s="51" t="s">
        <v>75</v>
      </c>
      <c r="C4365" s="51">
        <v>14094</v>
      </c>
      <c r="E4365" s="51" t="s">
        <v>39</v>
      </c>
      <c r="F4365" s="51" t="s">
        <v>29</v>
      </c>
      <c r="G4365" s="51" t="s">
        <v>42</v>
      </c>
      <c r="H4365" s="79"/>
      <c r="I4365" s="51" t="s">
        <v>24</v>
      </c>
      <c r="J4365" s="51" t="s">
        <v>29</v>
      </c>
      <c r="K4365" s="51" t="s">
        <v>42</v>
      </c>
      <c r="O4365" s="79"/>
      <c r="P4365" s="51" t="s">
        <v>24</v>
      </c>
      <c r="Q43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66" spans="1:17" ht="17.149999999999999" customHeight="1" x14ac:dyDescent="0.4">
      <c r="A4366" s="78" t="s">
        <v>4443</v>
      </c>
      <c r="B4366" s="51" t="s">
        <v>75</v>
      </c>
      <c r="C4366" s="51">
        <v>14094</v>
      </c>
      <c r="E4366" s="51" t="s">
        <v>39</v>
      </c>
      <c r="F4366" s="51" t="s">
        <v>29</v>
      </c>
      <c r="G4366" s="51" t="s">
        <v>42</v>
      </c>
      <c r="H4366" s="79"/>
      <c r="I4366" s="51" t="s">
        <v>24</v>
      </c>
      <c r="J4366" s="51" t="s">
        <v>29</v>
      </c>
      <c r="K4366" s="51" t="s">
        <v>42</v>
      </c>
      <c r="O4366" s="79"/>
      <c r="P4366" s="51" t="s">
        <v>24</v>
      </c>
      <c r="Q43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67" spans="1:17" ht="17.149999999999999" customHeight="1" x14ac:dyDescent="0.4">
      <c r="A4367" s="78" t="s">
        <v>4444</v>
      </c>
      <c r="B4367" s="51" t="s">
        <v>75</v>
      </c>
      <c r="C4367" s="51">
        <v>14094</v>
      </c>
      <c r="E4367" s="51" t="s">
        <v>39</v>
      </c>
      <c r="F4367" s="51" t="s">
        <v>29</v>
      </c>
      <c r="G4367" s="51" t="s">
        <v>42</v>
      </c>
      <c r="H4367" s="79"/>
      <c r="I4367" s="51" t="s">
        <v>24</v>
      </c>
      <c r="J4367" s="51" t="s">
        <v>29</v>
      </c>
      <c r="K4367" s="51" t="s">
        <v>42</v>
      </c>
      <c r="O4367" s="79"/>
      <c r="P4367" s="51" t="s">
        <v>24</v>
      </c>
      <c r="Q43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68" spans="1:17" ht="17.149999999999999" customHeight="1" x14ac:dyDescent="0.4">
      <c r="A4368" s="78" t="s">
        <v>4445</v>
      </c>
      <c r="B4368" s="51" t="s">
        <v>75</v>
      </c>
      <c r="C4368" s="51">
        <v>14094</v>
      </c>
      <c r="E4368" s="51" t="s">
        <v>39</v>
      </c>
      <c r="F4368" s="51" t="s">
        <v>29</v>
      </c>
      <c r="G4368" s="51" t="s">
        <v>42</v>
      </c>
      <c r="H4368" s="79"/>
      <c r="I4368" s="51" t="s">
        <v>24</v>
      </c>
      <c r="J4368" s="51" t="s">
        <v>29</v>
      </c>
      <c r="K4368" s="51" t="s">
        <v>42</v>
      </c>
      <c r="O4368" s="79"/>
      <c r="P4368" s="51" t="s">
        <v>24</v>
      </c>
      <c r="Q43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69" spans="1:17" ht="17.149999999999999" customHeight="1" x14ac:dyDescent="0.4">
      <c r="A4369" s="78" t="s">
        <v>4446</v>
      </c>
      <c r="B4369" s="51" t="s">
        <v>75</v>
      </c>
      <c r="C4369" s="51">
        <v>14094</v>
      </c>
      <c r="E4369" s="51" t="s">
        <v>39</v>
      </c>
      <c r="F4369" s="51" t="s">
        <v>29</v>
      </c>
      <c r="G4369" s="51" t="s">
        <v>42</v>
      </c>
      <c r="H4369" s="79"/>
      <c r="I4369" s="51" t="s">
        <v>24</v>
      </c>
      <c r="J4369" s="51" t="s">
        <v>29</v>
      </c>
      <c r="K4369" s="51" t="s">
        <v>42</v>
      </c>
      <c r="O4369" s="79"/>
      <c r="P4369" s="51" t="s">
        <v>24</v>
      </c>
      <c r="Q43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70" spans="1:17" ht="17.149999999999999" customHeight="1" x14ac:dyDescent="0.4">
      <c r="A4370" s="78" t="s">
        <v>4447</v>
      </c>
      <c r="B4370" s="51" t="s">
        <v>75</v>
      </c>
      <c r="C4370" s="51">
        <v>14094</v>
      </c>
      <c r="E4370" s="51" t="s">
        <v>39</v>
      </c>
      <c r="F4370" s="51" t="s">
        <v>29</v>
      </c>
      <c r="G4370" s="51" t="s">
        <v>42</v>
      </c>
      <c r="H4370" s="79"/>
      <c r="I4370" s="51" t="s">
        <v>24</v>
      </c>
      <c r="J4370" s="51" t="s">
        <v>29</v>
      </c>
      <c r="K4370" s="51" t="s">
        <v>42</v>
      </c>
      <c r="O4370" s="79"/>
      <c r="P4370" s="51" t="s">
        <v>24</v>
      </c>
      <c r="Q43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71" spans="1:17" ht="17.149999999999999" customHeight="1" x14ac:dyDescent="0.4">
      <c r="A4371" s="78" t="s">
        <v>4448</v>
      </c>
      <c r="B4371" s="51" t="s">
        <v>75</v>
      </c>
      <c r="C4371" s="51">
        <v>14094</v>
      </c>
      <c r="E4371" s="51" t="s">
        <v>36</v>
      </c>
      <c r="F4371" s="51" t="s">
        <v>29</v>
      </c>
      <c r="G4371" s="51" t="s">
        <v>23</v>
      </c>
      <c r="H4371" s="79"/>
      <c r="I4371" s="51" t="s">
        <v>24</v>
      </c>
      <c r="J4371" s="51" t="s">
        <v>36</v>
      </c>
      <c r="K4371" s="51" t="s">
        <v>23</v>
      </c>
      <c r="O4371" s="79"/>
      <c r="P4371" s="51" t="s">
        <v>24</v>
      </c>
      <c r="Q43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4372" spans="1:17" ht="17.149999999999999" customHeight="1" x14ac:dyDescent="0.4">
      <c r="A4372" s="78" t="s">
        <v>4449</v>
      </c>
      <c r="B4372" s="51" t="s">
        <v>75</v>
      </c>
      <c r="C4372" s="51">
        <v>14094</v>
      </c>
      <c r="E4372" s="51" t="s">
        <v>39</v>
      </c>
      <c r="F4372" s="51" t="s">
        <v>29</v>
      </c>
      <c r="G4372" s="51" t="s">
        <v>42</v>
      </c>
      <c r="H4372" s="79"/>
      <c r="I4372" s="51" t="s">
        <v>24</v>
      </c>
      <c r="J4372" s="51" t="s">
        <v>29</v>
      </c>
      <c r="K4372" s="51" t="s">
        <v>42</v>
      </c>
      <c r="O4372" s="79"/>
      <c r="P4372" s="51" t="s">
        <v>24</v>
      </c>
      <c r="Q43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73" spans="1:17" ht="17.149999999999999" customHeight="1" x14ac:dyDescent="0.4">
      <c r="A4373" s="78" t="s">
        <v>4450</v>
      </c>
      <c r="B4373" s="51" t="s">
        <v>75</v>
      </c>
      <c r="C4373" s="51">
        <v>14094</v>
      </c>
      <c r="E4373" s="51" t="s">
        <v>39</v>
      </c>
      <c r="F4373" s="51" t="s">
        <v>29</v>
      </c>
      <c r="G4373" s="51" t="s">
        <v>23</v>
      </c>
      <c r="H4373" s="79"/>
      <c r="I4373" s="51" t="s">
        <v>24</v>
      </c>
      <c r="J4373" s="51" t="s">
        <v>39</v>
      </c>
      <c r="K4373" s="51" t="s">
        <v>23</v>
      </c>
      <c r="O4373" s="79"/>
      <c r="P4373" s="51" t="s">
        <v>24</v>
      </c>
      <c r="Q43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74" spans="1:17" ht="17.149999999999999" customHeight="1" x14ac:dyDescent="0.4">
      <c r="A4374" s="78" t="s">
        <v>4451</v>
      </c>
      <c r="B4374" s="51" t="s">
        <v>75</v>
      </c>
      <c r="C4374" s="51">
        <v>14094</v>
      </c>
      <c r="E4374" s="51" t="s">
        <v>39</v>
      </c>
      <c r="F4374" s="51" t="s">
        <v>29</v>
      </c>
      <c r="G4374" s="51" t="s">
        <v>42</v>
      </c>
      <c r="H4374" s="79"/>
      <c r="I4374" s="51" t="s">
        <v>24</v>
      </c>
      <c r="J4374" s="51" t="s">
        <v>29</v>
      </c>
      <c r="K4374" s="51" t="s">
        <v>42</v>
      </c>
      <c r="O4374" s="79"/>
      <c r="P4374" s="51" t="s">
        <v>24</v>
      </c>
      <c r="Q43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75" spans="1:17" ht="17.149999999999999" customHeight="1" x14ac:dyDescent="0.4">
      <c r="A4375" s="78" t="s">
        <v>4452</v>
      </c>
      <c r="B4375" s="51" t="s">
        <v>75</v>
      </c>
      <c r="C4375" s="51">
        <v>14094</v>
      </c>
      <c r="E4375" s="51" t="s">
        <v>39</v>
      </c>
      <c r="F4375" s="51" t="s">
        <v>29</v>
      </c>
      <c r="G4375" s="51" t="s">
        <v>42</v>
      </c>
      <c r="H4375" s="79"/>
      <c r="I4375" s="51" t="s">
        <v>24</v>
      </c>
      <c r="J4375" s="51" t="s">
        <v>29</v>
      </c>
      <c r="K4375" s="51" t="s">
        <v>42</v>
      </c>
      <c r="O4375" s="79"/>
      <c r="P4375" s="51" t="s">
        <v>24</v>
      </c>
      <c r="Q43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76" spans="1:17" ht="17.149999999999999" customHeight="1" x14ac:dyDescent="0.4">
      <c r="A4376" s="78" t="s">
        <v>4453</v>
      </c>
      <c r="B4376" s="51" t="s">
        <v>75</v>
      </c>
      <c r="C4376" s="51">
        <v>14094</v>
      </c>
      <c r="E4376" s="51" t="s">
        <v>39</v>
      </c>
      <c r="F4376" s="51" t="s">
        <v>29</v>
      </c>
      <c r="G4376" s="51" t="s">
        <v>42</v>
      </c>
      <c r="H4376" s="79"/>
      <c r="I4376" s="51" t="s">
        <v>24</v>
      </c>
      <c r="J4376" s="51" t="s">
        <v>29</v>
      </c>
      <c r="K4376" s="51" t="s">
        <v>42</v>
      </c>
      <c r="O4376" s="79"/>
      <c r="P4376" s="51" t="s">
        <v>24</v>
      </c>
      <c r="Q43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77" spans="1:17" ht="17.149999999999999" customHeight="1" x14ac:dyDescent="0.4">
      <c r="A4377" s="78" t="s">
        <v>4454</v>
      </c>
      <c r="B4377" s="51" t="s">
        <v>75</v>
      </c>
      <c r="C4377" s="51">
        <v>14094</v>
      </c>
      <c r="E4377" s="51" t="s">
        <v>39</v>
      </c>
      <c r="F4377" s="51" t="s">
        <v>29</v>
      </c>
      <c r="G4377" s="51" t="s">
        <v>42</v>
      </c>
      <c r="H4377" s="79"/>
      <c r="I4377" s="51" t="s">
        <v>24</v>
      </c>
      <c r="J4377" s="51" t="s">
        <v>29</v>
      </c>
      <c r="K4377" s="51" t="s">
        <v>42</v>
      </c>
      <c r="O4377" s="79"/>
      <c r="P4377" s="51" t="s">
        <v>24</v>
      </c>
      <c r="Q43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78" spans="1:17" ht="17.149999999999999" customHeight="1" x14ac:dyDescent="0.4">
      <c r="A4378" s="78" t="s">
        <v>4455</v>
      </c>
      <c r="B4378" s="51" t="s">
        <v>75</v>
      </c>
      <c r="C4378" s="51">
        <v>14094</v>
      </c>
      <c r="E4378" s="51" t="s">
        <v>39</v>
      </c>
      <c r="F4378" s="51" t="s">
        <v>29</v>
      </c>
      <c r="G4378" s="51" t="s">
        <v>42</v>
      </c>
      <c r="H4378" s="79"/>
      <c r="I4378" s="51" t="s">
        <v>24</v>
      </c>
      <c r="J4378" s="51" t="s">
        <v>29</v>
      </c>
      <c r="K4378" s="51" t="s">
        <v>42</v>
      </c>
      <c r="O4378" s="79"/>
      <c r="P4378" s="51" t="s">
        <v>24</v>
      </c>
      <c r="Q43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79" spans="1:17" ht="17.149999999999999" customHeight="1" x14ac:dyDescent="0.4">
      <c r="A4379" s="78" t="s">
        <v>4456</v>
      </c>
      <c r="B4379" s="51" t="s">
        <v>75</v>
      </c>
      <c r="C4379" s="51">
        <v>14094</v>
      </c>
      <c r="E4379" s="51" t="s">
        <v>192</v>
      </c>
      <c r="F4379" s="51" t="s">
        <v>29</v>
      </c>
      <c r="G4379" s="51" t="s">
        <v>23</v>
      </c>
      <c r="H4379" s="79"/>
      <c r="I4379" s="51" t="s">
        <v>24</v>
      </c>
      <c r="J4379" s="51" t="s">
        <v>192</v>
      </c>
      <c r="K4379" s="51" t="s">
        <v>23</v>
      </c>
      <c r="O4379" s="79"/>
      <c r="P4379" s="51" t="s">
        <v>24</v>
      </c>
      <c r="Q43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4380" spans="1:17" ht="17.149999999999999" customHeight="1" x14ac:dyDescent="0.4">
      <c r="A4380" s="78" t="s">
        <v>4457</v>
      </c>
      <c r="B4380" s="51" t="s">
        <v>75</v>
      </c>
      <c r="C4380" s="51">
        <v>14094</v>
      </c>
      <c r="E4380" s="51" t="s">
        <v>39</v>
      </c>
      <c r="F4380" s="51" t="s">
        <v>29</v>
      </c>
      <c r="G4380" s="51" t="s">
        <v>42</v>
      </c>
      <c r="H4380" s="79"/>
      <c r="I4380" s="51" t="s">
        <v>24</v>
      </c>
      <c r="J4380" s="51" t="s">
        <v>29</v>
      </c>
      <c r="K4380" s="51" t="s">
        <v>42</v>
      </c>
      <c r="O4380" s="79"/>
      <c r="P4380" s="51" t="s">
        <v>24</v>
      </c>
      <c r="Q43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81" spans="1:17" ht="17.149999999999999" customHeight="1" x14ac:dyDescent="0.4">
      <c r="A4381" s="78" t="s">
        <v>4458</v>
      </c>
      <c r="B4381" s="51" t="s">
        <v>75</v>
      </c>
      <c r="C4381" s="51">
        <v>14094</v>
      </c>
      <c r="E4381" s="51" t="s">
        <v>192</v>
      </c>
      <c r="F4381" s="51" t="s">
        <v>29</v>
      </c>
      <c r="G4381" s="51" t="s">
        <v>23</v>
      </c>
      <c r="H4381" s="79"/>
      <c r="I4381" s="51" t="s">
        <v>24</v>
      </c>
      <c r="J4381" s="51" t="s">
        <v>29</v>
      </c>
      <c r="K4381" s="51" t="s">
        <v>42</v>
      </c>
      <c r="O4381" s="79"/>
      <c r="P4381" s="51" t="s">
        <v>24</v>
      </c>
      <c r="Q43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82" spans="1:17" ht="17.149999999999999" customHeight="1" x14ac:dyDescent="0.4">
      <c r="A4382" s="78" t="s">
        <v>4459</v>
      </c>
      <c r="B4382" s="51" t="s">
        <v>75</v>
      </c>
      <c r="C4382" s="51">
        <v>14094</v>
      </c>
      <c r="E4382" s="51" t="s">
        <v>39</v>
      </c>
      <c r="F4382" s="51" t="s">
        <v>29</v>
      </c>
      <c r="G4382" s="51" t="s">
        <v>42</v>
      </c>
      <c r="H4382" s="79"/>
      <c r="I4382" s="51" t="s">
        <v>24</v>
      </c>
      <c r="J4382" s="51" t="s">
        <v>29</v>
      </c>
      <c r="K4382" s="51" t="s">
        <v>42</v>
      </c>
      <c r="O4382" s="79"/>
      <c r="P4382" s="51" t="s">
        <v>24</v>
      </c>
      <c r="Q43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83" spans="1:17" ht="17.149999999999999" customHeight="1" x14ac:dyDescent="0.4">
      <c r="A4383" s="78" t="s">
        <v>4460</v>
      </c>
      <c r="B4383" s="51" t="s">
        <v>75</v>
      </c>
      <c r="C4383" s="51">
        <v>14094</v>
      </c>
      <c r="E4383" s="51" t="s">
        <v>39</v>
      </c>
      <c r="F4383" s="51" t="s">
        <v>29</v>
      </c>
      <c r="G4383" s="51" t="s">
        <v>42</v>
      </c>
      <c r="H4383" s="79"/>
      <c r="I4383" s="51" t="s">
        <v>24</v>
      </c>
      <c r="J4383" s="51" t="s">
        <v>29</v>
      </c>
      <c r="K4383" s="51" t="s">
        <v>42</v>
      </c>
      <c r="O4383" s="79"/>
      <c r="P4383" s="51" t="s">
        <v>24</v>
      </c>
      <c r="Q43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84" spans="1:17" ht="17.149999999999999" customHeight="1" x14ac:dyDescent="0.4">
      <c r="A4384" s="78" t="s">
        <v>4461</v>
      </c>
      <c r="B4384" s="51" t="s">
        <v>75</v>
      </c>
      <c r="C4384" s="51">
        <v>14094</v>
      </c>
      <c r="E4384" s="51" t="s">
        <v>39</v>
      </c>
      <c r="F4384" s="51" t="s">
        <v>29</v>
      </c>
      <c r="G4384" s="51" t="s">
        <v>42</v>
      </c>
      <c r="H4384" s="79"/>
      <c r="I4384" s="51" t="s">
        <v>24</v>
      </c>
      <c r="J4384" s="51" t="s">
        <v>29</v>
      </c>
      <c r="K4384" s="51" t="s">
        <v>42</v>
      </c>
      <c r="O4384" s="79"/>
      <c r="P4384" s="51" t="s">
        <v>24</v>
      </c>
      <c r="Q43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85" spans="1:17" ht="17.149999999999999" customHeight="1" x14ac:dyDescent="0.4">
      <c r="A4385" s="78" t="s">
        <v>4462</v>
      </c>
      <c r="B4385" s="51" t="s">
        <v>75</v>
      </c>
      <c r="C4385" s="51">
        <v>14094</v>
      </c>
      <c r="E4385" s="51" t="s">
        <v>26</v>
      </c>
      <c r="F4385" s="51" t="s">
        <v>29</v>
      </c>
      <c r="G4385" s="51" t="s">
        <v>23</v>
      </c>
      <c r="H4385" s="79"/>
      <c r="I4385" s="51" t="s">
        <v>24</v>
      </c>
      <c r="J4385" s="51" t="s">
        <v>26</v>
      </c>
      <c r="K4385" s="51" t="s">
        <v>23</v>
      </c>
      <c r="O4385" s="79"/>
      <c r="P4385" s="51" t="s">
        <v>24</v>
      </c>
      <c r="Q43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4386" spans="1:17" ht="17.149999999999999" customHeight="1" x14ac:dyDescent="0.4">
      <c r="A4386" s="78" t="s">
        <v>4463</v>
      </c>
      <c r="B4386" s="51" t="s">
        <v>75</v>
      </c>
      <c r="C4386" s="51">
        <v>14094</v>
      </c>
      <c r="E4386" s="51" t="s">
        <v>26</v>
      </c>
      <c r="F4386" s="51" t="s">
        <v>29</v>
      </c>
      <c r="G4386" s="51" t="s">
        <v>23</v>
      </c>
      <c r="H4386" s="79"/>
      <c r="I4386" s="51" t="s">
        <v>24</v>
      </c>
      <c r="J4386" s="51" t="s">
        <v>26</v>
      </c>
      <c r="K4386" s="51" t="s">
        <v>23</v>
      </c>
      <c r="O4386" s="79"/>
      <c r="P4386" s="51" t="s">
        <v>24</v>
      </c>
      <c r="Q43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4387" spans="1:17" ht="17.149999999999999" customHeight="1" x14ac:dyDescent="0.4">
      <c r="A4387" s="78" t="s">
        <v>4464</v>
      </c>
      <c r="B4387" s="51" t="s">
        <v>75</v>
      </c>
      <c r="C4387" s="51">
        <v>14094</v>
      </c>
      <c r="E4387" s="51" t="s">
        <v>26</v>
      </c>
      <c r="F4387" s="51" t="s">
        <v>29</v>
      </c>
      <c r="G4387" s="51" t="s">
        <v>23</v>
      </c>
      <c r="H4387" s="79"/>
      <c r="I4387" s="51" t="s">
        <v>24</v>
      </c>
      <c r="J4387" s="51" t="s">
        <v>26</v>
      </c>
      <c r="K4387" s="51" t="s">
        <v>23</v>
      </c>
      <c r="O4387" s="79"/>
      <c r="P4387" s="51" t="s">
        <v>24</v>
      </c>
      <c r="Q43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4388" spans="1:17" ht="17.149999999999999" customHeight="1" x14ac:dyDescent="0.4">
      <c r="A4388" s="78" t="s">
        <v>4465</v>
      </c>
      <c r="B4388" s="51" t="s">
        <v>75</v>
      </c>
      <c r="C4388" s="51">
        <v>14094</v>
      </c>
      <c r="E4388" s="51" t="s">
        <v>39</v>
      </c>
      <c r="F4388" s="51" t="s">
        <v>29</v>
      </c>
      <c r="G4388" s="51" t="s">
        <v>42</v>
      </c>
      <c r="H4388" s="79"/>
      <c r="I4388" s="51" t="s">
        <v>24</v>
      </c>
      <c r="J4388" s="51" t="s">
        <v>29</v>
      </c>
      <c r="K4388" s="51" t="s">
        <v>42</v>
      </c>
      <c r="O4388" s="79"/>
      <c r="P4388" s="51" t="s">
        <v>24</v>
      </c>
      <c r="Q43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89" spans="1:17" ht="17.149999999999999" customHeight="1" x14ac:dyDescent="0.4">
      <c r="A4389" s="78" t="s">
        <v>4466</v>
      </c>
      <c r="B4389" s="51" t="s">
        <v>75</v>
      </c>
      <c r="C4389" s="51">
        <v>14094</v>
      </c>
      <c r="E4389" s="51" t="s">
        <v>39</v>
      </c>
      <c r="F4389" s="51" t="s">
        <v>29</v>
      </c>
      <c r="G4389" s="51" t="s">
        <v>42</v>
      </c>
      <c r="H4389" s="79"/>
      <c r="I4389" s="51" t="s">
        <v>24</v>
      </c>
      <c r="J4389" s="51" t="s">
        <v>29</v>
      </c>
      <c r="K4389" s="51" t="s">
        <v>42</v>
      </c>
      <c r="O4389" s="79"/>
      <c r="P4389" s="51" t="s">
        <v>24</v>
      </c>
      <c r="Q43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90" spans="1:17" ht="17.149999999999999" customHeight="1" x14ac:dyDescent="0.4">
      <c r="A4390" s="78" t="s">
        <v>4467</v>
      </c>
      <c r="B4390" s="51" t="s">
        <v>75</v>
      </c>
      <c r="C4390" s="51">
        <v>14094</v>
      </c>
      <c r="E4390" s="51" t="s">
        <v>39</v>
      </c>
      <c r="F4390" s="51" t="s">
        <v>29</v>
      </c>
      <c r="G4390" s="51" t="s">
        <v>42</v>
      </c>
      <c r="H4390" s="79"/>
      <c r="I4390" s="51" t="s">
        <v>24</v>
      </c>
      <c r="J4390" s="51" t="s">
        <v>29</v>
      </c>
      <c r="K4390" s="51" t="s">
        <v>42</v>
      </c>
      <c r="O4390" s="79"/>
      <c r="P4390" s="51" t="s">
        <v>24</v>
      </c>
      <c r="Q43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91" spans="1:17" ht="17.149999999999999" customHeight="1" x14ac:dyDescent="0.4">
      <c r="A4391" s="78" t="s">
        <v>4468</v>
      </c>
      <c r="B4391" s="51" t="s">
        <v>75</v>
      </c>
      <c r="C4391" s="51">
        <v>14094</v>
      </c>
      <c r="E4391" s="51" t="s">
        <v>39</v>
      </c>
      <c r="F4391" s="51" t="s">
        <v>29</v>
      </c>
      <c r="G4391" s="51" t="s">
        <v>42</v>
      </c>
      <c r="H4391" s="79"/>
      <c r="I4391" s="51" t="s">
        <v>24</v>
      </c>
      <c r="J4391" s="51" t="s">
        <v>29</v>
      </c>
      <c r="K4391" s="51" t="s">
        <v>42</v>
      </c>
      <c r="O4391" s="79"/>
      <c r="P4391" s="51" t="s">
        <v>24</v>
      </c>
      <c r="Q43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92" spans="1:17" ht="17.149999999999999" customHeight="1" x14ac:dyDescent="0.4">
      <c r="A4392" s="78" t="s">
        <v>4469</v>
      </c>
      <c r="B4392" s="51" t="s">
        <v>75</v>
      </c>
      <c r="C4392" s="51">
        <v>14094</v>
      </c>
      <c r="E4392" s="51" t="s">
        <v>39</v>
      </c>
      <c r="F4392" s="51" t="s">
        <v>29</v>
      </c>
      <c r="G4392" s="51" t="s">
        <v>42</v>
      </c>
      <c r="H4392" s="79"/>
      <c r="I4392" s="51" t="s">
        <v>24</v>
      </c>
      <c r="J4392" s="51" t="s">
        <v>29</v>
      </c>
      <c r="K4392" s="51" t="s">
        <v>42</v>
      </c>
      <c r="O4392" s="79"/>
      <c r="P4392" s="51" t="s">
        <v>24</v>
      </c>
      <c r="Q43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93" spans="1:17" ht="17.149999999999999" customHeight="1" x14ac:dyDescent="0.4">
      <c r="A4393" s="78" t="s">
        <v>4470</v>
      </c>
      <c r="B4393" s="51" t="s">
        <v>75</v>
      </c>
      <c r="C4393" s="51">
        <v>14094</v>
      </c>
      <c r="E4393" s="51" t="s">
        <v>39</v>
      </c>
      <c r="F4393" s="51" t="s">
        <v>29</v>
      </c>
      <c r="G4393" s="51" t="s">
        <v>42</v>
      </c>
      <c r="H4393" s="79"/>
      <c r="I4393" s="51" t="s">
        <v>24</v>
      </c>
      <c r="J4393" s="51" t="s">
        <v>29</v>
      </c>
      <c r="K4393" s="51" t="s">
        <v>42</v>
      </c>
      <c r="O4393" s="79"/>
      <c r="P4393" s="51" t="s">
        <v>24</v>
      </c>
      <c r="Q43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94" spans="1:17" ht="17.149999999999999" customHeight="1" x14ac:dyDescent="0.4">
      <c r="A4394" s="78" t="s">
        <v>4471</v>
      </c>
      <c r="B4394" s="51" t="s">
        <v>75</v>
      </c>
      <c r="C4394" s="51">
        <v>14094</v>
      </c>
      <c r="E4394" s="51" t="s">
        <v>39</v>
      </c>
      <c r="F4394" s="51" t="s">
        <v>29</v>
      </c>
      <c r="G4394" s="51" t="s">
        <v>42</v>
      </c>
      <c r="H4394" s="79"/>
      <c r="I4394" s="51" t="s">
        <v>24</v>
      </c>
      <c r="J4394" s="51" t="s">
        <v>29</v>
      </c>
      <c r="K4394" s="51" t="s">
        <v>42</v>
      </c>
      <c r="O4394" s="79"/>
      <c r="P4394" s="51" t="s">
        <v>24</v>
      </c>
      <c r="Q43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95" spans="1:17" ht="17.149999999999999" customHeight="1" x14ac:dyDescent="0.4">
      <c r="A4395" s="78" t="s">
        <v>4472</v>
      </c>
      <c r="B4395" s="51" t="s">
        <v>75</v>
      </c>
      <c r="C4395" s="51">
        <v>14094</v>
      </c>
      <c r="E4395" s="51" t="s">
        <v>39</v>
      </c>
      <c r="F4395" s="51" t="s">
        <v>29</v>
      </c>
      <c r="G4395" s="51" t="s">
        <v>42</v>
      </c>
      <c r="H4395" s="79"/>
      <c r="I4395" s="51" t="s">
        <v>24</v>
      </c>
      <c r="J4395" s="51" t="s">
        <v>29</v>
      </c>
      <c r="K4395" s="51" t="s">
        <v>42</v>
      </c>
      <c r="O4395" s="79"/>
      <c r="P4395" s="51" t="s">
        <v>24</v>
      </c>
      <c r="Q43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96" spans="1:17" ht="17.149999999999999" customHeight="1" x14ac:dyDescent="0.4">
      <c r="A4396" s="78" t="s">
        <v>4473</v>
      </c>
      <c r="B4396" s="51" t="s">
        <v>75</v>
      </c>
      <c r="C4396" s="51">
        <v>14094</v>
      </c>
      <c r="E4396" s="51" t="s">
        <v>39</v>
      </c>
      <c r="F4396" s="51" t="s">
        <v>29</v>
      </c>
      <c r="G4396" s="51" t="s">
        <v>42</v>
      </c>
      <c r="H4396" s="79"/>
      <c r="I4396" s="51" t="s">
        <v>24</v>
      </c>
      <c r="J4396" s="51" t="s">
        <v>29</v>
      </c>
      <c r="K4396" s="51" t="s">
        <v>42</v>
      </c>
      <c r="O4396" s="79"/>
      <c r="P4396" s="51" t="s">
        <v>24</v>
      </c>
      <c r="Q43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97" spans="1:17" ht="17.149999999999999" customHeight="1" x14ac:dyDescent="0.4">
      <c r="A4397" s="78" t="s">
        <v>4474</v>
      </c>
      <c r="B4397" s="51" t="s">
        <v>75</v>
      </c>
      <c r="C4397" s="51">
        <v>14094</v>
      </c>
      <c r="E4397" s="51" t="s">
        <v>39</v>
      </c>
      <c r="F4397" s="51" t="s">
        <v>29</v>
      </c>
      <c r="G4397" s="51" t="s">
        <v>42</v>
      </c>
      <c r="H4397" s="79"/>
      <c r="I4397" s="51" t="s">
        <v>24</v>
      </c>
      <c r="J4397" s="51" t="s">
        <v>29</v>
      </c>
      <c r="K4397" s="51" t="s">
        <v>42</v>
      </c>
      <c r="O4397" s="79"/>
      <c r="P4397" s="51" t="s">
        <v>24</v>
      </c>
      <c r="Q43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98" spans="1:17" ht="17.149999999999999" customHeight="1" x14ac:dyDescent="0.4">
      <c r="A4398" s="78" t="s">
        <v>4475</v>
      </c>
      <c r="B4398" s="51" t="s">
        <v>75</v>
      </c>
      <c r="C4398" s="51">
        <v>14094</v>
      </c>
      <c r="E4398" s="51" t="s">
        <v>39</v>
      </c>
      <c r="F4398" s="51" t="s">
        <v>29</v>
      </c>
      <c r="G4398" s="51" t="s">
        <v>42</v>
      </c>
      <c r="H4398" s="79"/>
      <c r="I4398" s="51" t="s">
        <v>24</v>
      </c>
      <c r="J4398" s="51" t="s">
        <v>29</v>
      </c>
      <c r="K4398" s="51" t="s">
        <v>42</v>
      </c>
      <c r="O4398" s="79"/>
      <c r="P4398" s="51" t="s">
        <v>24</v>
      </c>
      <c r="Q43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99" spans="1:17" ht="17.149999999999999" customHeight="1" x14ac:dyDescent="0.4">
      <c r="A4399" s="78" t="s">
        <v>4476</v>
      </c>
      <c r="B4399" s="51" t="s">
        <v>75</v>
      </c>
      <c r="C4399" s="51">
        <v>14094</v>
      </c>
      <c r="E4399" s="51" t="s">
        <v>39</v>
      </c>
      <c r="F4399" s="51" t="s">
        <v>29</v>
      </c>
      <c r="G4399" s="51" t="s">
        <v>42</v>
      </c>
      <c r="H4399" s="79"/>
      <c r="I4399" s="51" t="s">
        <v>24</v>
      </c>
      <c r="J4399" s="51" t="s">
        <v>29</v>
      </c>
      <c r="K4399" s="51" t="s">
        <v>42</v>
      </c>
      <c r="O4399" s="79"/>
      <c r="P4399" s="51" t="s">
        <v>24</v>
      </c>
      <c r="Q43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00" spans="1:17" ht="17.149999999999999" customHeight="1" x14ac:dyDescent="0.4">
      <c r="A4400" s="78" t="s">
        <v>4477</v>
      </c>
      <c r="B4400" s="51" t="s">
        <v>75</v>
      </c>
      <c r="C4400" s="51">
        <v>14094</v>
      </c>
      <c r="E4400" s="51" t="s">
        <v>39</v>
      </c>
      <c r="F4400" s="51" t="s">
        <v>29</v>
      </c>
      <c r="G4400" s="51" t="s">
        <v>42</v>
      </c>
      <c r="H4400" s="79"/>
      <c r="I4400" s="51" t="s">
        <v>24</v>
      </c>
      <c r="J4400" s="51" t="s">
        <v>29</v>
      </c>
      <c r="K4400" s="51" t="s">
        <v>42</v>
      </c>
      <c r="O4400" s="79"/>
      <c r="P4400" s="51" t="s">
        <v>24</v>
      </c>
      <c r="Q44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01" spans="1:17" ht="17.149999999999999" customHeight="1" x14ac:dyDescent="0.4">
      <c r="A4401" s="78" t="s">
        <v>4478</v>
      </c>
      <c r="B4401" s="51" t="s">
        <v>75</v>
      </c>
      <c r="C4401" s="51">
        <v>14094</v>
      </c>
      <c r="E4401" s="51" t="s">
        <v>39</v>
      </c>
      <c r="F4401" s="51" t="s">
        <v>29</v>
      </c>
      <c r="G4401" s="51" t="s">
        <v>42</v>
      </c>
      <c r="H4401" s="79"/>
      <c r="I4401" s="51" t="s">
        <v>24</v>
      </c>
      <c r="J4401" s="51" t="s">
        <v>29</v>
      </c>
      <c r="K4401" s="51" t="s">
        <v>42</v>
      </c>
      <c r="O4401" s="79"/>
      <c r="P4401" s="51" t="s">
        <v>24</v>
      </c>
      <c r="Q44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02" spans="1:17" ht="17.149999999999999" customHeight="1" x14ac:dyDescent="0.4">
      <c r="A4402" s="78" t="s">
        <v>4479</v>
      </c>
      <c r="B4402" s="51" t="s">
        <v>75</v>
      </c>
      <c r="C4402" s="51">
        <v>14094</v>
      </c>
      <c r="E4402" s="51" t="s">
        <v>39</v>
      </c>
      <c r="F4402" s="51" t="s">
        <v>29</v>
      </c>
      <c r="G4402" s="51" t="s">
        <v>42</v>
      </c>
      <c r="H4402" s="79"/>
      <c r="I4402" s="51" t="s">
        <v>24</v>
      </c>
      <c r="J4402" s="51" t="s">
        <v>29</v>
      </c>
      <c r="K4402" s="51" t="s">
        <v>42</v>
      </c>
      <c r="O4402" s="79"/>
      <c r="P4402" s="51" t="s">
        <v>24</v>
      </c>
      <c r="Q44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03" spans="1:17" ht="17.149999999999999" customHeight="1" x14ac:dyDescent="0.4">
      <c r="A4403" s="78" t="s">
        <v>4480</v>
      </c>
      <c r="B4403" s="51" t="s">
        <v>75</v>
      </c>
      <c r="C4403" s="51">
        <v>14094</v>
      </c>
      <c r="E4403" s="51" t="s">
        <v>39</v>
      </c>
      <c r="F4403" s="51" t="s">
        <v>29</v>
      </c>
      <c r="G4403" s="51" t="s">
        <v>42</v>
      </c>
      <c r="H4403" s="79"/>
      <c r="I4403" s="51" t="s">
        <v>24</v>
      </c>
      <c r="J4403" s="51" t="s">
        <v>29</v>
      </c>
      <c r="K4403" s="51" t="s">
        <v>42</v>
      </c>
      <c r="O4403" s="79"/>
      <c r="P4403" s="51" t="s">
        <v>24</v>
      </c>
      <c r="Q44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04" spans="1:17" ht="17.149999999999999" customHeight="1" x14ac:dyDescent="0.4">
      <c r="A4404" s="78" t="s">
        <v>4481</v>
      </c>
      <c r="B4404" s="51" t="s">
        <v>75</v>
      </c>
      <c r="C4404" s="51">
        <v>14094</v>
      </c>
      <c r="E4404" s="51" t="s">
        <v>39</v>
      </c>
      <c r="F4404" s="51" t="s">
        <v>29</v>
      </c>
      <c r="G4404" s="51" t="s">
        <v>42</v>
      </c>
      <c r="H4404" s="79"/>
      <c r="I4404" s="51" t="s">
        <v>24</v>
      </c>
      <c r="J4404" s="51" t="s">
        <v>29</v>
      </c>
      <c r="K4404" s="51" t="s">
        <v>42</v>
      </c>
      <c r="O4404" s="79"/>
      <c r="P4404" s="51" t="s">
        <v>24</v>
      </c>
      <c r="Q44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05" spans="1:17" ht="17.149999999999999" customHeight="1" x14ac:dyDescent="0.4">
      <c r="A4405" s="78" t="s">
        <v>4482</v>
      </c>
      <c r="B4405" s="51" t="s">
        <v>75</v>
      </c>
      <c r="C4405" s="51">
        <v>14094</v>
      </c>
      <c r="E4405" s="51" t="s">
        <v>39</v>
      </c>
      <c r="F4405" s="51" t="s">
        <v>29</v>
      </c>
      <c r="G4405" s="51" t="s">
        <v>42</v>
      </c>
      <c r="H4405" s="79"/>
      <c r="I4405" s="51" t="s">
        <v>24</v>
      </c>
      <c r="J4405" s="51" t="s">
        <v>29</v>
      </c>
      <c r="K4405" s="51" t="s">
        <v>42</v>
      </c>
      <c r="O4405" s="79"/>
      <c r="P4405" s="51" t="s">
        <v>24</v>
      </c>
      <c r="Q44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06" spans="1:17" ht="17.149999999999999" customHeight="1" x14ac:dyDescent="0.4">
      <c r="A4406" s="78" t="s">
        <v>4483</v>
      </c>
      <c r="B4406" s="51" t="s">
        <v>75</v>
      </c>
      <c r="C4406" s="51">
        <v>14094</v>
      </c>
      <c r="E4406" s="51" t="s">
        <v>36</v>
      </c>
      <c r="F4406" s="51" t="s">
        <v>29</v>
      </c>
      <c r="G4406" s="51" t="s">
        <v>23</v>
      </c>
      <c r="H4406" s="79"/>
      <c r="I4406" s="51" t="s">
        <v>24</v>
      </c>
      <c r="J4406" s="51" t="s">
        <v>36</v>
      </c>
      <c r="K4406" s="51" t="s">
        <v>23</v>
      </c>
      <c r="O4406" s="79"/>
      <c r="P4406" s="51" t="s">
        <v>24</v>
      </c>
      <c r="Q44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4407" spans="1:17" ht="17.149999999999999" customHeight="1" x14ac:dyDescent="0.4">
      <c r="A4407" s="78" t="s">
        <v>4484</v>
      </c>
      <c r="B4407" s="51" t="s">
        <v>75</v>
      </c>
      <c r="C4407" s="51">
        <v>14094</v>
      </c>
      <c r="E4407" s="51" t="s">
        <v>39</v>
      </c>
      <c r="F4407" s="51" t="s">
        <v>29</v>
      </c>
      <c r="G4407" s="51" t="s">
        <v>42</v>
      </c>
      <c r="H4407" s="79"/>
      <c r="I4407" s="51" t="s">
        <v>24</v>
      </c>
      <c r="J4407" s="51" t="s">
        <v>29</v>
      </c>
      <c r="K4407" s="51" t="s">
        <v>42</v>
      </c>
      <c r="O4407" s="79"/>
      <c r="P4407" s="51" t="s">
        <v>24</v>
      </c>
      <c r="Q44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08" spans="1:17" ht="17.149999999999999" customHeight="1" x14ac:dyDescent="0.4">
      <c r="A4408" s="78" t="s">
        <v>4485</v>
      </c>
      <c r="B4408" s="51" t="s">
        <v>75</v>
      </c>
      <c r="C4408" s="51">
        <v>14094</v>
      </c>
      <c r="E4408" s="51" t="s">
        <v>39</v>
      </c>
      <c r="F4408" s="51" t="s">
        <v>29</v>
      </c>
      <c r="G4408" s="51" t="s">
        <v>42</v>
      </c>
      <c r="H4408" s="79"/>
      <c r="I4408" s="51" t="s">
        <v>24</v>
      </c>
      <c r="J4408" s="51" t="s">
        <v>29</v>
      </c>
      <c r="K4408" s="51" t="s">
        <v>42</v>
      </c>
      <c r="O4408" s="79"/>
      <c r="P4408" s="51" t="s">
        <v>24</v>
      </c>
      <c r="Q44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09" spans="1:17" ht="17.149999999999999" customHeight="1" x14ac:dyDescent="0.4">
      <c r="A4409" s="78" t="s">
        <v>4486</v>
      </c>
      <c r="B4409" s="51" t="s">
        <v>75</v>
      </c>
      <c r="C4409" s="51">
        <v>14094</v>
      </c>
      <c r="E4409" s="51" t="s">
        <v>39</v>
      </c>
      <c r="F4409" s="51" t="s">
        <v>29</v>
      </c>
      <c r="G4409" s="51" t="s">
        <v>42</v>
      </c>
      <c r="H4409" s="79"/>
      <c r="I4409" s="51" t="s">
        <v>24</v>
      </c>
      <c r="J4409" s="51" t="s">
        <v>29</v>
      </c>
      <c r="K4409" s="51" t="s">
        <v>42</v>
      </c>
      <c r="O4409" s="79"/>
      <c r="P4409" s="51" t="s">
        <v>24</v>
      </c>
      <c r="Q44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10" spans="1:17" ht="17.149999999999999" customHeight="1" x14ac:dyDescent="0.4">
      <c r="A4410" s="78" t="s">
        <v>4487</v>
      </c>
      <c r="B4410" s="51" t="s">
        <v>75</v>
      </c>
      <c r="C4410" s="51">
        <v>14094</v>
      </c>
      <c r="E4410" s="51" t="s">
        <v>36</v>
      </c>
      <c r="F4410" s="51" t="s">
        <v>29</v>
      </c>
      <c r="G4410" s="51" t="s">
        <v>23</v>
      </c>
      <c r="H4410" s="79"/>
      <c r="I4410" s="51" t="s">
        <v>24</v>
      </c>
      <c r="J4410" s="51" t="s">
        <v>36</v>
      </c>
      <c r="K4410" s="51" t="s">
        <v>23</v>
      </c>
      <c r="O4410" s="79"/>
      <c r="P4410" s="51" t="s">
        <v>24</v>
      </c>
      <c r="Q44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4411" spans="1:17" ht="17.149999999999999" customHeight="1" x14ac:dyDescent="0.4">
      <c r="A4411" s="78" t="s">
        <v>4488</v>
      </c>
      <c r="B4411" s="51" t="s">
        <v>75</v>
      </c>
      <c r="C4411" s="51">
        <v>14094</v>
      </c>
      <c r="E4411" s="51" t="s">
        <v>39</v>
      </c>
      <c r="F4411" s="51" t="s">
        <v>29</v>
      </c>
      <c r="G4411" s="51" t="s">
        <v>42</v>
      </c>
      <c r="H4411" s="79"/>
      <c r="I4411" s="51" t="s">
        <v>24</v>
      </c>
      <c r="J4411" s="51" t="s">
        <v>29</v>
      </c>
      <c r="K4411" s="51" t="s">
        <v>42</v>
      </c>
      <c r="O4411" s="79"/>
      <c r="P4411" s="51" t="s">
        <v>24</v>
      </c>
      <c r="Q44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12" spans="1:17" ht="17.149999999999999" customHeight="1" x14ac:dyDescent="0.4">
      <c r="A4412" s="78" t="s">
        <v>4489</v>
      </c>
      <c r="B4412" s="51" t="s">
        <v>75</v>
      </c>
      <c r="C4412" s="51">
        <v>14094</v>
      </c>
      <c r="E4412" s="51" t="s">
        <v>39</v>
      </c>
      <c r="F4412" s="51" t="s">
        <v>29</v>
      </c>
      <c r="G4412" s="51" t="s">
        <v>42</v>
      </c>
      <c r="H4412" s="79"/>
      <c r="I4412" s="51" t="s">
        <v>24</v>
      </c>
      <c r="J4412" s="51" t="s">
        <v>29</v>
      </c>
      <c r="K4412" s="51" t="s">
        <v>42</v>
      </c>
      <c r="O4412" s="79"/>
      <c r="P4412" s="51" t="s">
        <v>24</v>
      </c>
      <c r="Q44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13" spans="1:17" ht="17.149999999999999" customHeight="1" x14ac:dyDescent="0.4">
      <c r="A4413" s="78" t="s">
        <v>4490</v>
      </c>
      <c r="B4413" s="51" t="s">
        <v>75</v>
      </c>
      <c r="C4413" s="51">
        <v>14094</v>
      </c>
      <c r="E4413" s="51" t="s">
        <v>39</v>
      </c>
      <c r="F4413" s="51" t="s">
        <v>29</v>
      </c>
      <c r="G4413" s="51" t="s">
        <v>42</v>
      </c>
      <c r="H4413" s="79"/>
      <c r="I4413" s="51" t="s">
        <v>24</v>
      </c>
      <c r="J4413" s="51" t="s">
        <v>29</v>
      </c>
      <c r="K4413" s="51" t="s">
        <v>42</v>
      </c>
      <c r="O4413" s="79"/>
      <c r="P4413" s="51" t="s">
        <v>24</v>
      </c>
      <c r="Q44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14" spans="1:17" ht="17.149999999999999" customHeight="1" x14ac:dyDescent="0.4">
      <c r="A4414" s="78" t="s">
        <v>4491</v>
      </c>
      <c r="B4414" s="51" t="s">
        <v>75</v>
      </c>
      <c r="C4414" s="51">
        <v>14094</v>
      </c>
      <c r="E4414" s="51" t="s">
        <v>39</v>
      </c>
      <c r="F4414" s="51" t="s">
        <v>29</v>
      </c>
      <c r="G4414" s="51" t="s">
        <v>42</v>
      </c>
      <c r="H4414" s="79"/>
      <c r="I4414" s="51" t="s">
        <v>24</v>
      </c>
      <c r="J4414" s="51" t="s">
        <v>29</v>
      </c>
      <c r="K4414" s="51" t="s">
        <v>42</v>
      </c>
      <c r="O4414" s="79"/>
      <c r="P4414" s="51" t="s">
        <v>24</v>
      </c>
      <c r="Q44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15" spans="1:17" ht="17.149999999999999" customHeight="1" x14ac:dyDescent="0.4">
      <c r="A4415" s="78" t="s">
        <v>4492</v>
      </c>
      <c r="B4415" s="51" t="s">
        <v>75</v>
      </c>
      <c r="C4415" s="51">
        <v>14094</v>
      </c>
      <c r="E4415" s="51" t="s">
        <v>39</v>
      </c>
      <c r="F4415" s="51" t="s">
        <v>29</v>
      </c>
      <c r="G4415" s="51" t="s">
        <v>42</v>
      </c>
      <c r="H4415" s="79"/>
      <c r="I4415" s="51" t="s">
        <v>24</v>
      </c>
      <c r="J4415" s="51" t="s">
        <v>29</v>
      </c>
      <c r="K4415" s="51" t="s">
        <v>42</v>
      </c>
      <c r="O4415" s="79"/>
      <c r="P4415" s="51" t="s">
        <v>24</v>
      </c>
      <c r="Q44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16" spans="1:17" ht="17.149999999999999" customHeight="1" x14ac:dyDescent="0.4">
      <c r="A4416" s="78" t="s">
        <v>4493</v>
      </c>
      <c r="B4416" s="51" t="s">
        <v>75</v>
      </c>
      <c r="C4416" s="51">
        <v>14094</v>
      </c>
      <c r="E4416" s="51" t="s">
        <v>39</v>
      </c>
      <c r="F4416" s="51" t="s">
        <v>29</v>
      </c>
      <c r="G4416" s="51" t="s">
        <v>42</v>
      </c>
      <c r="H4416" s="79"/>
      <c r="I4416" s="51" t="s">
        <v>24</v>
      </c>
      <c r="J4416" s="51" t="s">
        <v>29</v>
      </c>
      <c r="K4416" s="51" t="s">
        <v>42</v>
      </c>
      <c r="O4416" s="79"/>
      <c r="P4416" s="51" t="s">
        <v>24</v>
      </c>
      <c r="Q44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17" spans="1:17" ht="17.149999999999999" customHeight="1" x14ac:dyDescent="0.4">
      <c r="A4417" s="78" t="s">
        <v>4494</v>
      </c>
      <c r="B4417" s="51" t="s">
        <v>75</v>
      </c>
      <c r="C4417" s="51">
        <v>14094</v>
      </c>
      <c r="E4417" s="51" t="s">
        <v>39</v>
      </c>
      <c r="F4417" s="51" t="s">
        <v>29</v>
      </c>
      <c r="G4417" s="51" t="s">
        <v>42</v>
      </c>
      <c r="H4417" s="79"/>
      <c r="I4417" s="51" t="s">
        <v>24</v>
      </c>
      <c r="J4417" s="51" t="s">
        <v>29</v>
      </c>
      <c r="K4417" s="51" t="s">
        <v>42</v>
      </c>
      <c r="O4417" s="79"/>
      <c r="P4417" s="51" t="s">
        <v>24</v>
      </c>
      <c r="Q44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18" spans="1:17" ht="17.149999999999999" customHeight="1" x14ac:dyDescent="0.4">
      <c r="A4418" s="78" t="s">
        <v>4495</v>
      </c>
      <c r="B4418" s="51" t="s">
        <v>75</v>
      </c>
      <c r="C4418" s="51">
        <v>14094</v>
      </c>
      <c r="E4418" s="51" t="s">
        <v>39</v>
      </c>
      <c r="F4418" s="51" t="s">
        <v>29</v>
      </c>
      <c r="G4418" s="51" t="s">
        <v>42</v>
      </c>
      <c r="H4418" s="79"/>
      <c r="I4418" s="51" t="s">
        <v>24</v>
      </c>
      <c r="J4418" s="51" t="s">
        <v>29</v>
      </c>
      <c r="K4418" s="51" t="s">
        <v>42</v>
      </c>
      <c r="O4418" s="79"/>
      <c r="P4418" s="51" t="s">
        <v>24</v>
      </c>
      <c r="Q44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19" spans="1:17" ht="17.149999999999999" customHeight="1" x14ac:dyDescent="0.4">
      <c r="A4419" s="78" t="s">
        <v>4496</v>
      </c>
      <c r="B4419" s="51" t="s">
        <v>75</v>
      </c>
      <c r="C4419" s="51">
        <v>14094</v>
      </c>
      <c r="E4419" s="51" t="s">
        <v>39</v>
      </c>
      <c r="F4419" s="51" t="s">
        <v>29</v>
      </c>
      <c r="G4419" s="51" t="s">
        <v>42</v>
      </c>
      <c r="H4419" s="79"/>
      <c r="I4419" s="51" t="s">
        <v>24</v>
      </c>
      <c r="J4419" s="51" t="s">
        <v>29</v>
      </c>
      <c r="K4419" s="51" t="s">
        <v>42</v>
      </c>
      <c r="O4419" s="79"/>
      <c r="P4419" s="51" t="s">
        <v>24</v>
      </c>
      <c r="Q44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20" spans="1:17" ht="17.149999999999999" customHeight="1" x14ac:dyDescent="0.4">
      <c r="A4420" s="78" t="s">
        <v>4497</v>
      </c>
      <c r="B4420" s="51" t="s">
        <v>75</v>
      </c>
      <c r="C4420" s="51">
        <v>14094</v>
      </c>
      <c r="E4420" s="51" t="s">
        <v>39</v>
      </c>
      <c r="F4420" s="51" t="s">
        <v>29</v>
      </c>
      <c r="G4420" s="51" t="s">
        <v>42</v>
      </c>
      <c r="H4420" s="79"/>
      <c r="I4420" s="51" t="s">
        <v>24</v>
      </c>
      <c r="J4420" s="51" t="s">
        <v>29</v>
      </c>
      <c r="K4420" s="51" t="s">
        <v>42</v>
      </c>
      <c r="O4420" s="79"/>
      <c r="P4420" s="51" t="s">
        <v>24</v>
      </c>
      <c r="Q44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21" spans="1:17" ht="17.149999999999999" customHeight="1" x14ac:dyDescent="0.4">
      <c r="A4421" s="78" t="s">
        <v>4498</v>
      </c>
      <c r="B4421" s="51" t="s">
        <v>75</v>
      </c>
      <c r="C4421" s="51">
        <v>14094</v>
      </c>
      <c r="E4421" s="51" t="s">
        <v>39</v>
      </c>
      <c r="F4421" s="51" t="s">
        <v>29</v>
      </c>
      <c r="G4421" s="51" t="s">
        <v>42</v>
      </c>
      <c r="H4421" s="79"/>
      <c r="I4421" s="51" t="s">
        <v>24</v>
      </c>
      <c r="J4421" s="51" t="s">
        <v>29</v>
      </c>
      <c r="K4421" s="51" t="s">
        <v>42</v>
      </c>
      <c r="O4421" s="79"/>
      <c r="P4421" s="51" t="s">
        <v>24</v>
      </c>
      <c r="Q44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22" spans="1:17" ht="17.149999999999999" customHeight="1" x14ac:dyDescent="0.4">
      <c r="A4422" s="78" t="s">
        <v>4499</v>
      </c>
      <c r="B4422" s="51" t="s">
        <v>75</v>
      </c>
      <c r="C4422" s="51">
        <v>14094</v>
      </c>
      <c r="E4422" s="51" t="s">
        <v>39</v>
      </c>
      <c r="F4422" s="51" t="s">
        <v>29</v>
      </c>
      <c r="G4422" s="51" t="s">
        <v>42</v>
      </c>
      <c r="H4422" s="79"/>
      <c r="I4422" s="51" t="s">
        <v>24</v>
      </c>
      <c r="J4422" s="51" t="s">
        <v>29</v>
      </c>
      <c r="K4422" s="51" t="s">
        <v>42</v>
      </c>
      <c r="O4422" s="79"/>
      <c r="P4422" s="51" t="s">
        <v>24</v>
      </c>
      <c r="Q44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23" spans="1:17" ht="17.149999999999999" customHeight="1" x14ac:dyDescent="0.4">
      <c r="A4423" s="78" t="s">
        <v>4500</v>
      </c>
      <c r="B4423" s="51" t="s">
        <v>75</v>
      </c>
      <c r="C4423" s="51">
        <v>14094</v>
      </c>
      <c r="E4423" s="51" t="s">
        <v>39</v>
      </c>
      <c r="F4423" s="51" t="s">
        <v>29</v>
      </c>
      <c r="G4423" s="51" t="s">
        <v>42</v>
      </c>
      <c r="H4423" s="79"/>
      <c r="I4423" s="51" t="s">
        <v>24</v>
      </c>
      <c r="J4423" s="51" t="s">
        <v>29</v>
      </c>
      <c r="K4423" s="51" t="s">
        <v>42</v>
      </c>
      <c r="O4423" s="79"/>
      <c r="P4423" s="51" t="s">
        <v>24</v>
      </c>
      <c r="Q44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24" spans="1:17" ht="17.149999999999999" customHeight="1" x14ac:dyDescent="0.4">
      <c r="A4424" s="78" t="s">
        <v>4501</v>
      </c>
      <c r="B4424" s="51" t="s">
        <v>75</v>
      </c>
      <c r="C4424" s="51">
        <v>14094</v>
      </c>
      <c r="E4424" s="51" t="s">
        <v>39</v>
      </c>
      <c r="F4424" s="51" t="s">
        <v>29</v>
      </c>
      <c r="G4424" s="51" t="s">
        <v>42</v>
      </c>
      <c r="H4424" s="79"/>
      <c r="I4424" s="51" t="s">
        <v>24</v>
      </c>
      <c r="J4424" s="51" t="s">
        <v>29</v>
      </c>
      <c r="K4424" s="51" t="s">
        <v>42</v>
      </c>
      <c r="O4424" s="79"/>
      <c r="P4424" s="51" t="s">
        <v>24</v>
      </c>
      <c r="Q44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25" spans="1:17" ht="17.149999999999999" customHeight="1" x14ac:dyDescent="0.4">
      <c r="A4425" s="78" t="s">
        <v>4502</v>
      </c>
      <c r="B4425" s="51" t="s">
        <v>75</v>
      </c>
      <c r="C4425" s="51">
        <v>14094</v>
      </c>
      <c r="E4425" s="51" t="s">
        <v>39</v>
      </c>
      <c r="F4425" s="51" t="s">
        <v>29</v>
      </c>
      <c r="G4425" s="51" t="s">
        <v>42</v>
      </c>
      <c r="H4425" s="79"/>
      <c r="I4425" s="51" t="s">
        <v>24</v>
      </c>
      <c r="J4425" s="51" t="s">
        <v>29</v>
      </c>
      <c r="K4425" s="51" t="s">
        <v>42</v>
      </c>
      <c r="O4425" s="79"/>
      <c r="P4425" s="51" t="s">
        <v>24</v>
      </c>
      <c r="Q44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26" spans="1:17" ht="17.149999999999999" customHeight="1" x14ac:dyDescent="0.4">
      <c r="A4426" s="78" t="s">
        <v>4503</v>
      </c>
      <c r="B4426" s="51" t="s">
        <v>75</v>
      </c>
      <c r="C4426" s="51">
        <v>14094</v>
      </c>
      <c r="E4426" s="51" t="s">
        <v>39</v>
      </c>
      <c r="F4426" s="51" t="s">
        <v>29</v>
      </c>
      <c r="G4426" s="51" t="s">
        <v>42</v>
      </c>
      <c r="H4426" s="79"/>
      <c r="I4426" s="51" t="s">
        <v>24</v>
      </c>
      <c r="J4426" s="51" t="s">
        <v>29</v>
      </c>
      <c r="K4426" s="51" t="s">
        <v>42</v>
      </c>
      <c r="O4426" s="79"/>
      <c r="P4426" s="51" t="s">
        <v>24</v>
      </c>
      <c r="Q44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27" spans="1:17" ht="17.149999999999999" customHeight="1" x14ac:dyDescent="0.4">
      <c r="A4427" s="78" t="s">
        <v>4504</v>
      </c>
      <c r="B4427" s="51" t="s">
        <v>75</v>
      </c>
      <c r="C4427" s="51">
        <v>14094</v>
      </c>
      <c r="E4427" s="51" t="s">
        <v>39</v>
      </c>
      <c r="F4427" s="51" t="s">
        <v>29</v>
      </c>
      <c r="G4427" s="51" t="s">
        <v>42</v>
      </c>
      <c r="H4427" s="79"/>
      <c r="I4427" s="51" t="s">
        <v>24</v>
      </c>
      <c r="J4427" s="51" t="s">
        <v>29</v>
      </c>
      <c r="K4427" s="51" t="s">
        <v>42</v>
      </c>
      <c r="O4427" s="79"/>
      <c r="P4427" s="51" t="s">
        <v>24</v>
      </c>
      <c r="Q44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28" spans="1:17" ht="17.149999999999999" customHeight="1" x14ac:dyDescent="0.4">
      <c r="A4428" s="78" t="s">
        <v>4505</v>
      </c>
      <c r="B4428" s="51" t="s">
        <v>75</v>
      </c>
      <c r="C4428" s="51">
        <v>14094</v>
      </c>
      <c r="E4428" s="51" t="s">
        <v>39</v>
      </c>
      <c r="F4428" s="51" t="s">
        <v>29</v>
      </c>
      <c r="G4428" s="51" t="s">
        <v>42</v>
      </c>
      <c r="H4428" s="79"/>
      <c r="I4428" s="51" t="s">
        <v>24</v>
      </c>
      <c r="J4428" s="51" t="s">
        <v>29</v>
      </c>
      <c r="K4428" s="51" t="s">
        <v>42</v>
      </c>
      <c r="O4428" s="79"/>
      <c r="P4428" s="51" t="s">
        <v>24</v>
      </c>
      <c r="Q44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29" spans="1:17" ht="17.149999999999999" customHeight="1" x14ac:dyDescent="0.4">
      <c r="A4429" s="78" t="s">
        <v>4506</v>
      </c>
      <c r="B4429" s="51" t="s">
        <v>75</v>
      </c>
      <c r="C4429" s="51">
        <v>14094</v>
      </c>
      <c r="E4429" s="51" t="s">
        <v>39</v>
      </c>
      <c r="F4429" s="51" t="s">
        <v>29</v>
      </c>
      <c r="G4429" s="51" t="s">
        <v>42</v>
      </c>
      <c r="H4429" s="79"/>
      <c r="I4429" s="51" t="s">
        <v>24</v>
      </c>
      <c r="J4429" s="51" t="s">
        <v>29</v>
      </c>
      <c r="K4429" s="51" t="s">
        <v>42</v>
      </c>
      <c r="O4429" s="79"/>
      <c r="P4429" s="51" t="s">
        <v>24</v>
      </c>
      <c r="Q44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30" spans="1:17" ht="17.149999999999999" customHeight="1" x14ac:dyDescent="0.4">
      <c r="A4430" s="78" t="s">
        <v>4507</v>
      </c>
      <c r="B4430" s="51" t="s">
        <v>75</v>
      </c>
      <c r="C4430" s="51">
        <v>14094</v>
      </c>
      <c r="E4430" s="51" t="s">
        <v>39</v>
      </c>
      <c r="F4430" s="51" t="s">
        <v>29</v>
      </c>
      <c r="G4430" s="51" t="s">
        <v>42</v>
      </c>
      <c r="H4430" s="79"/>
      <c r="I4430" s="51" t="s">
        <v>24</v>
      </c>
      <c r="J4430" s="51" t="s">
        <v>29</v>
      </c>
      <c r="K4430" s="51" t="s">
        <v>42</v>
      </c>
      <c r="O4430" s="79"/>
      <c r="P4430" s="51" t="s">
        <v>24</v>
      </c>
      <c r="Q44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31" spans="1:17" ht="17.149999999999999" customHeight="1" x14ac:dyDescent="0.4">
      <c r="A4431" s="78" t="s">
        <v>4508</v>
      </c>
      <c r="B4431" s="51" t="s">
        <v>75</v>
      </c>
      <c r="C4431" s="51">
        <v>14094</v>
      </c>
      <c r="E4431" s="51" t="s">
        <v>39</v>
      </c>
      <c r="F4431" s="51" t="s">
        <v>29</v>
      </c>
      <c r="G4431" s="51" t="s">
        <v>42</v>
      </c>
      <c r="H4431" s="79"/>
      <c r="I4431" s="51" t="s">
        <v>24</v>
      </c>
      <c r="J4431" s="51" t="s">
        <v>29</v>
      </c>
      <c r="K4431" s="51" t="s">
        <v>42</v>
      </c>
      <c r="O4431" s="79"/>
      <c r="P4431" s="51" t="s">
        <v>24</v>
      </c>
      <c r="Q44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32" spans="1:17" ht="17.149999999999999" customHeight="1" x14ac:dyDescent="0.4">
      <c r="A4432" s="78" t="s">
        <v>4509</v>
      </c>
      <c r="B4432" s="51" t="s">
        <v>75</v>
      </c>
      <c r="C4432" s="51">
        <v>14094</v>
      </c>
      <c r="E4432" s="51" t="s">
        <v>39</v>
      </c>
      <c r="F4432" s="51" t="s">
        <v>29</v>
      </c>
      <c r="G4432" s="51" t="s">
        <v>42</v>
      </c>
      <c r="H4432" s="79"/>
      <c r="I4432" s="51" t="s">
        <v>24</v>
      </c>
      <c r="J4432" s="51" t="s">
        <v>29</v>
      </c>
      <c r="K4432" s="51" t="s">
        <v>42</v>
      </c>
      <c r="O4432" s="79"/>
      <c r="P4432" s="51" t="s">
        <v>24</v>
      </c>
      <c r="Q44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33" spans="1:17" ht="17.149999999999999" customHeight="1" x14ac:dyDescent="0.4">
      <c r="A4433" s="78" t="s">
        <v>4510</v>
      </c>
      <c r="B4433" s="51" t="s">
        <v>75</v>
      </c>
      <c r="C4433" s="51">
        <v>14094</v>
      </c>
      <c r="E4433" s="51" t="s">
        <v>39</v>
      </c>
      <c r="F4433" s="51" t="s">
        <v>29</v>
      </c>
      <c r="G4433" s="51" t="s">
        <v>42</v>
      </c>
      <c r="H4433" s="79"/>
      <c r="I4433" s="51" t="s">
        <v>24</v>
      </c>
      <c r="J4433" s="51" t="s">
        <v>29</v>
      </c>
      <c r="K4433" s="51" t="s">
        <v>42</v>
      </c>
      <c r="O4433" s="79"/>
      <c r="P4433" s="51" t="s">
        <v>24</v>
      </c>
      <c r="Q44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34" spans="1:17" ht="17.149999999999999" customHeight="1" x14ac:dyDescent="0.4">
      <c r="A4434" s="78" t="s">
        <v>4511</v>
      </c>
      <c r="B4434" s="51" t="s">
        <v>75</v>
      </c>
      <c r="C4434" s="51">
        <v>14094</v>
      </c>
      <c r="E4434" s="51" t="s">
        <v>39</v>
      </c>
      <c r="F4434" s="51" t="s">
        <v>29</v>
      </c>
      <c r="G4434" s="51" t="s">
        <v>42</v>
      </c>
      <c r="H4434" s="79"/>
      <c r="I4434" s="51" t="s">
        <v>24</v>
      </c>
      <c r="J4434" s="51" t="s">
        <v>29</v>
      </c>
      <c r="K4434" s="51" t="s">
        <v>42</v>
      </c>
      <c r="O4434" s="79"/>
      <c r="P4434" s="51" t="s">
        <v>24</v>
      </c>
      <c r="Q44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35" spans="1:17" ht="17.149999999999999" customHeight="1" x14ac:dyDescent="0.4">
      <c r="A4435" s="78" t="s">
        <v>4512</v>
      </c>
      <c r="B4435" s="51" t="s">
        <v>75</v>
      </c>
      <c r="C4435" s="51">
        <v>14094</v>
      </c>
      <c r="E4435" s="51" t="s">
        <v>39</v>
      </c>
      <c r="F4435" s="51" t="s">
        <v>29</v>
      </c>
      <c r="G4435" s="51" t="s">
        <v>42</v>
      </c>
      <c r="H4435" s="79"/>
      <c r="I4435" s="51" t="s">
        <v>24</v>
      </c>
      <c r="J4435" s="51" t="s">
        <v>29</v>
      </c>
      <c r="K4435" s="51" t="s">
        <v>42</v>
      </c>
      <c r="O4435" s="79"/>
      <c r="P4435" s="51" t="s">
        <v>24</v>
      </c>
      <c r="Q44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36" spans="1:17" ht="17.149999999999999" customHeight="1" x14ac:dyDescent="0.4">
      <c r="A4436" s="78" t="s">
        <v>4513</v>
      </c>
      <c r="B4436" s="51" t="s">
        <v>75</v>
      </c>
      <c r="C4436" s="51">
        <v>14094</v>
      </c>
      <c r="E4436" s="51" t="s">
        <v>39</v>
      </c>
      <c r="F4436" s="51" t="s">
        <v>29</v>
      </c>
      <c r="G4436" s="51" t="s">
        <v>42</v>
      </c>
      <c r="H4436" s="79"/>
      <c r="I4436" s="51" t="s">
        <v>24</v>
      </c>
      <c r="J4436" s="51" t="s">
        <v>29</v>
      </c>
      <c r="K4436" s="51" t="s">
        <v>42</v>
      </c>
      <c r="O4436" s="79"/>
      <c r="P4436" s="51" t="s">
        <v>24</v>
      </c>
      <c r="Q44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37" spans="1:17" ht="17.149999999999999" customHeight="1" x14ac:dyDescent="0.4">
      <c r="A4437" s="78" t="s">
        <v>4514</v>
      </c>
      <c r="B4437" s="51" t="s">
        <v>75</v>
      </c>
      <c r="C4437" s="51">
        <v>14094</v>
      </c>
      <c r="E4437" s="51" t="s">
        <v>39</v>
      </c>
      <c r="F4437" s="51" t="s">
        <v>29</v>
      </c>
      <c r="G4437" s="51" t="s">
        <v>42</v>
      </c>
      <c r="H4437" s="79"/>
      <c r="I4437" s="51" t="s">
        <v>24</v>
      </c>
      <c r="J4437" s="51" t="s">
        <v>29</v>
      </c>
      <c r="K4437" s="51" t="s">
        <v>42</v>
      </c>
      <c r="O4437" s="79"/>
      <c r="P4437" s="51" t="s">
        <v>24</v>
      </c>
      <c r="Q44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38" spans="1:17" ht="17.149999999999999" customHeight="1" x14ac:dyDescent="0.4">
      <c r="A4438" s="78" t="s">
        <v>4515</v>
      </c>
      <c r="B4438" s="51" t="s">
        <v>75</v>
      </c>
      <c r="C4438" s="51">
        <v>14094</v>
      </c>
      <c r="E4438" s="51" t="s">
        <v>39</v>
      </c>
      <c r="F4438" s="51" t="s">
        <v>29</v>
      </c>
      <c r="G4438" s="51" t="s">
        <v>42</v>
      </c>
      <c r="H4438" s="79"/>
      <c r="I4438" s="51" t="s">
        <v>24</v>
      </c>
      <c r="J4438" s="51" t="s">
        <v>29</v>
      </c>
      <c r="K4438" s="51" t="s">
        <v>42</v>
      </c>
      <c r="O4438" s="79"/>
      <c r="P4438" s="51" t="s">
        <v>24</v>
      </c>
      <c r="Q44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39" spans="1:17" ht="17.149999999999999" customHeight="1" x14ac:dyDescent="0.4">
      <c r="A4439" s="78" t="s">
        <v>4516</v>
      </c>
      <c r="B4439" s="51" t="s">
        <v>75</v>
      </c>
      <c r="C4439" s="51">
        <v>14094</v>
      </c>
      <c r="E4439" s="51" t="s">
        <v>39</v>
      </c>
      <c r="F4439" s="51" t="s">
        <v>29</v>
      </c>
      <c r="G4439" s="51" t="s">
        <v>42</v>
      </c>
      <c r="H4439" s="79"/>
      <c r="I4439" s="51" t="s">
        <v>24</v>
      </c>
      <c r="J4439" s="51" t="s">
        <v>29</v>
      </c>
      <c r="K4439" s="51" t="s">
        <v>42</v>
      </c>
      <c r="O4439" s="79"/>
      <c r="P4439" s="51" t="s">
        <v>24</v>
      </c>
      <c r="Q44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40" spans="1:17" ht="17.149999999999999" customHeight="1" x14ac:dyDescent="0.4">
      <c r="A4440" s="78" t="s">
        <v>4517</v>
      </c>
      <c r="B4440" s="51" t="s">
        <v>75</v>
      </c>
      <c r="C4440" s="51">
        <v>14094</v>
      </c>
      <c r="E4440" s="51" t="s">
        <v>29</v>
      </c>
      <c r="F4440" s="51" t="s">
        <v>29</v>
      </c>
      <c r="G4440" s="51" t="s">
        <v>42</v>
      </c>
      <c r="H4440" s="79"/>
      <c r="I4440" s="51" t="s">
        <v>83</v>
      </c>
      <c r="J4440" s="51" t="s">
        <v>29</v>
      </c>
      <c r="K4440" s="51" t="s">
        <v>42</v>
      </c>
      <c r="O4440" s="79"/>
      <c r="P4440" s="51" t="s">
        <v>83</v>
      </c>
      <c r="Q44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41" spans="1:17" ht="17.149999999999999" customHeight="1" x14ac:dyDescent="0.4">
      <c r="A4441" s="78" t="s">
        <v>4518</v>
      </c>
      <c r="B4441" s="51" t="s">
        <v>75</v>
      </c>
      <c r="C4441" s="51">
        <v>14094</v>
      </c>
      <c r="E4441" s="51" t="s">
        <v>29</v>
      </c>
      <c r="F4441" s="51" t="s">
        <v>29</v>
      </c>
      <c r="G4441" s="51" t="s">
        <v>42</v>
      </c>
      <c r="H4441" s="79"/>
      <c r="I4441" s="51" t="s">
        <v>83</v>
      </c>
      <c r="J4441" s="51" t="s">
        <v>29</v>
      </c>
      <c r="K4441" s="51" t="s">
        <v>42</v>
      </c>
      <c r="O4441" s="79"/>
      <c r="P4441" s="51" t="s">
        <v>83</v>
      </c>
      <c r="Q44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42" spans="1:17" ht="17.149999999999999" customHeight="1" x14ac:dyDescent="0.4">
      <c r="A4442" s="78" t="s">
        <v>4519</v>
      </c>
      <c r="B4442" s="51" t="s">
        <v>75</v>
      </c>
      <c r="C4442" s="51">
        <v>14094</v>
      </c>
      <c r="E4442" s="51" t="s">
        <v>39</v>
      </c>
      <c r="F4442" s="51" t="s">
        <v>29</v>
      </c>
      <c r="G4442" s="51" t="s">
        <v>42</v>
      </c>
      <c r="H4442" s="79"/>
      <c r="I4442" s="51" t="s">
        <v>24</v>
      </c>
      <c r="J4442" s="51" t="s">
        <v>29</v>
      </c>
      <c r="K4442" s="51" t="s">
        <v>42</v>
      </c>
      <c r="O4442" s="79"/>
      <c r="P4442" s="51" t="s">
        <v>24</v>
      </c>
      <c r="Q44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43" spans="1:17" ht="17.149999999999999" customHeight="1" x14ac:dyDescent="0.4">
      <c r="A4443" s="78" t="s">
        <v>4520</v>
      </c>
      <c r="B4443" s="51" t="s">
        <v>75</v>
      </c>
      <c r="C4443" s="51">
        <v>14094</v>
      </c>
      <c r="E4443" s="51" t="s">
        <v>39</v>
      </c>
      <c r="F4443" s="51" t="s">
        <v>29</v>
      </c>
      <c r="G4443" s="51" t="s">
        <v>42</v>
      </c>
      <c r="H4443" s="79"/>
      <c r="I4443" s="51" t="s">
        <v>24</v>
      </c>
      <c r="J4443" s="51" t="s">
        <v>29</v>
      </c>
      <c r="K4443" s="51" t="s">
        <v>42</v>
      </c>
      <c r="O4443" s="79"/>
      <c r="P4443" s="51" t="s">
        <v>24</v>
      </c>
      <c r="Q44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44" spans="1:17" ht="17.149999999999999" customHeight="1" x14ac:dyDescent="0.4">
      <c r="A4444" s="78" t="s">
        <v>4521</v>
      </c>
      <c r="B4444" s="51" t="s">
        <v>75</v>
      </c>
      <c r="C4444" s="51">
        <v>14094</v>
      </c>
      <c r="E4444" s="51" t="s">
        <v>39</v>
      </c>
      <c r="F4444" s="51" t="s">
        <v>29</v>
      </c>
      <c r="G4444" s="51" t="s">
        <v>42</v>
      </c>
      <c r="H4444" s="79"/>
      <c r="I4444" s="51" t="s">
        <v>24</v>
      </c>
      <c r="J4444" s="51" t="s">
        <v>29</v>
      </c>
      <c r="K4444" s="51" t="s">
        <v>42</v>
      </c>
      <c r="O4444" s="79"/>
      <c r="P4444" s="51" t="s">
        <v>24</v>
      </c>
      <c r="Q44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45" spans="1:17" ht="17.149999999999999" customHeight="1" x14ac:dyDescent="0.4">
      <c r="A4445" s="78" t="s">
        <v>4522</v>
      </c>
      <c r="B4445" s="51" t="s">
        <v>75</v>
      </c>
      <c r="C4445" s="51">
        <v>14094</v>
      </c>
      <c r="E4445" s="51" t="s">
        <v>39</v>
      </c>
      <c r="F4445" s="51" t="s">
        <v>29</v>
      </c>
      <c r="G4445" s="51" t="s">
        <v>42</v>
      </c>
      <c r="H4445" s="79"/>
      <c r="I4445" s="51" t="s">
        <v>24</v>
      </c>
      <c r="J4445" s="51" t="s">
        <v>29</v>
      </c>
      <c r="K4445" s="51" t="s">
        <v>42</v>
      </c>
      <c r="O4445" s="79"/>
      <c r="P4445" s="51" t="s">
        <v>24</v>
      </c>
      <c r="Q44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46" spans="1:17" ht="17.149999999999999" customHeight="1" x14ac:dyDescent="0.4">
      <c r="A4446" s="78" t="s">
        <v>4523</v>
      </c>
      <c r="B4446" s="51" t="s">
        <v>75</v>
      </c>
      <c r="C4446" s="51">
        <v>14094</v>
      </c>
      <c r="E4446" s="51" t="s">
        <v>39</v>
      </c>
      <c r="F4446" s="51" t="s">
        <v>29</v>
      </c>
      <c r="G4446" s="51" t="s">
        <v>42</v>
      </c>
      <c r="H4446" s="79"/>
      <c r="I4446" s="51" t="s">
        <v>24</v>
      </c>
      <c r="J4446" s="51" t="s">
        <v>29</v>
      </c>
      <c r="K4446" s="51" t="s">
        <v>42</v>
      </c>
      <c r="O4446" s="79"/>
      <c r="P4446" s="51" t="s">
        <v>24</v>
      </c>
      <c r="Q44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47" spans="1:17" ht="17.149999999999999" customHeight="1" x14ac:dyDescent="0.4">
      <c r="A4447" s="78" t="s">
        <v>4524</v>
      </c>
      <c r="B4447" s="51" t="s">
        <v>75</v>
      </c>
      <c r="C4447" s="51">
        <v>14094</v>
      </c>
      <c r="E4447" s="51" t="s">
        <v>39</v>
      </c>
      <c r="F4447" s="51" t="s">
        <v>29</v>
      </c>
      <c r="G4447" s="51" t="s">
        <v>42</v>
      </c>
      <c r="H4447" s="79"/>
      <c r="I4447" s="51" t="s">
        <v>24</v>
      </c>
      <c r="J4447" s="51" t="s">
        <v>29</v>
      </c>
      <c r="K4447" s="51" t="s">
        <v>42</v>
      </c>
      <c r="O4447" s="79"/>
      <c r="P4447" s="51" t="s">
        <v>24</v>
      </c>
      <c r="Q44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48" spans="1:17" ht="17.149999999999999" customHeight="1" x14ac:dyDescent="0.4">
      <c r="A4448" s="78" t="s">
        <v>4525</v>
      </c>
      <c r="B4448" s="51" t="s">
        <v>75</v>
      </c>
      <c r="C4448" s="51">
        <v>14094</v>
      </c>
      <c r="E4448" s="51" t="s">
        <v>39</v>
      </c>
      <c r="F4448" s="51" t="s">
        <v>29</v>
      </c>
      <c r="G4448" s="51" t="s">
        <v>42</v>
      </c>
      <c r="H4448" s="79"/>
      <c r="I4448" s="51" t="s">
        <v>24</v>
      </c>
      <c r="J4448" s="51" t="s">
        <v>29</v>
      </c>
      <c r="K4448" s="51" t="s">
        <v>42</v>
      </c>
      <c r="O4448" s="79"/>
      <c r="P4448" s="51" t="s">
        <v>24</v>
      </c>
      <c r="Q44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49" spans="1:17" ht="17.149999999999999" customHeight="1" x14ac:dyDescent="0.4">
      <c r="A4449" s="78" t="s">
        <v>4526</v>
      </c>
      <c r="B4449" s="51" t="s">
        <v>75</v>
      </c>
      <c r="C4449" s="51">
        <v>14094</v>
      </c>
      <c r="E4449" s="51" t="s">
        <v>39</v>
      </c>
      <c r="F4449" s="51" t="s">
        <v>29</v>
      </c>
      <c r="G4449" s="51" t="s">
        <v>42</v>
      </c>
      <c r="H4449" s="79"/>
      <c r="I4449" s="51" t="s">
        <v>24</v>
      </c>
      <c r="J4449" s="51" t="s">
        <v>29</v>
      </c>
      <c r="K4449" s="51" t="s">
        <v>42</v>
      </c>
      <c r="O4449" s="79"/>
      <c r="P4449" s="51" t="s">
        <v>24</v>
      </c>
      <c r="Q44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50" spans="1:17" ht="17.149999999999999" customHeight="1" x14ac:dyDescent="0.4">
      <c r="A4450" s="78" t="s">
        <v>4527</v>
      </c>
      <c r="B4450" s="51" t="s">
        <v>75</v>
      </c>
      <c r="C4450" s="51">
        <v>14094</v>
      </c>
      <c r="E4450" s="51" t="s">
        <v>39</v>
      </c>
      <c r="F4450" s="51" t="s">
        <v>29</v>
      </c>
      <c r="G4450" s="51" t="s">
        <v>42</v>
      </c>
      <c r="H4450" s="79"/>
      <c r="I4450" s="51" t="s">
        <v>24</v>
      </c>
      <c r="J4450" s="51" t="s">
        <v>29</v>
      </c>
      <c r="K4450" s="51" t="s">
        <v>42</v>
      </c>
      <c r="O4450" s="79"/>
      <c r="P4450" s="51" t="s">
        <v>24</v>
      </c>
      <c r="Q44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51" spans="1:17" ht="17.149999999999999" customHeight="1" x14ac:dyDescent="0.4">
      <c r="A4451" s="78" t="s">
        <v>4528</v>
      </c>
      <c r="B4451" s="51" t="s">
        <v>75</v>
      </c>
      <c r="C4451" s="51">
        <v>14094</v>
      </c>
      <c r="E4451" s="51" t="s">
        <v>39</v>
      </c>
      <c r="F4451" s="51" t="s">
        <v>29</v>
      </c>
      <c r="G4451" s="51" t="s">
        <v>42</v>
      </c>
      <c r="H4451" s="79"/>
      <c r="I4451" s="51" t="s">
        <v>24</v>
      </c>
      <c r="J4451" s="51" t="s">
        <v>29</v>
      </c>
      <c r="K4451" s="51" t="s">
        <v>42</v>
      </c>
      <c r="O4451" s="79"/>
      <c r="P4451" s="51" t="s">
        <v>24</v>
      </c>
      <c r="Q44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52" spans="1:17" ht="17.149999999999999" customHeight="1" x14ac:dyDescent="0.4">
      <c r="A4452" s="78" t="s">
        <v>4529</v>
      </c>
      <c r="B4452" s="51" t="s">
        <v>75</v>
      </c>
      <c r="C4452" s="51">
        <v>14094</v>
      </c>
      <c r="E4452" s="51" t="s">
        <v>39</v>
      </c>
      <c r="F4452" s="51" t="s">
        <v>29</v>
      </c>
      <c r="G4452" s="51" t="s">
        <v>42</v>
      </c>
      <c r="H4452" s="79"/>
      <c r="I4452" s="51" t="s">
        <v>24</v>
      </c>
      <c r="J4452" s="51" t="s">
        <v>29</v>
      </c>
      <c r="K4452" s="51" t="s">
        <v>42</v>
      </c>
      <c r="O4452" s="79"/>
      <c r="P4452" s="51" t="s">
        <v>24</v>
      </c>
      <c r="Q44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53" spans="1:17" ht="17.149999999999999" customHeight="1" x14ac:dyDescent="0.4">
      <c r="A4453" s="78" t="s">
        <v>4530</v>
      </c>
      <c r="B4453" s="51" t="s">
        <v>75</v>
      </c>
      <c r="C4453" s="51">
        <v>14094</v>
      </c>
      <c r="E4453" s="51" t="s">
        <v>39</v>
      </c>
      <c r="F4453" s="51" t="s">
        <v>29</v>
      </c>
      <c r="G4453" s="51" t="s">
        <v>42</v>
      </c>
      <c r="H4453" s="79"/>
      <c r="I4453" s="51" t="s">
        <v>24</v>
      </c>
      <c r="J4453" s="51" t="s">
        <v>29</v>
      </c>
      <c r="K4453" s="51" t="s">
        <v>42</v>
      </c>
      <c r="O4453" s="79"/>
      <c r="P4453" s="51" t="s">
        <v>24</v>
      </c>
      <c r="Q44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54" spans="1:17" ht="17.149999999999999" customHeight="1" x14ac:dyDescent="0.4">
      <c r="A4454" s="78" t="s">
        <v>4531</v>
      </c>
      <c r="B4454" s="51" t="s">
        <v>75</v>
      </c>
      <c r="C4454" s="51">
        <v>14094</v>
      </c>
      <c r="E4454" s="51" t="s">
        <v>39</v>
      </c>
      <c r="F4454" s="51" t="s">
        <v>29</v>
      </c>
      <c r="G4454" s="51" t="s">
        <v>42</v>
      </c>
      <c r="H4454" s="79"/>
      <c r="I4454" s="51" t="s">
        <v>24</v>
      </c>
      <c r="J4454" s="51" t="s">
        <v>29</v>
      </c>
      <c r="K4454" s="51" t="s">
        <v>42</v>
      </c>
      <c r="O4454" s="79"/>
      <c r="P4454" s="51" t="s">
        <v>24</v>
      </c>
      <c r="Q44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55" spans="1:17" ht="17.149999999999999" customHeight="1" x14ac:dyDescent="0.4">
      <c r="A4455" s="78" t="s">
        <v>4532</v>
      </c>
      <c r="B4455" s="51" t="s">
        <v>75</v>
      </c>
      <c r="C4455" s="51">
        <v>14094</v>
      </c>
      <c r="E4455" s="51" t="s">
        <v>39</v>
      </c>
      <c r="F4455" s="51" t="s">
        <v>29</v>
      </c>
      <c r="G4455" s="51" t="s">
        <v>42</v>
      </c>
      <c r="H4455" s="79"/>
      <c r="I4455" s="51" t="s">
        <v>24</v>
      </c>
      <c r="J4455" s="51" t="s">
        <v>29</v>
      </c>
      <c r="K4455" s="51" t="s">
        <v>42</v>
      </c>
      <c r="O4455" s="79"/>
      <c r="P4455" s="51" t="s">
        <v>24</v>
      </c>
      <c r="Q44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56" spans="1:17" ht="17.149999999999999" customHeight="1" x14ac:dyDescent="0.4">
      <c r="A4456" s="78" t="s">
        <v>4533</v>
      </c>
      <c r="B4456" s="51" t="s">
        <v>75</v>
      </c>
      <c r="C4456" s="51">
        <v>14094</v>
      </c>
      <c r="E4456" s="51" t="s">
        <v>39</v>
      </c>
      <c r="F4456" s="51" t="s">
        <v>29</v>
      </c>
      <c r="G4456" s="51" t="s">
        <v>42</v>
      </c>
      <c r="H4456" s="79"/>
      <c r="I4456" s="51" t="s">
        <v>24</v>
      </c>
      <c r="J4456" s="51" t="s">
        <v>29</v>
      </c>
      <c r="K4456" s="51" t="s">
        <v>42</v>
      </c>
      <c r="O4456" s="79"/>
      <c r="P4456" s="51" t="s">
        <v>24</v>
      </c>
      <c r="Q44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57" spans="1:17" ht="17.149999999999999" customHeight="1" x14ac:dyDescent="0.4">
      <c r="A4457" s="78" t="s">
        <v>4534</v>
      </c>
      <c r="B4457" s="51" t="s">
        <v>75</v>
      </c>
      <c r="C4457" s="51">
        <v>14094</v>
      </c>
      <c r="E4457" s="51" t="s">
        <v>39</v>
      </c>
      <c r="F4457" s="51" t="s">
        <v>29</v>
      </c>
      <c r="G4457" s="51" t="s">
        <v>42</v>
      </c>
      <c r="H4457" s="79"/>
      <c r="I4457" s="51" t="s">
        <v>24</v>
      </c>
      <c r="J4457" s="51" t="s">
        <v>29</v>
      </c>
      <c r="K4457" s="51" t="s">
        <v>42</v>
      </c>
      <c r="O4457" s="79"/>
      <c r="P4457" s="51" t="s">
        <v>24</v>
      </c>
      <c r="Q44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58" spans="1:17" ht="17.149999999999999" customHeight="1" x14ac:dyDescent="0.4">
      <c r="A4458" s="78" t="s">
        <v>4535</v>
      </c>
      <c r="B4458" s="51" t="s">
        <v>75</v>
      </c>
      <c r="C4458" s="51">
        <v>14094</v>
      </c>
      <c r="E4458" s="51" t="s">
        <v>39</v>
      </c>
      <c r="F4458" s="51" t="s">
        <v>29</v>
      </c>
      <c r="G4458" s="51" t="s">
        <v>42</v>
      </c>
      <c r="H4458" s="79"/>
      <c r="I4458" s="51" t="s">
        <v>83</v>
      </c>
      <c r="J4458" s="51" t="s">
        <v>29</v>
      </c>
      <c r="K4458" s="51" t="s">
        <v>42</v>
      </c>
      <c r="O4458" s="79"/>
      <c r="P4458" s="51" t="s">
        <v>83</v>
      </c>
      <c r="Q44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59" spans="1:17" ht="17.149999999999999" customHeight="1" x14ac:dyDescent="0.4">
      <c r="A4459" s="78" t="s">
        <v>4536</v>
      </c>
      <c r="B4459" s="51" t="s">
        <v>75</v>
      </c>
      <c r="C4459" s="51">
        <v>14094</v>
      </c>
      <c r="E4459" s="51" t="s">
        <v>39</v>
      </c>
      <c r="F4459" s="51" t="s">
        <v>29</v>
      </c>
      <c r="G4459" s="51" t="s">
        <v>42</v>
      </c>
      <c r="H4459" s="79"/>
      <c r="I4459" s="51" t="s">
        <v>83</v>
      </c>
      <c r="J4459" s="51" t="s">
        <v>29</v>
      </c>
      <c r="K4459" s="51" t="s">
        <v>42</v>
      </c>
      <c r="O4459" s="79"/>
      <c r="P4459" s="51" t="s">
        <v>83</v>
      </c>
      <c r="Q44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60" spans="1:17" ht="17.149999999999999" customHeight="1" x14ac:dyDescent="0.4">
      <c r="A4460" s="78" t="s">
        <v>4537</v>
      </c>
      <c r="B4460" s="51" t="s">
        <v>75</v>
      </c>
      <c r="C4460" s="51">
        <v>14094</v>
      </c>
      <c r="E4460" s="51" t="s">
        <v>39</v>
      </c>
      <c r="F4460" s="51" t="s">
        <v>29</v>
      </c>
      <c r="G4460" s="51" t="s">
        <v>42</v>
      </c>
      <c r="H4460" s="79"/>
      <c r="I4460" s="51" t="s">
        <v>83</v>
      </c>
      <c r="J4460" s="51" t="s">
        <v>29</v>
      </c>
      <c r="K4460" s="51" t="s">
        <v>42</v>
      </c>
      <c r="O4460" s="79"/>
      <c r="P4460" s="51" t="s">
        <v>83</v>
      </c>
      <c r="Q44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61" spans="1:17" ht="17.149999999999999" customHeight="1" x14ac:dyDescent="0.4">
      <c r="A4461" s="78" t="s">
        <v>4538</v>
      </c>
      <c r="B4461" s="51" t="s">
        <v>75</v>
      </c>
      <c r="C4461" s="51">
        <v>14094</v>
      </c>
      <c r="E4461" s="51" t="s">
        <v>39</v>
      </c>
      <c r="F4461" s="51" t="s">
        <v>29</v>
      </c>
      <c r="G4461" s="51" t="s">
        <v>42</v>
      </c>
      <c r="H4461" s="79"/>
      <c r="I4461" s="51" t="s">
        <v>83</v>
      </c>
      <c r="J4461" s="51" t="s">
        <v>29</v>
      </c>
      <c r="K4461" s="51" t="s">
        <v>42</v>
      </c>
      <c r="O4461" s="79"/>
      <c r="P4461" s="51" t="s">
        <v>83</v>
      </c>
      <c r="Q44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62" spans="1:17" ht="17.149999999999999" customHeight="1" x14ac:dyDescent="0.4">
      <c r="A4462" s="78" t="s">
        <v>4539</v>
      </c>
      <c r="B4462" s="51" t="s">
        <v>75</v>
      </c>
      <c r="C4462" s="51">
        <v>14094</v>
      </c>
      <c r="E4462" s="51" t="s">
        <v>39</v>
      </c>
      <c r="F4462" s="51" t="s">
        <v>29</v>
      </c>
      <c r="G4462" s="51" t="s">
        <v>42</v>
      </c>
      <c r="H4462" s="79"/>
      <c r="I4462" s="51" t="s">
        <v>24</v>
      </c>
      <c r="J4462" s="51" t="s">
        <v>29</v>
      </c>
      <c r="K4462" s="51" t="s">
        <v>42</v>
      </c>
      <c r="O4462" s="79"/>
      <c r="P4462" s="51" t="s">
        <v>24</v>
      </c>
      <c r="Q44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63" spans="1:17" ht="17.149999999999999" customHeight="1" x14ac:dyDescent="0.4">
      <c r="A4463" s="78" t="s">
        <v>4540</v>
      </c>
      <c r="B4463" s="51" t="s">
        <v>75</v>
      </c>
      <c r="C4463" s="51">
        <v>14094</v>
      </c>
      <c r="E4463" s="51" t="s">
        <v>58</v>
      </c>
      <c r="F4463" s="51" t="s">
        <v>21</v>
      </c>
      <c r="G4463" s="51" t="s">
        <v>23</v>
      </c>
      <c r="H4463" s="79"/>
      <c r="I4463" s="51" t="s">
        <v>24</v>
      </c>
      <c r="J4463" s="51" t="s">
        <v>29</v>
      </c>
      <c r="K4463" s="51" t="s">
        <v>42</v>
      </c>
      <c r="O4463" s="79"/>
      <c r="P4463" s="51" t="s">
        <v>24</v>
      </c>
      <c r="Q44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4464" spans="1:17" ht="17.149999999999999" customHeight="1" x14ac:dyDescent="0.4">
      <c r="A4464" s="78" t="s">
        <v>4541</v>
      </c>
      <c r="B4464" s="51" t="s">
        <v>75</v>
      </c>
      <c r="C4464" s="51">
        <v>14094</v>
      </c>
      <c r="E4464" s="51" t="s">
        <v>29</v>
      </c>
      <c r="F4464" s="51" t="s">
        <v>29</v>
      </c>
      <c r="G4464" s="51" t="s">
        <v>42</v>
      </c>
      <c r="H4464" s="79"/>
      <c r="I4464" s="51" t="s">
        <v>24</v>
      </c>
      <c r="J4464" s="51" t="s">
        <v>29</v>
      </c>
      <c r="K4464" s="51" t="s">
        <v>42</v>
      </c>
      <c r="O4464" s="79"/>
      <c r="P4464" s="51" t="s">
        <v>24</v>
      </c>
      <c r="Q44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65" spans="1:17" ht="17.149999999999999" customHeight="1" x14ac:dyDescent="0.4">
      <c r="A4465" s="78" t="s">
        <v>4542</v>
      </c>
      <c r="B4465" s="51" t="s">
        <v>75</v>
      </c>
      <c r="C4465" s="51">
        <v>14094</v>
      </c>
      <c r="E4465" s="51" t="s">
        <v>58</v>
      </c>
      <c r="F4465" s="51" t="s">
        <v>21</v>
      </c>
      <c r="G4465" s="51" t="s">
        <v>23</v>
      </c>
      <c r="H4465" s="79"/>
      <c r="I4465" s="51" t="s">
        <v>24</v>
      </c>
      <c r="J4465" s="51" t="s">
        <v>29</v>
      </c>
      <c r="K4465" s="51" t="s">
        <v>42</v>
      </c>
      <c r="O4465" s="79"/>
      <c r="P4465" s="51" t="s">
        <v>24</v>
      </c>
      <c r="Q44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4466" spans="1:17" ht="17.149999999999999" customHeight="1" x14ac:dyDescent="0.4">
      <c r="A4466" s="78" t="s">
        <v>4543</v>
      </c>
      <c r="B4466" s="51" t="s">
        <v>75</v>
      </c>
      <c r="C4466" s="51">
        <v>14094</v>
      </c>
      <c r="E4466" s="51" t="s">
        <v>39</v>
      </c>
      <c r="F4466" s="51" t="s">
        <v>29</v>
      </c>
      <c r="G4466" s="51" t="s">
        <v>42</v>
      </c>
      <c r="H4466" s="79"/>
      <c r="I4466" s="51" t="s">
        <v>24</v>
      </c>
      <c r="J4466" s="51" t="s">
        <v>29</v>
      </c>
      <c r="K4466" s="51" t="s">
        <v>42</v>
      </c>
      <c r="O4466" s="79"/>
      <c r="P4466" s="51" t="s">
        <v>24</v>
      </c>
      <c r="Q44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67" spans="1:17" ht="17.149999999999999" customHeight="1" x14ac:dyDescent="0.4">
      <c r="A4467" s="78" t="s">
        <v>4544</v>
      </c>
      <c r="B4467" s="51" t="s">
        <v>75</v>
      </c>
      <c r="C4467" s="51">
        <v>14094</v>
      </c>
      <c r="E4467" s="51" t="s">
        <v>39</v>
      </c>
      <c r="F4467" s="51" t="s">
        <v>29</v>
      </c>
      <c r="G4467" s="51" t="s">
        <v>42</v>
      </c>
      <c r="H4467" s="79"/>
      <c r="I4467" s="51" t="s">
        <v>24</v>
      </c>
      <c r="J4467" s="51" t="s">
        <v>29</v>
      </c>
      <c r="K4467" s="51" t="s">
        <v>42</v>
      </c>
      <c r="O4467" s="79"/>
      <c r="P4467" s="51" t="s">
        <v>24</v>
      </c>
      <c r="Q44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68" spans="1:17" ht="17.149999999999999" customHeight="1" x14ac:dyDescent="0.4">
      <c r="A4468" s="78" t="s">
        <v>4545</v>
      </c>
      <c r="B4468" s="51" t="s">
        <v>75</v>
      </c>
      <c r="C4468" s="51">
        <v>14094</v>
      </c>
      <c r="E4468" s="51" t="s">
        <v>39</v>
      </c>
      <c r="F4468" s="51" t="s">
        <v>29</v>
      </c>
      <c r="G4468" s="51" t="s">
        <v>42</v>
      </c>
      <c r="H4468" s="79"/>
      <c r="I4468" s="51" t="s">
        <v>24</v>
      </c>
      <c r="J4468" s="51" t="s">
        <v>29</v>
      </c>
      <c r="K4468" s="51" t="s">
        <v>42</v>
      </c>
      <c r="O4468" s="79"/>
      <c r="P4468" s="51" t="s">
        <v>24</v>
      </c>
      <c r="Q44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69" spans="1:17" ht="17.149999999999999" customHeight="1" x14ac:dyDescent="0.4">
      <c r="A4469" s="78" t="s">
        <v>4546</v>
      </c>
      <c r="B4469" s="51" t="s">
        <v>75</v>
      </c>
      <c r="C4469" s="51">
        <v>14094</v>
      </c>
      <c r="E4469" s="51" t="s">
        <v>39</v>
      </c>
      <c r="F4469" s="51" t="s">
        <v>29</v>
      </c>
      <c r="G4469" s="51" t="s">
        <v>42</v>
      </c>
      <c r="H4469" s="79"/>
      <c r="I4469" s="51" t="s">
        <v>24</v>
      </c>
      <c r="J4469" s="51" t="s">
        <v>29</v>
      </c>
      <c r="K4469" s="51" t="s">
        <v>42</v>
      </c>
      <c r="O4469" s="79"/>
      <c r="P4469" s="51" t="s">
        <v>24</v>
      </c>
      <c r="Q44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70" spans="1:17" ht="17.149999999999999" customHeight="1" x14ac:dyDescent="0.4">
      <c r="A4470" s="78" t="s">
        <v>4547</v>
      </c>
      <c r="B4470" s="51" t="s">
        <v>75</v>
      </c>
      <c r="C4470" s="51">
        <v>14094</v>
      </c>
      <c r="E4470" s="51" t="s">
        <v>39</v>
      </c>
      <c r="F4470" s="51" t="s">
        <v>29</v>
      </c>
      <c r="G4470" s="51" t="s">
        <v>42</v>
      </c>
      <c r="H4470" s="79"/>
      <c r="I4470" s="51" t="s">
        <v>24</v>
      </c>
      <c r="J4470" s="51" t="s">
        <v>39</v>
      </c>
      <c r="K4470" s="51" t="s">
        <v>23</v>
      </c>
      <c r="O4470" s="79"/>
      <c r="P4470" s="51" t="s">
        <v>24</v>
      </c>
      <c r="Q44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71" spans="1:17" ht="17.149999999999999" customHeight="1" x14ac:dyDescent="0.4">
      <c r="A4471" s="78" t="s">
        <v>4548</v>
      </c>
      <c r="B4471" s="51" t="s">
        <v>75</v>
      </c>
      <c r="C4471" s="51">
        <v>14094</v>
      </c>
      <c r="E4471" s="51" t="s">
        <v>39</v>
      </c>
      <c r="F4471" s="51" t="s">
        <v>29</v>
      </c>
      <c r="G4471" s="51" t="s">
        <v>42</v>
      </c>
      <c r="H4471" s="79"/>
      <c r="I4471" s="51" t="s">
        <v>24</v>
      </c>
      <c r="J4471" s="51" t="s">
        <v>29</v>
      </c>
      <c r="K4471" s="51" t="s">
        <v>42</v>
      </c>
      <c r="O4471" s="79"/>
      <c r="P4471" s="51" t="s">
        <v>24</v>
      </c>
      <c r="Q44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72" spans="1:17" ht="17.149999999999999" customHeight="1" x14ac:dyDescent="0.4">
      <c r="A4472" s="78" t="s">
        <v>4549</v>
      </c>
      <c r="B4472" s="51" t="s">
        <v>75</v>
      </c>
      <c r="C4472" s="51">
        <v>14094</v>
      </c>
      <c r="E4472" s="51" t="s">
        <v>39</v>
      </c>
      <c r="F4472" s="51" t="s">
        <v>29</v>
      </c>
      <c r="G4472" s="51" t="s">
        <v>42</v>
      </c>
      <c r="H4472" s="79"/>
      <c r="I4472" s="51" t="s">
        <v>24</v>
      </c>
      <c r="J4472" s="51" t="s">
        <v>29</v>
      </c>
      <c r="K4472" s="51" t="s">
        <v>42</v>
      </c>
      <c r="O4472" s="79"/>
      <c r="P4472" s="51" t="s">
        <v>24</v>
      </c>
      <c r="Q44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73" spans="1:17" ht="17.149999999999999" customHeight="1" x14ac:dyDescent="0.4">
      <c r="A4473" s="78" t="s">
        <v>4550</v>
      </c>
      <c r="B4473" s="51" t="s">
        <v>75</v>
      </c>
      <c r="C4473" s="51">
        <v>14094</v>
      </c>
      <c r="E4473" s="51" t="s">
        <v>39</v>
      </c>
      <c r="F4473" s="51" t="s">
        <v>29</v>
      </c>
      <c r="G4473" s="51" t="s">
        <v>42</v>
      </c>
      <c r="H4473" s="79"/>
      <c r="I4473" s="51" t="s">
        <v>24</v>
      </c>
      <c r="J4473" s="51" t="s">
        <v>29</v>
      </c>
      <c r="K4473" s="51" t="s">
        <v>42</v>
      </c>
      <c r="O4473" s="79"/>
      <c r="P4473" s="51" t="s">
        <v>24</v>
      </c>
      <c r="Q44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74" spans="1:17" ht="17.149999999999999" customHeight="1" x14ac:dyDescent="0.4">
      <c r="A4474" s="78" t="s">
        <v>4551</v>
      </c>
      <c r="B4474" s="51" t="s">
        <v>75</v>
      </c>
      <c r="C4474" s="51">
        <v>14094</v>
      </c>
      <c r="E4474" s="51" t="s">
        <v>39</v>
      </c>
      <c r="F4474" s="51" t="s">
        <v>29</v>
      </c>
      <c r="G4474" s="51" t="s">
        <v>42</v>
      </c>
      <c r="H4474" s="79"/>
      <c r="I4474" s="51" t="s">
        <v>24</v>
      </c>
      <c r="J4474" s="51" t="s">
        <v>29</v>
      </c>
      <c r="K4474" s="51" t="s">
        <v>42</v>
      </c>
      <c r="O4474" s="79"/>
      <c r="P4474" s="51" t="s">
        <v>24</v>
      </c>
      <c r="Q44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75" spans="1:17" ht="17.149999999999999" customHeight="1" x14ac:dyDescent="0.4">
      <c r="A4475" s="78" t="s">
        <v>4552</v>
      </c>
      <c r="B4475" s="51" t="s">
        <v>75</v>
      </c>
      <c r="C4475" s="51">
        <v>14094</v>
      </c>
      <c r="E4475" s="51" t="s">
        <v>39</v>
      </c>
      <c r="F4475" s="51" t="s">
        <v>29</v>
      </c>
      <c r="G4475" s="51" t="s">
        <v>42</v>
      </c>
      <c r="H4475" s="79"/>
      <c r="I4475" s="51" t="s">
        <v>24</v>
      </c>
      <c r="J4475" s="51" t="s">
        <v>29</v>
      </c>
      <c r="K4475" s="51" t="s">
        <v>42</v>
      </c>
      <c r="O4475" s="79"/>
      <c r="P4475" s="51" t="s">
        <v>24</v>
      </c>
      <c r="Q44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76" spans="1:17" ht="17.149999999999999" customHeight="1" x14ac:dyDescent="0.4">
      <c r="A4476" s="78" t="s">
        <v>4553</v>
      </c>
      <c r="B4476" s="51" t="s">
        <v>75</v>
      </c>
      <c r="C4476" s="51">
        <v>14094</v>
      </c>
      <c r="E4476" s="51" t="s">
        <v>39</v>
      </c>
      <c r="F4476" s="51" t="s">
        <v>29</v>
      </c>
      <c r="G4476" s="51" t="s">
        <v>42</v>
      </c>
      <c r="H4476" s="79"/>
      <c r="I4476" s="51" t="s">
        <v>24</v>
      </c>
      <c r="J4476" s="51" t="s">
        <v>29</v>
      </c>
      <c r="K4476" s="51" t="s">
        <v>42</v>
      </c>
      <c r="O4476" s="79"/>
      <c r="P4476" s="51" t="s">
        <v>24</v>
      </c>
      <c r="Q44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77" spans="1:17" ht="17.149999999999999" customHeight="1" x14ac:dyDescent="0.4">
      <c r="A4477" s="78" t="s">
        <v>4554</v>
      </c>
      <c r="B4477" s="51" t="s">
        <v>75</v>
      </c>
      <c r="C4477" s="51">
        <v>14094</v>
      </c>
      <c r="E4477" s="51" t="s">
        <v>39</v>
      </c>
      <c r="F4477" s="51" t="s">
        <v>29</v>
      </c>
      <c r="G4477" s="51" t="s">
        <v>42</v>
      </c>
      <c r="H4477" s="79"/>
      <c r="I4477" s="51" t="s">
        <v>24</v>
      </c>
      <c r="J4477" s="51" t="s">
        <v>29</v>
      </c>
      <c r="K4477" s="51" t="s">
        <v>42</v>
      </c>
      <c r="O4477" s="79"/>
      <c r="P4477" s="51" t="s">
        <v>24</v>
      </c>
      <c r="Q44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78" spans="1:17" ht="17.149999999999999" customHeight="1" x14ac:dyDescent="0.4">
      <c r="A4478" s="78" t="s">
        <v>4555</v>
      </c>
      <c r="B4478" s="51" t="s">
        <v>75</v>
      </c>
      <c r="C4478" s="51">
        <v>14094</v>
      </c>
      <c r="E4478" s="51" t="s">
        <v>39</v>
      </c>
      <c r="F4478" s="51" t="s">
        <v>29</v>
      </c>
      <c r="G4478" s="51" t="s">
        <v>42</v>
      </c>
      <c r="H4478" s="79"/>
      <c r="I4478" s="51" t="s">
        <v>24</v>
      </c>
      <c r="J4478" s="51" t="s">
        <v>29</v>
      </c>
      <c r="K4478" s="51" t="s">
        <v>42</v>
      </c>
      <c r="O4478" s="79"/>
      <c r="P4478" s="51" t="s">
        <v>24</v>
      </c>
      <c r="Q44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79" spans="1:17" ht="17.149999999999999" customHeight="1" x14ac:dyDescent="0.4">
      <c r="A4479" s="78" t="s">
        <v>4556</v>
      </c>
      <c r="B4479" s="51" t="s">
        <v>75</v>
      </c>
      <c r="C4479" s="51">
        <v>14094</v>
      </c>
      <c r="E4479" s="51" t="s">
        <v>39</v>
      </c>
      <c r="F4479" s="51" t="s">
        <v>29</v>
      </c>
      <c r="G4479" s="51" t="s">
        <v>42</v>
      </c>
      <c r="H4479" s="79"/>
      <c r="I4479" s="51" t="s">
        <v>24</v>
      </c>
      <c r="J4479" s="51" t="s">
        <v>29</v>
      </c>
      <c r="K4479" s="51" t="s">
        <v>42</v>
      </c>
      <c r="O4479" s="79"/>
      <c r="P4479" s="51" t="s">
        <v>24</v>
      </c>
      <c r="Q44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80" spans="1:17" ht="17.149999999999999" customHeight="1" x14ac:dyDescent="0.4">
      <c r="A4480" s="78" t="s">
        <v>4557</v>
      </c>
      <c r="B4480" s="51" t="s">
        <v>75</v>
      </c>
      <c r="C4480" s="51">
        <v>14094</v>
      </c>
      <c r="E4480" s="51" t="s">
        <v>39</v>
      </c>
      <c r="F4480" s="51" t="s">
        <v>29</v>
      </c>
      <c r="G4480" s="51" t="s">
        <v>42</v>
      </c>
      <c r="H4480" s="79"/>
      <c r="I4480" s="51" t="s">
        <v>24</v>
      </c>
      <c r="J4480" s="51" t="s">
        <v>29</v>
      </c>
      <c r="K4480" s="51" t="s">
        <v>42</v>
      </c>
      <c r="O4480" s="79"/>
      <c r="P4480" s="51" t="s">
        <v>24</v>
      </c>
      <c r="Q44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81" spans="1:17" ht="17.149999999999999" customHeight="1" x14ac:dyDescent="0.4">
      <c r="A4481" s="78" t="s">
        <v>4558</v>
      </c>
      <c r="B4481" s="51" t="s">
        <v>75</v>
      </c>
      <c r="C4481" s="51">
        <v>14094</v>
      </c>
      <c r="E4481" s="51" t="s">
        <v>39</v>
      </c>
      <c r="F4481" s="51" t="s">
        <v>29</v>
      </c>
      <c r="G4481" s="51" t="s">
        <v>42</v>
      </c>
      <c r="H4481" s="79"/>
      <c r="I4481" s="51" t="s">
        <v>24</v>
      </c>
      <c r="J4481" s="51" t="s">
        <v>29</v>
      </c>
      <c r="K4481" s="51" t="s">
        <v>42</v>
      </c>
      <c r="O4481" s="79"/>
      <c r="P4481" s="51" t="s">
        <v>24</v>
      </c>
      <c r="Q44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82" spans="1:17" ht="17.149999999999999" customHeight="1" x14ac:dyDescent="0.4">
      <c r="A4482" s="78" t="s">
        <v>4559</v>
      </c>
      <c r="B4482" s="51" t="s">
        <v>75</v>
      </c>
      <c r="C4482" s="51">
        <v>14094</v>
      </c>
      <c r="E4482" s="51" t="s">
        <v>39</v>
      </c>
      <c r="F4482" s="51" t="s">
        <v>29</v>
      </c>
      <c r="G4482" s="51" t="s">
        <v>42</v>
      </c>
      <c r="H4482" s="79"/>
      <c r="I4482" s="51" t="s">
        <v>24</v>
      </c>
      <c r="J4482" s="51" t="s">
        <v>29</v>
      </c>
      <c r="K4482" s="51" t="s">
        <v>42</v>
      </c>
      <c r="O4482" s="79"/>
      <c r="P4482" s="51" t="s">
        <v>24</v>
      </c>
      <c r="Q44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83" spans="1:17" ht="17.149999999999999" customHeight="1" x14ac:dyDescent="0.4">
      <c r="A4483" s="78" t="s">
        <v>4560</v>
      </c>
      <c r="B4483" s="51" t="s">
        <v>75</v>
      </c>
      <c r="C4483" s="51">
        <v>14094</v>
      </c>
      <c r="E4483" s="51" t="s">
        <v>39</v>
      </c>
      <c r="F4483" s="51" t="s">
        <v>29</v>
      </c>
      <c r="G4483" s="51" t="s">
        <v>42</v>
      </c>
      <c r="H4483" s="79"/>
      <c r="I4483" s="51" t="s">
        <v>24</v>
      </c>
      <c r="J4483" s="51" t="s">
        <v>29</v>
      </c>
      <c r="K4483" s="51" t="s">
        <v>42</v>
      </c>
      <c r="O4483" s="79"/>
      <c r="P4483" s="51" t="s">
        <v>24</v>
      </c>
      <c r="Q44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84" spans="1:17" ht="17.149999999999999" customHeight="1" x14ac:dyDescent="0.4">
      <c r="A4484" s="78" t="s">
        <v>4561</v>
      </c>
      <c r="B4484" s="51" t="s">
        <v>75</v>
      </c>
      <c r="C4484" s="51">
        <v>14094</v>
      </c>
      <c r="E4484" s="51" t="s">
        <v>39</v>
      </c>
      <c r="F4484" s="51" t="s">
        <v>29</v>
      </c>
      <c r="G4484" s="51" t="s">
        <v>42</v>
      </c>
      <c r="H4484" s="79"/>
      <c r="I4484" s="51" t="s">
        <v>24</v>
      </c>
      <c r="J4484" s="51" t="s">
        <v>29</v>
      </c>
      <c r="K4484" s="51" t="s">
        <v>42</v>
      </c>
      <c r="O4484" s="79"/>
      <c r="P4484" s="51" t="s">
        <v>24</v>
      </c>
      <c r="Q44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85" spans="1:17" ht="17.149999999999999" customHeight="1" x14ac:dyDescent="0.4">
      <c r="A4485" s="78" t="s">
        <v>4562</v>
      </c>
      <c r="B4485" s="51" t="s">
        <v>75</v>
      </c>
      <c r="C4485" s="51">
        <v>14094</v>
      </c>
      <c r="E4485" s="51" t="s">
        <v>39</v>
      </c>
      <c r="F4485" s="51" t="s">
        <v>29</v>
      </c>
      <c r="G4485" s="51" t="s">
        <v>42</v>
      </c>
      <c r="H4485" s="79"/>
      <c r="I4485" s="51" t="s">
        <v>24</v>
      </c>
      <c r="J4485" s="51" t="s">
        <v>29</v>
      </c>
      <c r="K4485" s="51" t="s">
        <v>42</v>
      </c>
      <c r="O4485" s="79"/>
      <c r="P4485" s="51" t="s">
        <v>24</v>
      </c>
      <c r="Q44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86" spans="1:17" ht="17.149999999999999" customHeight="1" x14ac:dyDescent="0.4">
      <c r="A4486" s="78" t="s">
        <v>4563</v>
      </c>
      <c r="B4486" s="51" t="s">
        <v>75</v>
      </c>
      <c r="C4486" s="51">
        <v>14094</v>
      </c>
      <c r="E4486" s="51" t="s">
        <v>29</v>
      </c>
      <c r="F4486" s="51" t="s">
        <v>29</v>
      </c>
      <c r="G4486" s="51" t="s">
        <v>42</v>
      </c>
      <c r="H4486" s="79"/>
      <c r="I4486" s="51" t="s">
        <v>83</v>
      </c>
      <c r="J4486" s="51" t="s">
        <v>29</v>
      </c>
      <c r="K4486" s="51" t="s">
        <v>42</v>
      </c>
      <c r="O4486" s="79"/>
      <c r="P4486" s="51" t="s">
        <v>83</v>
      </c>
      <c r="Q44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87" spans="1:17" ht="17.149999999999999" customHeight="1" x14ac:dyDescent="0.4">
      <c r="A4487" s="78" t="s">
        <v>4564</v>
      </c>
      <c r="B4487" s="51" t="s">
        <v>75</v>
      </c>
      <c r="C4487" s="51">
        <v>14094</v>
      </c>
      <c r="E4487" s="51" t="s">
        <v>29</v>
      </c>
      <c r="F4487" s="51" t="s">
        <v>29</v>
      </c>
      <c r="G4487" s="51" t="s">
        <v>42</v>
      </c>
      <c r="H4487" s="79"/>
      <c r="I4487" s="51" t="s">
        <v>83</v>
      </c>
      <c r="J4487" s="51" t="s">
        <v>29</v>
      </c>
      <c r="K4487" s="51" t="s">
        <v>42</v>
      </c>
      <c r="O4487" s="79"/>
      <c r="P4487" s="51" t="s">
        <v>83</v>
      </c>
      <c r="Q44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88" spans="1:17" ht="17.149999999999999" customHeight="1" x14ac:dyDescent="0.4">
      <c r="A4488" s="78" t="s">
        <v>4565</v>
      </c>
      <c r="B4488" s="51" t="s">
        <v>75</v>
      </c>
      <c r="C4488" s="51">
        <v>14094</v>
      </c>
      <c r="E4488" s="51" t="s">
        <v>39</v>
      </c>
      <c r="F4488" s="51" t="s">
        <v>29</v>
      </c>
      <c r="G4488" s="51" t="s">
        <v>42</v>
      </c>
      <c r="H4488" s="79"/>
      <c r="I4488" s="51" t="s">
        <v>24</v>
      </c>
      <c r="J4488" s="51" t="s">
        <v>29</v>
      </c>
      <c r="K4488" s="51" t="s">
        <v>42</v>
      </c>
      <c r="O4488" s="79"/>
      <c r="P4488" s="51" t="s">
        <v>24</v>
      </c>
      <c r="Q44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89" spans="1:17" ht="17.149999999999999" customHeight="1" x14ac:dyDescent="0.4">
      <c r="A4489" s="78" t="s">
        <v>4566</v>
      </c>
      <c r="B4489" s="51" t="s">
        <v>75</v>
      </c>
      <c r="C4489" s="51">
        <v>14094</v>
      </c>
      <c r="E4489" s="51" t="s">
        <v>29</v>
      </c>
      <c r="F4489" s="51" t="s">
        <v>29</v>
      </c>
      <c r="G4489" s="51" t="s">
        <v>42</v>
      </c>
      <c r="H4489" s="79"/>
      <c r="I4489" s="51" t="s">
        <v>83</v>
      </c>
      <c r="J4489" s="51" t="s">
        <v>29</v>
      </c>
      <c r="K4489" s="51" t="s">
        <v>42</v>
      </c>
      <c r="O4489" s="79"/>
      <c r="P4489" s="51" t="s">
        <v>83</v>
      </c>
      <c r="Q44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90" spans="1:17" ht="17.149999999999999" customHeight="1" x14ac:dyDescent="0.4">
      <c r="A4490" s="78" t="s">
        <v>4567</v>
      </c>
      <c r="B4490" s="51" t="s">
        <v>75</v>
      </c>
      <c r="C4490" s="51">
        <v>14094</v>
      </c>
      <c r="E4490" s="51" t="s">
        <v>29</v>
      </c>
      <c r="F4490" s="51" t="s">
        <v>29</v>
      </c>
      <c r="G4490" s="51" t="s">
        <v>42</v>
      </c>
      <c r="H4490" s="79"/>
      <c r="I4490" s="51" t="s">
        <v>83</v>
      </c>
      <c r="J4490" s="51" t="s">
        <v>29</v>
      </c>
      <c r="K4490" s="51" t="s">
        <v>42</v>
      </c>
      <c r="O4490" s="79"/>
      <c r="P4490" s="51" t="s">
        <v>83</v>
      </c>
      <c r="Q44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91" spans="1:17" ht="17.149999999999999" customHeight="1" x14ac:dyDescent="0.4">
      <c r="A4491" s="78" t="s">
        <v>4568</v>
      </c>
      <c r="B4491" s="51" t="s">
        <v>75</v>
      </c>
      <c r="C4491" s="51">
        <v>14094</v>
      </c>
      <c r="E4491" s="51" t="s">
        <v>39</v>
      </c>
      <c r="F4491" s="51" t="s">
        <v>29</v>
      </c>
      <c r="G4491" s="51" t="s">
        <v>42</v>
      </c>
      <c r="H4491" s="79"/>
      <c r="I4491" s="51" t="s">
        <v>24</v>
      </c>
      <c r="J4491" s="51" t="s">
        <v>29</v>
      </c>
      <c r="K4491" s="51" t="s">
        <v>42</v>
      </c>
      <c r="O4491" s="79"/>
      <c r="P4491" s="51" t="s">
        <v>24</v>
      </c>
      <c r="Q44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92" spans="1:17" ht="17.149999999999999" customHeight="1" x14ac:dyDescent="0.4">
      <c r="A4492" s="78" t="s">
        <v>4569</v>
      </c>
      <c r="B4492" s="51" t="s">
        <v>75</v>
      </c>
      <c r="C4492" s="51">
        <v>14094</v>
      </c>
      <c r="E4492" s="51" t="s">
        <v>39</v>
      </c>
      <c r="F4492" s="51" t="s">
        <v>29</v>
      </c>
      <c r="G4492" s="51" t="s">
        <v>42</v>
      </c>
      <c r="H4492" s="79"/>
      <c r="I4492" s="51" t="s">
        <v>24</v>
      </c>
      <c r="J4492" s="51" t="s">
        <v>29</v>
      </c>
      <c r="K4492" s="51" t="s">
        <v>42</v>
      </c>
      <c r="O4492" s="79"/>
      <c r="P4492" s="51" t="s">
        <v>24</v>
      </c>
      <c r="Q44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93" spans="1:17" ht="17.149999999999999" customHeight="1" x14ac:dyDescent="0.4">
      <c r="A4493" s="78" t="s">
        <v>4570</v>
      </c>
      <c r="B4493" s="51" t="s">
        <v>75</v>
      </c>
      <c r="C4493" s="51">
        <v>14094</v>
      </c>
      <c r="E4493" s="51" t="s">
        <v>39</v>
      </c>
      <c r="F4493" s="51" t="s">
        <v>29</v>
      </c>
      <c r="G4493" s="51" t="s">
        <v>42</v>
      </c>
      <c r="H4493" s="79"/>
      <c r="I4493" s="51" t="s">
        <v>24</v>
      </c>
      <c r="J4493" s="51" t="s">
        <v>29</v>
      </c>
      <c r="K4493" s="51" t="s">
        <v>42</v>
      </c>
      <c r="O4493" s="79"/>
      <c r="P4493" s="51" t="s">
        <v>24</v>
      </c>
      <c r="Q44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94" spans="1:17" ht="17.149999999999999" customHeight="1" x14ac:dyDescent="0.4">
      <c r="A4494" s="78" t="s">
        <v>4571</v>
      </c>
      <c r="B4494" s="51" t="s">
        <v>75</v>
      </c>
      <c r="C4494" s="51">
        <v>14094</v>
      </c>
      <c r="E4494" s="51" t="s">
        <v>39</v>
      </c>
      <c r="F4494" s="51" t="s">
        <v>29</v>
      </c>
      <c r="G4494" s="51" t="s">
        <v>42</v>
      </c>
      <c r="H4494" s="79"/>
      <c r="I4494" s="51" t="s">
        <v>24</v>
      </c>
      <c r="J4494" s="51" t="s">
        <v>29</v>
      </c>
      <c r="K4494" s="51" t="s">
        <v>42</v>
      </c>
      <c r="O4494" s="79"/>
      <c r="P4494" s="51" t="s">
        <v>24</v>
      </c>
      <c r="Q44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95" spans="1:17" ht="17.149999999999999" customHeight="1" x14ac:dyDescent="0.4">
      <c r="A4495" s="78" t="s">
        <v>4572</v>
      </c>
      <c r="B4495" s="51" t="s">
        <v>75</v>
      </c>
      <c r="C4495" s="51">
        <v>14094</v>
      </c>
      <c r="E4495" s="51" t="s">
        <v>39</v>
      </c>
      <c r="F4495" s="51" t="s">
        <v>29</v>
      </c>
      <c r="G4495" s="51" t="s">
        <v>42</v>
      </c>
      <c r="H4495" s="79"/>
      <c r="I4495" s="51" t="s">
        <v>24</v>
      </c>
      <c r="J4495" s="51" t="s">
        <v>29</v>
      </c>
      <c r="K4495" s="51" t="s">
        <v>42</v>
      </c>
      <c r="O4495" s="79"/>
      <c r="P4495" s="51" t="s">
        <v>24</v>
      </c>
      <c r="Q44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96" spans="1:17" ht="17.149999999999999" customHeight="1" x14ac:dyDescent="0.4">
      <c r="A4496" s="78" t="s">
        <v>4573</v>
      </c>
      <c r="B4496" s="51" t="s">
        <v>75</v>
      </c>
      <c r="C4496" s="51">
        <v>14094</v>
      </c>
      <c r="E4496" s="51" t="s">
        <v>39</v>
      </c>
      <c r="F4496" s="51" t="s">
        <v>29</v>
      </c>
      <c r="G4496" s="51" t="s">
        <v>42</v>
      </c>
      <c r="H4496" s="79"/>
      <c r="I4496" s="51" t="s">
        <v>24</v>
      </c>
      <c r="J4496" s="51" t="s">
        <v>29</v>
      </c>
      <c r="K4496" s="51" t="s">
        <v>42</v>
      </c>
      <c r="O4496" s="79"/>
      <c r="P4496" s="51" t="s">
        <v>24</v>
      </c>
      <c r="Q44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97" spans="1:17" ht="17.149999999999999" customHeight="1" x14ac:dyDescent="0.4">
      <c r="A4497" s="78" t="s">
        <v>4574</v>
      </c>
      <c r="B4497" s="51" t="s">
        <v>75</v>
      </c>
      <c r="C4497" s="51">
        <v>14094</v>
      </c>
      <c r="E4497" s="51" t="s">
        <v>39</v>
      </c>
      <c r="F4497" s="51" t="s">
        <v>29</v>
      </c>
      <c r="G4497" s="51" t="s">
        <v>42</v>
      </c>
      <c r="H4497" s="79"/>
      <c r="I4497" s="51" t="s">
        <v>24</v>
      </c>
      <c r="J4497" s="51" t="s">
        <v>29</v>
      </c>
      <c r="K4497" s="51" t="s">
        <v>42</v>
      </c>
      <c r="O4497" s="79"/>
      <c r="P4497" s="51" t="s">
        <v>24</v>
      </c>
      <c r="Q44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98" spans="1:17" ht="17.149999999999999" customHeight="1" x14ac:dyDescent="0.4">
      <c r="A4498" s="78" t="s">
        <v>4575</v>
      </c>
      <c r="B4498" s="51" t="s">
        <v>75</v>
      </c>
      <c r="C4498" s="51">
        <v>14094</v>
      </c>
      <c r="E4498" s="51" t="s">
        <v>39</v>
      </c>
      <c r="F4498" s="51" t="s">
        <v>29</v>
      </c>
      <c r="G4498" s="51" t="s">
        <v>42</v>
      </c>
      <c r="H4498" s="79"/>
      <c r="I4498" s="51" t="s">
        <v>24</v>
      </c>
      <c r="J4498" s="51" t="s">
        <v>29</v>
      </c>
      <c r="K4498" s="51" t="s">
        <v>42</v>
      </c>
      <c r="O4498" s="79"/>
      <c r="P4498" s="51" t="s">
        <v>24</v>
      </c>
      <c r="Q44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99" spans="1:17" ht="17.149999999999999" customHeight="1" x14ac:dyDescent="0.4">
      <c r="A4499" s="78" t="s">
        <v>4576</v>
      </c>
      <c r="B4499" s="51" t="s">
        <v>75</v>
      </c>
      <c r="C4499" s="51">
        <v>14094</v>
      </c>
      <c r="E4499" s="51" t="s">
        <v>39</v>
      </c>
      <c r="F4499" s="51" t="s">
        <v>29</v>
      </c>
      <c r="G4499" s="51" t="s">
        <v>42</v>
      </c>
      <c r="H4499" s="79"/>
      <c r="I4499" s="51" t="s">
        <v>24</v>
      </c>
      <c r="J4499" s="51" t="s">
        <v>29</v>
      </c>
      <c r="K4499" s="51" t="s">
        <v>42</v>
      </c>
      <c r="O4499" s="79"/>
      <c r="P4499" s="51" t="s">
        <v>24</v>
      </c>
      <c r="Q44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00" spans="1:17" ht="17.149999999999999" customHeight="1" x14ac:dyDescent="0.4">
      <c r="A4500" s="78" t="s">
        <v>4577</v>
      </c>
      <c r="B4500" s="51" t="s">
        <v>75</v>
      </c>
      <c r="C4500" s="51">
        <v>14094</v>
      </c>
      <c r="E4500" s="51" t="s">
        <v>39</v>
      </c>
      <c r="F4500" s="51" t="s">
        <v>29</v>
      </c>
      <c r="G4500" s="51" t="s">
        <v>42</v>
      </c>
      <c r="H4500" s="79"/>
      <c r="I4500" s="51" t="s">
        <v>24</v>
      </c>
      <c r="J4500" s="51" t="s">
        <v>29</v>
      </c>
      <c r="K4500" s="51" t="s">
        <v>42</v>
      </c>
      <c r="O4500" s="79"/>
      <c r="P4500" s="51" t="s">
        <v>24</v>
      </c>
      <c r="Q45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01" spans="1:17" ht="17.149999999999999" customHeight="1" x14ac:dyDescent="0.4">
      <c r="A4501" s="78" t="s">
        <v>4578</v>
      </c>
      <c r="B4501" s="51" t="s">
        <v>75</v>
      </c>
      <c r="C4501" s="51">
        <v>14094</v>
      </c>
      <c r="E4501" s="51" t="s">
        <v>39</v>
      </c>
      <c r="F4501" s="51" t="s">
        <v>29</v>
      </c>
      <c r="G4501" s="51" t="s">
        <v>42</v>
      </c>
      <c r="H4501" s="79"/>
      <c r="I4501" s="51" t="s">
        <v>24</v>
      </c>
      <c r="J4501" s="51" t="s">
        <v>29</v>
      </c>
      <c r="K4501" s="51" t="s">
        <v>42</v>
      </c>
      <c r="O4501" s="79"/>
      <c r="P4501" s="51" t="s">
        <v>24</v>
      </c>
      <c r="Q45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02" spans="1:17" ht="17.149999999999999" customHeight="1" x14ac:dyDescent="0.4">
      <c r="A4502" s="78" t="s">
        <v>4579</v>
      </c>
      <c r="B4502" s="51" t="s">
        <v>75</v>
      </c>
      <c r="C4502" s="51">
        <v>14094</v>
      </c>
      <c r="E4502" s="51" t="s">
        <v>39</v>
      </c>
      <c r="F4502" s="51" t="s">
        <v>29</v>
      </c>
      <c r="G4502" s="51" t="s">
        <v>42</v>
      </c>
      <c r="H4502" s="79"/>
      <c r="I4502" s="51" t="s">
        <v>24</v>
      </c>
      <c r="J4502" s="51" t="s">
        <v>29</v>
      </c>
      <c r="K4502" s="51" t="s">
        <v>42</v>
      </c>
      <c r="O4502" s="79"/>
      <c r="P4502" s="51" t="s">
        <v>24</v>
      </c>
      <c r="Q45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03" spans="1:17" ht="17.149999999999999" customHeight="1" x14ac:dyDescent="0.4">
      <c r="A4503" s="78" t="s">
        <v>4580</v>
      </c>
      <c r="B4503" s="51" t="s">
        <v>75</v>
      </c>
      <c r="C4503" s="51">
        <v>14094</v>
      </c>
      <c r="E4503" s="51" t="s">
        <v>39</v>
      </c>
      <c r="F4503" s="51" t="s">
        <v>29</v>
      </c>
      <c r="G4503" s="51" t="s">
        <v>42</v>
      </c>
      <c r="H4503" s="79"/>
      <c r="I4503" s="51" t="s">
        <v>24</v>
      </c>
      <c r="J4503" s="51" t="s">
        <v>29</v>
      </c>
      <c r="K4503" s="51" t="s">
        <v>42</v>
      </c>
      <c r="O4503" s="79"/>
      <c r="P4503" s="51" t="s">
        <v>24</v>
      </c>
      <c r="Q45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04" spans="1:17" ht="17.149999999999999" customHeight="1" x14ac:dyDescent="0.4">
      <c r="A4504" s="78" t="s">
        <v>4581</v>
      </c>
      <c r="B4504" s="51" t="s">
        <v>75</v>
      </c>
      <c r="C4504" s="51">
        <v>14094</v>
      </c>
      <c r="E4504" s="51" t="s">
        <v>39</v>
      </c>
      <c r="F4504" s="51" t="s">
        <v>29</v>
      </c>
      <c r="G4504" s="51" t="s">
        <v>42</v>
      </c>
      <c r="H4504" s="79"/>
      <c r="I4504" s="51" t="s">
        <v>24</v>
      </c>
      <c r="J4504" s="51" t="s">
        <v>29</v>
      </c>
      <c r="K4504" s="51" t="s">
        <v>42</v>
      </c>
      <c r="O4504" s="79"/>
      <c r="P4504" s="51" t="s">
        <v>24</v>
      </c>
      <c r="Q45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05" spans="1:17" ht="17.149999999999999" customHeight="1" x14ac:dyDescent="0.4">
      <c r="A4505" s="78" t="s">
        <v>4582</v>
      </c>
      <c r="B4505" s="51" t="s">
        <v>75</v>
      </c>
      <c r="C4505" s="51">
        <v>14094</v>
      </c>
      <c r="E4505" s="51" t="s">
        <v>39</v>
      </c>
      <c r="F4505" s="51" t="s">
        <v>29</v>
      </c>
      <c r="G4505" s="51" t="s">
        <v>42</v>
      </c>
      <c r="H4505" s="79"/>
      <c r="I4505" s="51" t="s">
        <v>24</v>
      </c>
      <c r="J4505" s="51" t="s">
        <v>29</v>
      </c>
      <c r="K4505" s="51" t="s">
        <v>42</v>
      </c>
      <c r="O4505" s="79"/>
      <c r="P4505" s="51" t="s">
        <v>24</v>
      </c>
      <c r="Q45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06" spans="1:17" ht="17.149999999999999" customHeight="1" x14ac:dyDescent="0.4">
      <c r="A4506" s="78" t="s">
        <v>4583</v>
      </c>
      <c r="B4506" s="51" t="s">
        <v>75</v>
      </c>
      <c r="C4506" s="51">
        <v>14094</v>
      </c>
      <c r="E4506" s="51" t="s">
        <v>39</v>
      </c>
      <c r="F4506" s="51" t="s">
        <v>29</v>
      </c>
      <c r="G4506" s="51" t="s">
        <v>42</v>
      </c>
      <c r="H4506" s="79"/>
      <c r="I4506" s="51" t="s">
        <v>24</v>
      </c>
      <c r="J4506" s="51" t="s">
        <v>29</v>
      </c>
      <c r="K4506" s="51" t="s">
        <v>42</v>
      </c>
      <c r="O4506" s="79"/>
      <c r="P4506" s="51" t="s">
        <v>24</v>
      </c>
      <c r="Q45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07" spans="1:17" ht="17.149999999999999" customHeight="1" x14ac:dyDescent="0.4">
      <c r="A4507" s="78" t="s">
        <v>4584</v>
      </c>
      <c r="B4507" s="51" t="s">
        <v>75</v>
      </c>
      <c r="C4507" s="51">
        <v>14094</v>
      </c>
      <c r="E4507" s="51" t="s">
        <v>39</v>
      </c>
      <c r="F4507" s="51" t="s">
        <v>29</v>
      </c>
      <c r="G4507" s="51" t="s">
        <v>42</v>
      </c>
      <c r="H4507" s="79"/>
      <c r="I4507" s="51" t="s">
        <v>24</v>
      </c>
      <c r="J4507" s="51" t="s">
        <v>29</v>
      </c>
      <c r="K4507" s="51" t="s">
        <v>42</v>
      </c>
      <c r="O4507" s="79"/>
      <c r="P4507" s="51" t="s">
        <v>24</v>
      </c>
      <c r="Q45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08" spans="1:17" ht="17.149999999999999" customHeight="1" x14ac:dyDescent="0.4">
      <c r="A4508" s="78" t="s">
        <v>4585</v>
      </c>
      <c r="B4508" s="51" t="s">
        <v>75</v>
      </c>
      <c r="C4508" s="51">
        <v>14094</v>
      </c>
      <c r="E4508" s="51" t="s">
        <v>39</v>
      </c>
      <c r="F4508" s="51" t="s">
        <v>29</v>
      </c>
      <c r="G4508" s="51" t="s">
        <v>42</v>
      </c>
      <c r="H4508" s="79"/>
      <c r="I4508" s="51" t="s">
        <v>24</v>
      </c>
      <c r="J4508" s="51" t="s">
        <v>29</v>
      </c>
      <c r="K4508" s="51" t="s">
        <v>42</v>
      </c>
      <c r="O4508" s="79"/>
      <c r="P4508" s="51" t="s">
        <v>24</v>
      </c>
      <c r="Q45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09" spans="1:17" ht="17.149999999999999" customHeight="1" x14ac:dyDescent="0.4">
      <c r="A4509" s="78" t="s">
        <v>4586</v>
      </c>
      <c r="B4509" s="51" t="s">
        <v>75</v>
      </c>
      <c r="C4509" s="51">
        <v>14094</v>
      </c>
      <c r="E4509" s="51" t="s">
        <v>39</v>
      </c>
      <c r="F4509" s="51" t="s">
        <v>29</v>
      </c>
      <c r="G4509" s="51" t="s">
        <v>42</v>
      </c>
      <c r="H4509" s="79"/>
      <c r="I4509" s="51" t="s">
        <v>24</v>
      </c>
      <c r="J4509" s="51" t="s">
        <v>29</v>
      </c>
      <c r="K4509" s="51" t="s">
        <v>42</v>
      </c>
      <c r="O4509" s="79"/>
      <c r="P4509" s="51" t="s">
        <v>24</v>
      </c>
      <c r="Q45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10" spans="1:17" ht="17.149999999999999" customHeight="1" x14ac:dyDescent="0.4">
      <c r="A4510" s="78" t="s">
        <v>4587</v>
      </c>
      <c r="B4510" s="51" t="s">
        <v>75</v>
      </c>
      <c r="C4510" s="51">
        <v>14094</v>
      </c>
      <c r="E4510" s="51" t="s">
        <v>58</v>
      </c>
      <c r="F4510" s="51" t="s">
        <v>21</v>
      </c>
      <c r="G4510" s="51" t="s">
        <v>23</v>
      </c>
      <c r="H4510" s="79"/>
      <c r="I4510" s="51" t="s">
        <v>24</v>
      </c>
      <c r="J4510" s="51" t="s">
        <v>29</v>
      </c>
      <c r="K4510" s="51" t="s">
        <v>42</v>
      </c>
      <c r="O4510" s="79"/>
      <c r="P4510" s="51" t="s">
        <v>24</v>
      </c>
      <c r="Q45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4511" spans="1:17" ht="17.149999999999999" customHeight="1" x14ac:dyDescent="0.4">
      <c r="A4511" s="78" t="s">
        <v>4588</v>
      </c>
      <c r="B4511" s="51" t="s">
        <v>75</v>
      </c>
      <c r="C4511" s="51">
        <v>14094</v>
      </c>
      <c r="E4511" s="51" t="s">
        <v>39</v>
      </c>
      <c r="F4511" s="51" t="s">
        <v>21</v>
      </c>
      <c r="G4511" s="51" t="s">
        <v>23</v>
      </c>
      <c r="H4511" s="79"/>
      <c r="I4511" s="51" t="s">
        <v>24</v>
      </c>
      <c r="J4511" s="51" t="s">
        <v>39</v>
      </c>
      <c r="K4511" s="51" t="s">
        <v>23</v>
      </c>
      <c r="O4511" s="79"/>
      <c r="P4511" s="51" t="s">
        <v>24</v>
      </c>
      <c r="Q45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12" spans="1:17" ht="17.149999999999999" customHeight="1" x14ac:dyDescent="0.4">
      <c r="A4512" s="78" t="s">
        <v>4589</v>
      </c>
      <c r="B4512" s="51" t="s">
        <v>75</v>
      </c>
      <c r="C4512" s="51">
        <v>14094</v>
      </c>
      <c r="E4512" s="51" t="s">
        <v>58</v>
      </c>
      <c r="F4512" s="51" t="s">
        <v>21</v>
      </c>
      <c r="G4512" s="51" t="s">
        <v>23</v>
      </c>
      <c r="H4512" s="79"/>
      <c r="I4512" s="51" t="s">
        <v>24</v>
      </c>
      <c r="J4512" s="51" t="s">
        <v>29</v>
      </c>
      <c r="K4512" s="51" t="s">
        <v>42</v>
      </c>
      <c r="O4512" s="79"/>
      <c r="P4512" s="51" t="s">
        <v>24</v>
      </c>
      <c r="Q45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4513" spans="1:17" ht="17.149999999999999" customHeight="1" x14ac:dyDescent="0.4">
      <c r="A4513" s="78" t="s">
        <v>4590</v>
      </c>
      <c r="B4513" s="51" t="s">
        <v>75</v>
      </c>
      <c r="C4513" s="51">
        <v>14094</v>
      </c>
      <c r="E4513" s="51" t="s">
        <v>58</v>
      </c>
      <c r="F4513" s="51" t="s">
        <v>21</v>
      </c>
      <c r="G4513" s="51" t="s">
        <v>23</v>
      </c>
      <c r="H4513" s="79"/>
      <c r="I4513" s="51" t="s">
        <v>24</v>
      </c>
      <c r="J4513" s="51" t="s">
        <v>29</v>
      </c>
      <c r="K4513" s="51" t="s">
        <v>42</v>
      </c>
      <c r="O4513" s="79"/>
      <c r="P4513" s="51" t="s">
        <v>24</v>
      </c>
      <c r="Q45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4514" spans="1:17" ht="17.149999999999999" customHeight="1" x14ac:dyDescent="0.4">
      <c r="A4514" s="78" t="s">
        <v>4591</v>
      </c>
      <c r="B4514" s="51" t="s">
        <v>75</v>
      </c>
      <c r="C4514" s="51">
        <v>14094</v>
      </c>
      <c r="E4514" s="51" t="s">
        <v>58</v>
      </c>
      <c r="F4514" s="51" t="s">
        <v>21</v>
      </c>
      <c r="G4514" s="51" t="s">
        <v>23</v>
      </c>
      <c r="H4514" s="79"/>
      <c r="I4514" s="51" t="s">
        <v>24</v>
      </c>
      <c r="J4514" s="51" t="s">
        <v>29</v>
      </c>
      <c r="K4514" s="51" t="s">
        <v>42</v>
      </c>
      <c r="O4514" s="79"/>
      <c r="P4514" s="51" t="s">
        <v>24</v>
      </c>
      <c r="Q45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4515" spans="1:17" ht="17.149999999999999" customHeight="1" x14ac:dyDescent="0.4">
      <c r="A4515" s="78" t="s">
        <v>4592</v>
      </c>
      <c r="B4515" s="51" t="s">
        <v>75</v>
      </c>
      <c r="C4515" s="51">
        <v>14094</v>
      </c>
      <c r="E4515" s="51" t="s">
        <v>36</v>
      </c>
      <c r="F4515" s="51" t="s">
        <v>21</v>
      </c>
      <c r="G4515" s="51" t="s">
        <v>23</v>
      </c>
      <c r="H4515" s="79"/>
      <c r="I4515" s="51" t="s">
        <v>24</v>
      </c>
      <c r="J4515" s="51" t="s">
        <v>36</v>
      </c>
      <c r="K4515" s="51" t="s">
        <v>23</v>
      </c>
      <c r="O4515" s="79"/>
      <c r="P4515" s="51" t="s">
        <v>24</v>
      </c>
      <c r="Q45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4516" spans="1:17" ht="17.149999999999999" customHeight="1" x14ac:dyDescent="0.4">
      <c r="A4516" s="78" t="s">
        <v>4593</v>
      </c>
      <c r="B4516" s="51" t="s">
        <v>75</v>
      </c>
      <c r="C4516" s="51">
        <v>14094</v>
      </c>
      <c r="E4516" s="51" t="s">
        <v>58</v>
      </c>
      <c r="F4516" s="51" t="s">
        <v>21</v>
      </c>
      <c r="G4516" s="51" t="s">
        <v>23</v>
      </c>
      <c r="H4516" s="79"/>
      <c r="I4516" s="51" t="s">
        <v>24</v>
      </c>
      <c r="J4516" s="51" t="s">
        <v>29</v>
      </c>
      <c r="K4516" s="51" t="s">
        <v>42</v>
      </c>
      <c r="O4516" s="79"/>
      <c r="P4516" s="51" t="s">
        <v>24</v>
      </c>
      <c r="Q45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4517" spans="1:17" ht="17.149999999999999" customHeight="1" x14ac:dyDescent="0.4">
      <c r="A4517" s="78" t="s">
        <v>4594</v>
      </c>
      <c r="B4517" s="51" t="s">
        <v>75</v>
      </c>
      <c r="C4517" s="51">
        <v>14094</v>
      </c>
      <c r="E4517" s="51" t="s">
        <v>58</v>
      </c>
      <c r="F4517" s="51" t="s">
        <v>21</v>
      </c>
      <c r="G4517" s="51" t="s">
        <v>23</v>
      </c>
      <c r="H4517" s="79"/>
      <c r="I4517" s="51" t="s">
        <v>24</v>
      </c>
      <c r="J4517" s="51" t="s">
        <v>29</v>
      </c>
      <c r="K4517" s="51" t="s">
        <v>42</v>
      </c>
      <c r="O4517" s="79"/>
      <c r="P4517" s="51" t="s">
        <v>24</v>
      </c>
      <c r="Q45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4518" spans="1:17" ht="17.149999999999999" customHeight="1" x14ac:dyDescent="0.4">
      <c r="A4518" s="78" t="s">
        <v>4595</v>
      </c>
      <c r="B4518" s="51" t="s">
        <v>75</v>
      </c>
      <c r="C4518" s="51">
        <v>14094</v>
      </c>
      <c r="E4518" s="51" t="s">
        <v>58</v>
      </c>
      <c r="F4518" s="51" t="s">
        <v>21</v>
      </c>
      <c r="G4518" s="51" t="s">
        <v>23</v>
      </c>
      <c r="H4518" s="79"/>
      <c r="I4518" s="51" t="s">
        <v>24</v>
      </c>
      <c r="J4518" s="51" t="s">
        <v>29</v>
      </c>
      <c r="K4518" s="51" t="s">
        <v>42</v>
      </c>
      <c r="O4518" s="79"/>
      <c r="P4518" s="51" t="s">
        <v>24</v>
      </c>
      <c r="Q45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4519" spans="1:17" ht="17.149999999999999" customHeight="1" x14ac:dyDescent="0.4">
      <c r="A4519" s="78" t="s">
        <v>4596</v>
      </c>
      <c r="B4519" s="51" t="s">
        <v>75</v>
      </c>
      <c r="C4519" s="51">
        <v>14094</v>
      </c>
      <c r="E4519" s="51" t="s">
        <v>58</v>
      </c>
      <c r="F4519" s="51" t="s">
        <v>21</v>
      </c>
      <c r="G4519" s="51" t="s">
        <v>23</v>
      </c>
      <c r="H4519" s="79"/>
      <c r="I4519" s="51" t="s">
        <v>24</v>
      </c>
      <c r="J4519" s="51" t="s">
        <v>29</v>
      </c>
      <c r="K4519" s="51" t="s">
        <v>42</v>
      </c>
      <c r="O4519" s="79"/>
      <c r="P4519" s="51" t="s">
        <v>24</v>
      </c>
      <c r="Q45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4520" spans="1:17" ht="17.149999999999999" customHeight="1" x14ac:dyDescent="0.4">
      <c r="A4520" s="78" t="s">
        <v>4597</v>
      </c>
      <c r="B4520" s="51" t="s">
        <v>75</v>
      </c>
      <c r="C4520" s="51">
        <v>14094</v>
      </c>
      <c r="E4520" s="51" t="s">
        <v>58</v>
      </c>
      <c r="F4520" s="51" t="s">
        <v>21</v>
      </c>
      <c r="G4520" s="51" t="s">
        <v>23</v>
      </c>
      <c r="H4520" s="79"/>
      <c r="I4520" s="51" t="s">
        <v>24</v>
      </c>
      <c r="J4520" s="51" t="s">
        <v>29</v>
      </c>
      <c r="K4520" s="51" t="s">
        <v>42</v>
      </c>
      <c r="O4520" s="79"/>
      <c r="P4520" s="51" t="s">
        <v>24</v>
      </c>
      <c r="Q45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4521" spans="1:17" ht="17.149999999999999" customHeight="1" x14ac:dyDescent="0.4">
      <c r="A4521" s="78" t="s">
        <v>4598</v>
      </c>
      <c r="B4521" s="51" t="s">
        <v>75</v>
      </c>
      <c r="C4521" s="51">
        <v>14094</v>
      </c>
      <c r="E4521" s="51" t="s">
        <v>58</v>
      </c>
      <c r="F4521" s="51" t="s">
        <v>21</v>
      </c>
      <c r="G4521" s="51" t="s">
        <v>23</v>
      </c>
      <c r="H4521" s="79"/>
      <c r="I4521" s="51" t="s">
        <v>24</v>
      </c>
      <c r="J4521" s="51" t="s">
        <v>29</v>
      </c>
      <c r="K4521" s="51" t="s">
        <v>42</v>
      </c>
      <c r="O4521" s="79"/>
      <c r="P4521" s="51" t="s">
        <v>24</v>
      </c>
      <c r="Q45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4522" spans="1:17" ht="17.149999999999999" customHeight="1" x14ac:dyDescent="0.4">
      <c r="A4522" s="78" t="s">
        <v>4599</v>
      </c>
      <c r="B4522" s="51" t="s">
        <v>75</v>
      </c>
      <c r="C4522" s="51">
        <v>14094</v>
      </c>
      <c r="E4522" s="51" t="s">
        <v>58</v>
      </c>
      <c r="F4522" s="51" t="s">
        <v>21</v>
      </c>
      <c r="G4522" s="51" t="s">
        <v>23</v>
      </c>
      <c r="H4522" s="79"/>
      <c r="I4522" s="51" t="s">
        <v>24</v>
      </c>
      <c r="J4522" s="51" t="s">
        <v>29</v>
      </c>
      <c r="K4522" s="51" t="s">
        <v>42</v>
      </c>
      <c r="O4522" s="79"/>
      <c r="P4522" s="51" t="s">
        <v>24</v>
      </c>
      <c r="Q45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4523" spans="1:17" ht="17.149999999999999" customHeight="1" x14ac:dyDescent="0.4">
      <c r="A4523" s="78" t="s">
        <v>4600</v>
      </c>
      <c r="B4523" s="51" t="s">
        <v>75</v>
      </c>
      <c r="C4523" s="51">
        <v>14094</v>
      </c>
      <c r="E4523" s="51" t="s">
        <v>58</v>
      </c>
      <c r="F4523" s="51" t="s">
        <v>21</v>
      </c>
      <c r="G4523" s="51" t="s">
        <v>23</v>
      </c>
      <c r="H4523" s="79"/>
      <c r="I4523" s="51" t="s">
        <v>24</v>
      </c>
      <c r="J4523" s="51" t="s">
        <v>29</v>
      </c>
      <c r="K4523" s="51" t="s">
        <v>42</v>
      </c>
      <c r="O4523" s="79"/>
      <c r="P4523" s="51" t="s">
        <v>24</v>
      </c>
      <c r="Q45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4524" spans="1:17" ht="17.149999999999999" customHeight="1" x14ac:dyDescent="0.4">
      <c r="A4524" s="78" t="s">
        <v>4601</v>
      </c>
      <c r="B4524" s="51" t="s">
        <v>75</v>
      </c>
      <c r="C4524" s="51">
        <v>14094</v>
      </c>
      <c r="E4524" s="51" t="s">
        <v>58</v>
      </c>
      <c r="F4524" s="51" t="s">
        <v>21</v>
      </c>
      <c r="G4524" s="51" t="s">
        <v>23</v>
      </c>
      <c r="H4524" s="79"/>
      <c r="I4524" s="51" t="s">
        <v>24</v>
      </c>
      <c r="J4524" s="51" t="s">
        <v>29</v>
      </c>
      <c r="K4524" s="51" t="s">
        <v>42</v>
      </c>
      <c r="O4524" s="79"/>
      <c r="P4524" s="51" t="s">
        <v>24</v>
      </c>
      <c r="Q45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4525" spans="1:17" ht="17.149999999999999" customHeight="1" x14ac:dyDescent="0.4">
      <c r="A4525" s="78" t="s">
        <v>4602</v>
      </c>
      <c r="B4525" s="51" t="s">
        <v>75</v>
      </c>
      <c r="C4525" s="51">
        <v>14094</v>
      </c>
      <c r="E4525" s="51" t="s">
        <v>58</v>
      </c>
      <c r="F4525" s="51" t="s">
        <v>21</v>
      </c>
      <c r="G4525" s="51" t="s">
        <v>23</v>
      </c>
      <c r="H4525" s="79"/>
      <c r="I4525" s="51" t="s">
        <v>24</v>
      </c>
      <c r="J4525" s="51" t="s">
        <v>29</v>
      </c>
      <c r="K4525" s="51" t="s">
        <v>42</v>
      </c>
      <c r="O4525" s="79"/>
      <c r="P4525" s="51" t="s">
        <v>24</v>
      </c>
      <c r="Q45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4526" spans="1:17" ht="17.149999999999999" customHeight="1" x14ac:dyDescent="0.4">
      <c r="A4526" s="78" t="s">
        <v>4603</v>
      </c>
      <c r="B4526" s="51" t="s">
        <v>75</v>
      </c>
      <c r="C4526" s="51">
        <v>14094</v>
      </c>
      <c r="E4526" s="51" t="s">
        <v>39</v>
      </c>
      <c r="F4526" s="51" t="s">
        <v>21</v>
      </c>
      <c r="G4526" s="51" t="s">
        <v>23</v>
      </c>
      <c r="H4526" s="79"/>
      <c r="I4526" s="51" t="s">
        <v>24</v>
      </c>
      <c r="J4526" s="51" t="s">
        <v>39</v>
      </c>
      <c r="K4526" s="51" t="s">
        <v>23</v>
      </c>
      <c r="O4526" s="79"/>
      <c r="P4526" s="51" t="s">
        <v>24</v>
      </c>
      <c r="Q45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27" spans="1:17" ht="17.149999999999999" customHeight="1" x14ac:dyDescent="0.4">
      <c r="A4527" s="78" t="s">
        <v>4604</v>
      </c>
      <c r="B4527" s="51" t="s">
        <v>75</v>
      </c>
      <c r="C4527" s="51">
        <v>14094</v>
      </c>
      <c r="E4527" s="51" t="s">
        <v>58</v>
      </c>
      <c r="F4527" s="51" t="s">
        <v>21</v>
      </c>
      <c r="G4527" s="51" t="s">
        <v>23</v>
      </c>
      <c r="H4527" s="79"/>
      <c r="I4527" s="51" t="s">
        <v>24</v>
      </c>
      <c r="J4527" s="51" t="s">
        <v>29</v>
      </c>
      <c r="K4527" s="51" t="s">
        <v>42</v>
      </c>
      <c r="O4527" s="79"/>
      <c r="P4527" s="51" t="s">
        <v>24</v>
      </c>
      <c r="Q45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4528" spans="1:17" ht="17.149999999999999" customHeight="1" x14ac:dyDescent="0.4">
      <c r="A4528" s="78" t="s">
        <v>4605</v>
      </c>
      <c r="B4528" s="51" t="s">
        <v>75</v>
      </c>
      <c r="C4528" s="51">
        <v>14094</v>
      </c>
      <c r="E4528" s="51" t="s">
        <v>58</v>
      </c>
      <c r="F4528" s="51" t="s">
        <v>21</v>
      </c>
      <c r="G4528" s="51" t="s">
        <v>23</v>
      </c>
      <c r="H4528" s="79"/>
      <c r="I4528" s="51" t="s">
        <v>24</v>
      </c>
      <c r="J4528" s="51" t="s">
        <v>29</v>
      </c>
      <c r="K4528" s="51" t="s">
        <v>42</v>
      </c>
      <c r="O4528" s="79"/>
      <c r="P4528" s="51" t="s">
        <v>24</v>
      </c>
      <c r="Q45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4529" spans="1:17" ht="17.149999999999999" customHeight="1" x14ac:dyDescent="0.4">
      <c r="A4529" s="78" t="s">
        <v>4606</v>
      </c>
      <c r="B4529" s="51" t="s">
        <v>75</v>
      </c>
      <c r="C4529" s="51">
        <v>14094</v>
      </c>
      <c r="E4529" s="51" t="s">
        <v>58</v>
      </c>
      <c r="F4529" s="51" t="s">
        <v>21</v>
      </c>
      <c r="G4529" s="51" t="s">
        <v>23</v>
      </c>
      <c r="H4529" s="79"/>
      <c r="I4529" s="51" t="s">
        <v>24</v>
      </c>
      <c r="J4529" s="51" t="s">
        <v>29</v>
      </c>
      <c r="K4529" s="51" t="s">
        <v>42</v>
      </c>
      <c r="O4529" s="79"/>
      <c r="P4529" s="51" t="s">
        <v>24</v>
      </c>
      <c r="Q45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4530" spans="1:17" ht="17.149999999999999" customHeight="1" x14ac:dyDescent="0.4">
      <c r="A4530" s="78" t="s">
        <v>4607</v>
      </c>
      <c r="B4530" s="51" t="s">
        <v>75</v>
      </c>
      <c r="C4530" s="51">
        <v>14094</v>
      </c>
      <c r="E4530" s="51" t="s">
        <v>58</v>
      </c>
      <c r="F4530" s="51" t="s">
        <v>21</v>
      </c>
      <c r="G4530" s="51" t="s">
        <v>23</v>
      </c>
      <c r="H4530" s="79"/>
      <c r="I4530" s="51" t="s">
        <v>24</v>
      </c>
      <c r="J4530" s="51" t="s">
        <v>29</v>
      </c>
      <c r="K4530" s="51" t="s">
        <v>42</v>
      </c>
      <c r="O4530" s="79"/>
      <c r="P4530" s="51" t="s">
        <v>24</v>
      </c>
      <c r="Q45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4531" spans="1:17" ht="17.149999999999999" customHeight="1" x14ac:dyDescent="0.4">
      <c r="A4531" s="78" t="s">
        <v>4608</v>
      </c>
      <c r="B4531" s="51" t="s">
        <v>75</v>
      </c>
      <c r="C4531" s="51">
        <v>14094</v>
      </c>
      <c r="E4531" s="51" t="s">
        <v>58</v>
      </c>
      <c r="F4531" s="51" t="s">
        <v>21</v>
      </c>
      <c r="G4531" s="51" t="s">
        <v>23</v>
      </c>
      <c r="H4531" s="79"/>
      <c r="I4531" s="51" t="s">
        <v>24</v>
      </c>
      <c r="J4531" s="51" t="s">
        <v>29</v>
      </c>
      <c r="K4531" s="51" t="s">
        <v>42</v>
      </c>
      <c r="O4531" s="79"/>
      <c r="P4531" s="51" t="s">
        <v>24</v>
      </c>
      <c r="Q45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4532" spans="1:17" ht="17.149999999999999" customHeight="1" x14ac:dyDescent="0.4">
      <c r="A4532" s="78" t="s">
        <v>4609</v>
      </c>
      <c r="B4532" s="51" t="s">
        <v>75</v>
      </c>
      <c r="C4532" s="51">
        <v>14094</v>
      </c>
      <c r="E4532" s="51" t="s">
        <v>39</v>
      </c>
      <c r="F4532" s="51" t="s">
        <v>29</v>
      </c>
      <c r="G4532" s="51" t="s">
        <v>42</v>
      </c>
      <c r="H4532" s="79"/>
      <c r="I4532" s="51" t="s">
        <v>24</v>
      </c>
      <c r="J4532" s="51" t="s">
        <v>29</v>
      </c>
      <c r="K4532" s="51" t="s">
        <v>42</v>
      </c>
      <c r="O4532" s="79"/>
      <c r="P4532" s="51" t="s">
        <v>24</v>
      </c>
      <c r="Q45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33" spans="1:17" ht="17.149999999999999" customHeight="1" x14ac:dyDescent="0.4">
      <c r="A4533" s="78" t="s">
        <v>4610</v>
      </c>
      <c r="B4533" s="51" t="s">
        <v>75</v>
      </c>
      <c r="C4533" s="51">
        <v>14094</v>
      </c>
      <c r="E4533" s="51" t="s">
        <v>39</v>
      </c>
      <c r="F4533" s="51" t="s">
        <v>29</v>
      </c>
      <c r="G4533" s="51" t="s">
        <v>42</v>
      </c>
      <c r="H4533" s="79"/>
      <c r="I4533" s="51" t="s">
        <v>24</v>
      </c>
      <c r="J4533" s="51" t="s">
        <v>29</v>
      </c>
      <c r="K4533" s="51" t="s">
        <v>42</v>
      </c>
      <c r="O4533" s="79"/>
      <c r="P4533" s="51" t="s">
        <v>24</v>
      </c>
      <c r="Q45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34" spans="1:17" ht="17.149999999999999" customHeight="1" x14ac:dyDescent="0.4">
      <c r="A4534" s="78" t="s">
        <v>4611</v>
      </c>
      <c r="B4534" s="51" t="s">
        <v>75</v>
      </c>
      <c r="C4534" s="51">
        <v>14094</v>
      </c>
      <c r="E4534" s="51" t="s">
        <v>39</v>
      </c>
      <c r="F4534" s="51" t="s">
        <v>29</v>
      </c>
      <c r="G4534" s="51" t="s">
        <v>42</v>
      </c>
      <c r="H4534" s="79"/>
      <c r="I4534" s="51" t="s">
        <v>24</v>
      </c>
      <c r="J4534" s="51" t="s">
        <v>29</v>
      </c>
      <c r="K4534" s="51" t="s">
        <v>42</v>
      </c>
      <c r="O4534" s="79"/>
      <c r="P4534" s="51" t="s">
        <v>24</v>
      </c>
      <c r="Q45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35" spans="1:17" ht="17.149999999999999" customHeight="1" x14ac:dyDescent="0.4">
      <c r="A4535" s="78" t="s">
        <v>4612</v>
      </c>
      <c r="B4535" s="51" t="s">
        <v>75</v>
      </c>
      <c r="C4535" s="51">
        <v>14094</v>
      </c>
      <c r="E4535" s="51" t="s">
        <v>29</v>
      </c>
      <c r="F4535" s="51" t="s">
        <v>29</v>
      </c>
      <c r="G4535" s="51" t="s">
        <v>42</v>
      </c>
      <c r="H4535" s="79"/>
      <c r="I4535" s="51" t="s">
        <v>83</v>
      </c>
      <c r="J4535" s="51" t="s">
        <v>29</v>
      </c>
      <c r="K4535" s="51" t="s">
        <v>42</v>
      </c>
      <c r="O4535" s="79"/>
      <c r="P4535" s="51" t="s">
        <v>83</v>
      </c>
      <c r="Q45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36" spans="1:17" ht="17.149999999999999" customHeight="1" x14ac:dyDescent="0.4">
      <c r="A4536" s="78" t="s">
        <v>4613</v>
      </c>
      <c r="B4536" s="51" t="s">
        <v>75</v>
      </c>
      <c r="C4536" s="51">
        <v>14094</v>
      </c>
      <c r="E4536" s="51" t="s">
        <v>29</v>
      </c>
      <c r="F4536" s="51" t="s">
        <v>29</v>
      </c>
      <c r="G4536" s="51" t="s">
        <v>42</v>
      </c>
      <c r="H4536" s="79"/>
      <c r="I4536" s="51" t="s">
        <v>83</v>
      </c>
      <c r="J4536" s="51" t="s">
        <v>29</v>
      </c>
      <c r="K4536" s="51" t="s">
        <v>42</v>
      </c>
      <c r="O4536" s="79"/>
      <c r="P4536" s="51" t="s">
        <v>83</v>
      </c>
      <c r="Q45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37" spans="1:17" ht="17.149999999999999" customHeight="1" x14ac:dyDescent="0.4">
      <c r="A4537" s="78" t="s">
        <v>4614</v>
      </c>
      <c r="B4537" s="51" t="s">
        <v>75</v>
      </c>
      <c r="C4537" s="51">
        <v>14094</v>
      </c>
      <c r="E4537" s="51" t="s">
        <v>192</v>
      </c>
      <c r="F4537" s="51" t="s">
        <v>29</v>
      </c>
      <c r="G4537" s="51" t="s">
        <v>23</v>
      </c>
      <c r="H4537" s="79"/>
      <c r="I4537" s="51" t="s">
        <v>24</v>
      </c>
      <c r="J4537" s="51" t="s">
        <v>192</v>
      </c>
      <c r="K4537" s="51" t="s">
        <v>23</v>
      </c>
      <c r="O4537" s="79"/>
      <c r="P4537" s="51" t="s">
        <v>24</v>
      </c>
      <c r="Q45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4538" spans="1:17" ht="17.149999999999999" customHeight="1" x14ac:dyDescent="0.4">
      <c r="A4538" s="78" t="s">
        <v>4615</v>
      </c>
      <c r="B4538" s="51" t="s">
        <v>75</v>
      </c>
      <c r="C4538" s="51">
        <v>14094</v>
      </c>
      <c r="E4538" s="51" t="s">
        <v>39</v>
      </c>
      <c r="F4538" s="51" t="s">
        <v>29</v>
      </c>
      <c r="G4538" s="51" t="s">
        <v>42</v>
      </c>
      <c r="H4538" s="79"/>
      <c r="I4538" s="51" t="s">
        <v>24</v>
      </c>
      <c r="J4538" s="51" t="s">
        <v>29</v>
      </c>
      <c r="K4538" s="51" t="s">
        <v>42</v>
      </c>
      <c r="O4538" s="79"/>
      <c r="P4538" s="51" t="s">
        <v>24</v>
      </c>
      <c r="Q45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39" spans="1:17" ht="17.149999999999999" customHeight="1" x14ac:dyDescent="0.4">
      <c r="A4539" s="78" t="s">
        <v>4616</v>
      </c>
      <c r="B4539" s="51" t="s">
        <v>75</v>
      </c>
      <c r="C4539" s="51">
        <v>14094</v>
      </c>
      <c r="E4539" s="51" t="s">
        <v>39</v>
      </c>
      <c r="F4539" s="51" t="s">
        <v>29</v>
      </c>
      <c r="G4539" s="51" t="s">
        <v>42</v>
      </c>
      <c r="H4539" s="79"/>
      <c r="I4539" s="51" t="s">
        <v>24</v>
      </c>
      <c r="J4539" s="51" t="s">
        <v>29</v>
      </c>
      <c r="K4539" s="51" t="s">
        <v>42</v>
      </c>
      <c r="O4539" s="79"/>
      <c r="P4539" s="51" t="s">
        <v>24</v>
      </c>
      <c r="Q45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40" spans="1:17" ht="17.149999999999999" customHeight="1" x14ac:dyDescent="0.4">
      <c r="A4540" s="78" t="s">
        <v>4617</v>
      </c>
      <c r="B4540" s="51" t="s">
        <v>75</v>
      </c>
      <c r="C4540" s="51">
        <v>14094</v>
      </c>
      <c r="E4540" s="51" t="s">
        <v>39</v>
      </c>
      <c r="F4540" s="51" t="s">
        <v>29</v>
      </c>
      <c r="G4540" s="51" t="s">
        <v>42</v>
      </c>
      <c r="H4540" s="79"/>
      <c r="I4540" s="51" t="s">
        <v>24</v>
      </c>
      <c r="J4540" s="51" t="s">
        <v>29</v>
      </c>
      <c r="K4540" s="51" t="s">
        <v>42</v>
      </c>
      <c r="O4540" s="79"/>
      <c r="P4540" s="51" t="s">
        <v>24</v>
      </c>
      <c r="Q45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41" spans="1:17" ht="17.149999999999999" customHeight="1" x14ac:dyDescent="0.4">
      <c r="A4541" s="78" t="s">
        <v>4618</v>
      </c>
      <c r="B4541" s="51" t="s">
        <v>75</v>
      </c>
      <c r="C4541" s="51">
        <v>14094</v>
      </c>
      <c r="E4541" s="51" t="s">
        <v>29</v>
      </c>
      <c r="F4541" s="51" t="s">
        <v>29</v>
      </c>
      <c r="G4541" s="51" t="s">
        <v>42</v>
      </c>
      <c r="H4541" s="79"/>
      <c r="I4541" s="51" t="s">
        <v>83</v>
      </c>
      <c r="J4541" s="51" t="s">
        <v>29</v>
      </c>
      <c r="K4541" s="51" t="s">
        <v>42</v>
      </c>
      <c r="O4541" s="79"/>
      <c r="P4541" s="51" t="s">
        <v>83</v>
      </c>
      <c r="Q45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42" spans="1:17" ht="17.149999999999999" customHeight="1" x14ac:dyDescent="0.4">
      <c r="A4542" s="78" t="s">
        <v>4619</v>
      </c>
      <c r="B4542" s="51" t="s">
        <v>75</v>
      </c>
      <c r="C4542" s="51">
        <v>14094</v>
      </c>
      <c r="E4542" s="51" t="s">
        <v>29</v>
      </c>
      <c r="F4542" s="51" t="s">
        <v>29</v>
      </c>
      <c r="G4542" s="51" t="s">
        <v>42</v>
      </c>
      <c r="H4542" s="79"/>
      <c r="I4542" s="51" t="s">
        <v>83</v>
      </c>
      <c r="J4542" s="51" t="s">
        <v>29</v>
      </c>
      <c r="K4542" s="51" t="s">
        <v>42</v>
      </c>
      <c r="O4542" s="79"/>
      <c r="P4542" s="51" t="s">
        <v>83</v>
      </c>
      <c r="Q45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43" spans="1:17" ht="17.149999999999999" customHeight="1" x14ac:dyDescent="0.4">
      <c r="A4543" s="78" t="s">
        <v>4620</v>
      </c>
      <c r="B4543" s="51" t="s">
        <v>75</v>
      </c>
      <c r="C4543" s="51">
        <v>14094</v>
      </c>
      <c r="E4543" s="51" t="s">
        <v>39</v>
      </c>
      <c r="F4543" s="51" t="s">
        <v>29</v>
      </c>
      <c r="G4543" s="51" t="s">
        <v>42</v>
      </c>
      <c r="H4543" s="79"/>
      <c r="I4543" s="51" t="s">
        <v>24</v>
      </c>
      <c r="J4543" s="51" t="s">
        <v>29</v>
      </c>
      <c r="K4543" s="51" t="s">
        <v>42</v>
      </c>
      <c r="O4543" s="79"/>
      <c r="P4543" s="51" t="s">
        <v>24</v>
      </c>
      <c r="Q45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44" spans="1:17" ht="17.149999999999999" customHeight="1" x14ac:dyDescent="0.4">
      <c r="A4544" s="78" t="s">
        <v>4621</v>
      </c>
      <c r="B4544" s="51" t="s">
        <v>75</v>
      </c>
      <c r="C4544" s="51">
        <v>14094</v>
      </c>
      <c r="E4544" s="51" t="s">
        <v>39</v>
      </c>
      <c r="F4544" s="51" t="s">
        <v>29</v>
      </c>
      <c r="G4544" s="51" t="s">
        <v>42</v>
      </c>
      <c r="H4544" s="79"/>
      <c r="I4544" s="51" t="s">
        <v>24</v>
      </c>
      <c r="J4544" s="51" t="s">
        <v>29</v>
      </c>
      <c r="K4544" s="51" t="s">
        <v>42</v>
      </c>
      <c r="O4544" s="79"/>
      <c r="P4544" s="51" t="s">
        <v>24</v>
      </c>
      <c r="Q45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45" spans="1:17" ht="17.149999999999999" customHeight="1" x14ac:dyDescent="0.4">
      <c r="A4545" s="78" t="s">
        <v>4622</v>
      </c>
      <c r="B4545" s="51" t="s">
        <v>75</v>
      </c>
      <c r="C4545" s="51">
        <v>14094</v>
      </c>
      <c r="E4545" s="51" t="s">
        <v>39</v>
      </c>
      <c r="F4545" s="51" t="s">
        <v>29</v>
      </c>
      <c r="G4545" s="51" t="s">
        <v>42</v>
      </c>
      <c r="H4545" s="79"/>
      <c r="I4545" s="51" t="s">
        <v>24</v>
      </c>
      <c r="J4545" s="51" t="s">
        <v>29</v>
      </c>
      <c r="K4545" s="51" t="s">
        <v>42</v>
      </c>
      <c r="O4545" s="79"/>
      <c r="P4545" s="51" t="s">
        <v>24</v>
      </c>
      <c r="Q45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46" spans="1:17" ht="17.149999999999999" customHeight="1" x14ac:dyDescent="0.4">
      <c r="A4546" s="78" t="s">
        <v>4623</v>
      </c>
      <c r="B4546" s="51" t="s">
        <v>75</v>
      </c>
      <c r="C4546" s="51">
        <v>14094</v>
      </c>
      <c r="E4546" s="51" t="s">
        <v>192</v>
      </c>
      <c r="F4546" s="51" t="s">
        <v>29</v>
      </c>
      <c r="G4546" s="51" t="s">
        <v>23</v>
      </c>
      <c r="H4546" s="79"/>
      <c r="I4546" s="51" t="s">
        <v>24</v>
      </c>
      <c r="J4546" s="51" t="s">
        <v>192</v>
      </c>
      <c r="K4546" s="51" t="s">
        <v>23</v>
      </c>
      <c r="O4546" s="79"/>
      <c r="P4546" s="51" t="s">
        <v>24</v>
      </c>
      <c r="Q45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4547" spans="1:17" ht="17.149999999999999" customHeight="1" x14ac:dyDescent="0.4">
      <c r="A4547" s="78" t="s">
        <v>4624</v>
      </c>
      <c r="B4547" s="51" t="s">
        <v>75</v>
      </c>
      <c r="C4547" s="51">
        <v>14094</v>
      </c>
      <c r="E4547" s="51" t="s">
        <v>39</v>
      </c>
      <c r="F4547" s="51" t="s">
        <v>29</v>
      </c>
      <c r="G4547" s="51" t="s">
        <v>42</v>
      </c>
      <c r="H4547" s="79"/>
      <c r="I4547" s="51" t="s">
        <v>24</v>
      </c>
      <c r="J4547" s="51" t="s">
        <v>29</v>
      </c>
      <c r="K4547" s="51" t="s">
        <v>42</v>
      </c>
      <c r="O4547" s="79"/>
      <c r="P4547" s="51" t="s">
        <v>24</v>
      </c>
      <c r="Q45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48" spans="1:17" ht="17.149999999999999" customHeight="1" x14ac:dyDescent="0.4">
      <c r="A4548" s="78" t="s">
        <v>4625</v>
      </c>
      <c r="B4548" s="51" t="s">
        <v>75</v>
      </c>
      <c r="C4548" s="51">
        <v>14094</v>
      </c>
      <c r="E4548" s="51" t="s">
        <v>39</v>
      </c>
      <c r="F4548" s="51" t="s">
        <v>29</v>
      </c>
      <c r="G4548" s="51" t="s">
        <v>42</v>
      </c>
      <c r="H4548" s="79"/>
      <c r="I4548" s="51" t="s">
        <v>24</v>
      </c>
      <c r="J4548" s="51" t="s">
        <v>29</v>
      </c>
      <c r="K4548" s="51" t="s">
        <v>42</v>
      </c>
      <c r="O4548" s="79"/>
      <c r="P4548" s="51" t="s">
        <v>24</v>
      </c>
      <c r="Q45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49" spans="1:17" ht="17.149999999999999" customHeight="1" x14ac:dyDescent="0.4">
      <c r="A4549" s="78" t="s">
        <v>4626</v>
      </c>
      <c r="B4549" s="51" t="s">
        <v>75</v>
      </c>
      <c r="C4549" s="51">
        <v>14094</v>
      </c>
      <c r="E4549" s="51" t="s">
        <v>39</v>
      </c>
      <c r="F4549" s="51" t="s">
        <v>29</v>
      </c>
      <c r="G4549" s="51" t="s">
        <v>42</v>
      </c>
      <c r="H4549" s="79"/>
      <c r="I4549" s="51" t="s">
        <v>24</v>
      </c>
      <c r="J4549" s="51" t="s">
        <v>29</v>
      </c>
      <c r="K4549" s="51" t="s">
        <v>42</v>
      </c>
      <c r="O4549" s="79"/>
      <c r="P4549" s="51" t="s">
        <v>24</v>
      </c>
      <c r="Q45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50" spans="1:17" ht="17.149999999999999" customHeight="1" x14ac:dyDescent="0.4">
      <c r="A4550" s="78" t="s">
        <v>4627</v>
      </c>
      <c r="B4550" s="51" t="s">
        <v>75</v>
      </c>
      <c r="C4550" s="51">
        <v>14094</v>
      </c>
      <c r="E4550" s="51" t="s">
        <v>29</v>
      </c>
      <c r="F4550" s="51" t="s">
        <v>29</v>
      </c>
      <c r="G4550" s="51" t="s">
        <v>42</v>
      </c>
      <c r="H4550" s="79"/>
      <c r="I4550" s="51" t="s">
        <v>83</v>
      </c>
      <c r="J4550" s="51" t="s">
        <v>29</v>
      </c>
      <c r="K4550" s="51" t="s">
        <v>42</v>
      </c>
      <c r="O4550" s="79"/>
      <c r="P4550" s="51" t="s">
        <v>83</v>
      </c>
      <c r="Q45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51" spans="1:17" ht="17.149999999999999" customHeight="1" x14ac:dyDescent="0.4">
      <c r="A4551" s="78" t="s">
        <v>4628</v>
      </c>
      <c r="B4551" s="51" t="s">
        <v>75</v>
      </c>
      <c r="C4551" s="51">
        <v>14094</v>
      </c>
      <c r="E4551" s="51" t="s">
        <v>29</v>
      </c>
      <c r="F4551" s="51" t="s">
        <v>29</v>
      </c>
      <c r="G4551" s="51" t="s">
        <v>42</v>
      </c>
      <c r="H4551" s="79"/>
      <c r="I4551" s="51" t="s">
        <v>83</v>
      </c>
      <c r="J4551" s="51" t="s">
        <v>29</v>
      </c>
      <c r="K4551" s="51" t="s">
        <v>42</v>
      </c>
      <c r="O4551" s="79"/>
      <c r="P4551" s="51" t="s">
        <v>83</v>
      </c>
      <c r="Q45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52" spans="1:17" ht="17.149999999999999" customHeight="1" x14ac:dyDescent="0.4">
      <c r="A4552" s="78" t="s">
        <v>4629</v>
      </c>
      <c r="B4552" s="51" t="s">
        <v>75</v>
      </c>
      <c r="C4552" s="51">
        <v>14094</v>
      </c>
      <c r="E4552" s="51" t="s">
        <v>39</v>
      </c>
      <c r="F4552" s="51" t="s">
        <v>29</v>
      </c>
      <c r="G4552" s="51" t="s">
        <v>42</v>
      </c>
      <c r="H4552" s="79"/>
      <c r="I4552" s="51" t="s">
        <v>24</v>
      </c>
      <c r="J4552" s="51" t="s">
        <v>29</v>
      </c>
      <c r="K4552" s="51" t="s">
        <v>42</v>
      </c>
      <c r="O4552" s="79"/>
      <c r="P4552" s="51" t="s">
        <v>24</v>
      </c>
      <c r="Q45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53" spans="1:17" ht="17.149999999999999" customHeight="1" x14ac:dyDescent="0.4">
      <c r="A4553" s="78" t="s">
        <v>4630</v>
      </c>
      <c r="B4553" s="51" t="s">
        <v>75</v>
      </c>
      <c r="C4553" s="51">
        <v>14094</v>
      </c>
      <c r="E4553" s="51" t="s">
        <v>39</v>
      </c>
      <c r="F4553" s="51" t="s">
        <v>29</v>
      </c>
      <c r="G4553" s="51" t="s">
        <v>42</v>
      </c>
      <c r="H4553" s="79"/>
      <c r="I4553" s="51" t="s">
        <v>24</v>
      </c>
      <c r="J4553" s="51" t="s">
        <v>29</v>
      </c>
      <c r="K4553" s="51" t="s">
        <v>42</v>
      </c>
      <c r="O4553" s="79"/>
      <c r="P4553" s="51" t="s">
        <v>24</v>
      </c>
      <c r="Q45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54" spans="1:17" ht="17.149999999999999" customHeight="1" x14ac:dyDescent="0.4">
      <c r="A4554" s="78" t="s">
        <v>4631</v>
      </c>
      <c r="B4554" s="51" t="s">
        <v>75</v>
      </c>
      <c r="C4554" s="51">
        <v>14094</v>
      </c>
      <c r="E4554" s="51" t="s">
        <v>39</v>
      </c>
      <c r="F4554" s="51" t="s">
        <v>29</v>
      </c>
      <c r="G4554" s="51" t="s">
        <v>42</v>
      </c>
      <c r="H4554" s="79"/>
      <c r="I4554" s="51" t="s">
        <v>24</v>
      </c>
      <c r="J4554" s="51" t="s">
        <v>29</v>
      </c>
      <c r="K4554" s="51" t="s">
        <v>42</v>
      </c>
      <c r="O4554" s="79"/>
      <c r="P4554" s="51" t="s">
        <v>24</v>
      </c>
      <c r="Q45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55" spans="1:17" ht="17.149999999999999" customHeight="1" x14ac:dyDescent="0.4">
      <c r="A4555" s="78" t="s">
        <v>4632</v>
      </c>
      <c r="B4555" s="51" t="s">
        <v>75</v>
      </c>
      <c r="C4555" s="51">
        <v>14094</v>
      </c>
      <c r="E4555" s="51" t="s">
        <v>39</v>
      </c>
      <c r="F4555" s="51" t="s">
        <v>29</v>
      </c>
      <c r="G4555" s="51" t="s">
        <v>42</v>
      </c>
      <c r="H4555" s="79"/>
      <c r="I4555" s="51" t="s">
        <v>24</v>
      </c>
      <c r="J4555" s="51" t="s">
        <v>29</v>
      </c>
      <c r="K4555" s="51" t="s">
        <v>42</v>
      </c>
      <c r="O4555" s="79"/>
      <c r="P4555" s="51" t="s">
        <v>24</v>
      </c>
      <c r="Q45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56" spans="1:17" ht="17.149999999999999" customHeight="1" x14ac:dyDescent="0.4">
      <c r="A4556" s="78" t="s">
        <v>4633</v>
      </c>
      <c r="B4556" s="51" t="s">
        <v>75</v>
      </c>
      <c r="C4556" s="51">
        <v>14094</v>
      </c>
      <c r="E4556" s="51" t="s">
        <v>39</v>
      </c>
      <c r="F4556" s="51" t="s">
        <v>29</v>
      </c>
      <c r="G4556" s="51" t="s">
        <v>42</v>
      </c>
      <c r="H4556" s="79"/>
      <c r="I4556" s="51" t="s">
        <v>24</v>
      </c>
      <c r="J4556" s="51" t="s">
        <v>29</v>
      </c>
      <c r="K4556" s="51" t="s">
        <v>42</v>
      </c>
      <c r="O4556" s="79"/>
      <c r="P4556" s="51" t="s">
        <v>24</v>
      </c>
      <c r="Q45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57" spans="1:17" ht="17.149999999999999" customHeight="1" x14ac:dyDescent="0.4">
      <c r="A4557" s="78" t="s">
        <v>4634</v>
      </c>
      <c r="B4557" s="51" t="s">
        <v>75</v>
      </c>
      <c r="C4557" s="51">
        <v>14094</v>
      </c>
      <c r="E4557" s="51" t="s">
        <v>39</v>
      </c>
      <c r="F4557" s="51" t="s">
        <v>29</v>
      </c>
      <c r="G4557" s="51" t="s">
        <v>42</v>
      </c>
      <c r="H4557" s="79"/>
      <c r="I4557" s="51" t="s">
        <v>24</v>
      </c>
      <c r="J4557" s="51" t="s">
        <v>29</v>
      </c>
      <c r="K4557" s="51" t="s">
        <v>42</v>
      </c>
      <c r="O4557" s="79"/>
      <c r="P4557" s="51" t="s">
        <v>24</v>
      </c>
      <c r="Q45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58" spans="1:17" ht="17.149999999999999" customHeight="1" x14ac:dyDescent="0.4">
      <c r="A4558" s="78" t="s">
        <v>4635</v>
      </c>
      <c r="B4558" s="51" t="s">
        <v>75</v>
      </c>
      <c r="C4558" s="51">
        <v>14094</v>
      </c>
      <c r="E4558" s="51" t="s">
        <v>39</v>
      </c>
      <c r="F4558" s="51" t="s">
        <v>29</v>
      </c>
      <c r="G4558" s="51" t="s">
        <v>42</v>
      </c>
      <c r="H4558" s="79"/>
      <c r="I4558" s="51" t="s">
        <v>24</v>
      </c>
      <c r="J4558" s="51" t="s">
        <v>29</v>
      </c>
      <c r="K4558" s="51" t="s">
        <v>42</v>
      </c>
      <c r="O4558" s="79"/>
      <c r="P4558" s="51" t="s">
        <v>24</v>
      </c>
      <c r="Q45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59" spans="1:17" ht="17.149999999999999" customHeight="1" x14ac:dyDescent="0.4">
      <c r="A4559" s="78" t="s">
        <v>4636</v>
      </c>
      <c r="B4559" s="51" t="s">
        <v>75</v>
      </c>
      <c r="C4559" s="51">
        <v>14094</v>
      </c>
      <c r="E4559" s="51" t="s">
        <v>39</v>
      </c>
      <c r="F4559" s="51" t="s">
        <v>29</v>
      </c>
      <c r="G4559" s="51" t="s">
        <v>42</v>
      </c>
      <c r="H4559" s="79"/>
      <c r="I4559" s="51" t="s">
        <v>24</v>
      </c>
      <c r="J4559" s="51" t="s">
        <v>29</v>
      </c>
      <c r="K4559" s="51" t="s">
        <v>42</v>
      </c>
      <c r="O4559" s="79"/>
      <c r="P4559" s="51" t="s">
        <v>24</v>
      </c>
      <c r="Q45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60" spans="1:17" ht="17.149999999999999" customHeight="1" x14ac:dyDescent="0.4">
      <c r="A4560" s="78" t="s">
        <v>4637</v>
      </c>
      <c r="B4560" s="51" t="s">
        <v>75</v>
      </c>
      <c r="C4560" s="51">
        <v>14094</v>
      </c>
      <c r="E4560" s="51" t="s">
        <v>39</v>
      </c>
      <c r="F4560" s="51" t="s">
        <v>29</v>
      </c>
      <c r="G4560" s="51" t="s">
        <v>42</v>
      </c>
      <c r="H4560" s="79"/>
      <c r="I4560" s="51" t="s">
        <v>24</v>
      </c>
      <c r="J4560" s="51" t="s">
        <v>29</v>
      </c>
      <c r="K4560" s="51" t="s">
        <v>42</v>
      </c>
      <c r="O4560" s="79"/>
      <c r="P4560" s="51" t="s">
        <v>24</v>
      </c>
      <c r="Q45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61" spans="1:17" ht="17.149999999999999" customHeight="1" x14ac:dyDescent="0.4">
      <c r="A4561" s="78" t="s">
        <v>4638</v>
      </c>
      <c r="B4561" s="51" t="s">
        <v>75</v>
      </c>
      <c r="C4561" s="51">
        <v>14094</v>
      </c>
      <c r="E4561" s="51" t="s">
        <v>39</v>
      </c>
      <c r="F4561" s="51" t="s">
        <v>29</v>
      </c>
      <c r="G4561" s="51" t="s">
        <v>42</v>
      </c>
      <c r="H4561" s="79"/>
      <c r="I4561" s="51" t="s">
        <v>24</v>
      </c>
      <c r="J4561" s="51" t="s">
        <v>29</v>
      </c>
      <c r="K4561" s="51" t="s">
        <v>42</v>
      </c>
      <c r="O4561" s="79"/>
      <c r="P4561" s="51" t="s">
        <v>24</v>
      </c>
      <c r="Q45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62" spans="1:17" ht="17.149999999999999" customHeight="1" x14ac:dyDescent="0.4">
      <c r="A4562" s="78" t="s">
        <v>4639</v>
      </c>
      <c r="B4562" s="51" t="s">
        <v>75</v>
      </c>
      <c r="C4562" s="51">
        <v>14094</v>
      </c>
      <c r="E4562" s="51" t="s">
        <v>39</v>
      </c>
      <c r="F4562" s="51" t="s">
        <v>29</v>
      </c>
      <c r="G4562" s="51" t="s">
        <v>42</v>
      </c>
      <c r="H4562" s="79"/>
      <c r="I4562" s="51" t="s">
        <v>24</v>
      </c>
      <c r="J4562" s="51" t="s">
        <v>29</v>
      </c>
      <c r="K4562" s="51" t="s">
        <v>42</v>
      </c>
      <c r="O4562" s="79"/>
      <c r="P4562" s="51" t="s">
        <v>24</v>
      </c>
      <c r="Q45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63" spans="1:17" ht="17.149999999999999" customHeight="1" x14ac:dyDescent="0.4">
      <c r="A4563" s="78" t="s">
        <v>4640</v>
      </c>
      <c r="B4563" s="51" t="s">
        <v>75</v>
      </c>
      <c r="C4563" s="51">
        <v>14094</v>
      </c>
      <c r="E4563" s="51" t="s">
        <v>39</v>
      </c>
      <c r="F4563" s="51" t="s">
        <v>29</v>
      </c>
      <c r="G4563" s="51" t="s">
        <v>42</v>
      </c>
      <c r="H4563" s="79"/>
      <c r="I4563" s="51" t="s">
        <v>24</v>
      </c>
      <c r="J4563" s="51" t="s">
        <v>29</v>
      </c>
      <c r="K4563" s="51" t="s">
        <v>42</v>
      </c>
      <c r="O4563" s="79"/>
      <c r="P4563" s="51" t="s">
        <v>24</v>
      </c>
      <c r="Q45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64" spans="1:17" ht="17.149999999999999" customHeight="1" x14ac:dyDescent="0.4">
      <c r="A4564" s="78" t="s">
        <v>4641</v>
      </c>
      <c r="B4564" s="51" t="s">
        <v>75</v>
      </c>
      <c r="C4564" s="51">
        <v>14094</v>
      </c>
      <c r="E4564" s="51" t="s">
        <v>39</v>
      </c>
      <c r="F4564" s="51" t="s">
        <v>29</v>
      </c>
      <c r="G4564" s="51" t="s">
        <v>42</v>
      </c>
      <c r="H4564" s="79"/>
      <c r="I4564" s="51" t="s">
        <v>24</v>
      </c>
      <c r="J4564" s="51" t="s">
        <v>29</v>
      </c>
      <c r="K4564" s="51" t="s">
        <v>42</v>
      </c>
      <c r="O4564" s="79"/>
      <c r="P4564" s="51" t="s">
        <v>24</v>
      </c>
      <c r="Q45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65" spans="1:17" ht="17.149999999999999" customHeight="1" x14ac:dyDescent="0.4">
      <c r="A4565" s="78" t="s">
        <v>4642</v>
      </c>
      <c r="B4565" s="51" t="s">
        <v>75</v>
      </c>
      <c r="C4565" s="51">
        <v>14094</v>
      </c>
      <c r="E4565" s="51" t="s">
        <v>39</v>
      </c>
      <c r="F4565" s="51" t="s">
        <v>29</v>
      </c>
      <c r="G4565" s="51" t="s">
        <v>42</v>
      </c>
      <c r="H4565" s="79"/>
      <c r="I4565" s="51" t="s">
        <v>24</v>
      </c>
      <c r="J4565" s="51" t="s">
        <v>29</v>
      </c>
      <c r="K4565" s="51" t="s">
        <v>42</v>
      </c>
      <c r="O4565" s="79"/>
      <c r="P4565" s="51" t="s">
        <v>24</v>
      </c>
      <c r="Q45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66" spans="1:17" ht="17.149999999999999" customHeight="1" x14ac:dyDescent="0.4">
      <c r="A4566" s="78" t="s">
        <v>4643</v>
      </c>
      <c r="B4566" s="51" t="s">
        <v>75</v>
      </c>
      <c r="C4566" s="51">
        <v>14094</v>
      </c>
      <c r="E4566" s="51" t="s">
        <v>39</v>
      </c>
      <c r="F4566" s="51" t="s">
        <v>29</v>
      </c>
      <c r="G4566" s="51" t="s">
        <v>42</v>
      </c>
      <c r="H4566" s="79"/>
      <c r="I4566" s="51" t="s">
        <v>24</v>
      </c>
      <c r="J4566" s="51" t="s">
        <v>29</v>
      </c>
      <c r="K4566" s="51" t="s">
        <v>42</v>
      </c>
      <c r="O4566" s="79"/>
      <c r="P4566" s="51" t="s">
        <v>24</v>
      </c>
      <c r="Q45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67" spans="1:17" ht="17.149999999999999" customHeight="1" x14ac:dyDescent="0.4">
      <c r="A4567" s="78" t="s">
        <v>4644</v>
      </c>
      <c r="B4567" s="51" t="s">
        <v>75</v>
      </c>
      <c r="C4567" s="51">
        <v>14094</v>
      </c>
      <c r="E4567" s="51" t="s">
        <v>29</v>
      </c>
      <c r="F4567" s="51" t="s">
        <v>29</v>
      </c>
      <c r="G4567" s="51" t="s">
        <v>42</v>
      </c>
      <c r="H4567" s="79"/>
      <c r="I4567" s="51" t="s">
        <v>83</v>
      </c>
      <c r="J4567" s="51" t="s">
        <v>29</v>
      </c>
      <c r="K4567" s="51" t="s">
        <v>42</v>
      </c>
      <c r="O4567" s="79"/>
      <c r="P4567" s="51" t="s">
        <v>83</v>
      </c>
      <c r="Q45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68" spans="1:17" ht="17.149999999999999" customHeight="1" x14ac:dyDescent="0.4">
      <c r="A4568" s="78" t="s">
        <v>4645</v>
      </c>
      <c r="B4568" s="51" t="s">
        <v>75</v>
      </c>
      <c r="C4568" s="51">
        <v>14094</v>
      </c>
      <c r="E4568" s="51" t="s">
        <v>39</v>
      </c>
      <c r="F4568" s="51" t="s">
        <v>29</v>
      </c>
      <c r="G4568" s="51" t="s">
        <v>42</v>
      </c>
      <c r="H4568" s="79"/>
      <c r="I4568" s="51" t="s">
        <v>24</v>
      </c>
      <c r="J4568" s="51" t="s">
        <v>29</v>
      </c>
      <c r="K4568" s="51" t="s">
        <v>42</v>
      </c>
      <c r="O4568" s="79"/>
      <c r="P4568" s="51" t="s">
        <v>24</v>
      </c>
      <c r="Q45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69" spans="1:17" ht="17.149999999999999" customHeight="1" x14ac:dyDescent="0.4">
      <c r="A4569" s="78" t="s">
        <v>4646</v>
      </c>
      <c r="B4569" s="51" t="s">
        <v>75</v>
      </c>
      <c r="C4569" s="51">
        <v>14094</v>
      </c>
      <c r="E4569" s="51" t="s">
        <v>36</v>
      </c>
      <c r="F4569" s="51" t="s">
        <v>29</v>
      </c>
      <c r="G4569" s="51" t="s">
        <v>23</v>
      </c>
      <c r="H4569" s="79"/>
      <c r="I4569" s="51" t="s">
        <v>24</v>
      </c>
      <c r="J4569" s="51" t="s">
        <v>36</v>
      </c>
      <c r="K4569" s="51" t="s">
        <v>23</v>
      </c>
      <c r="O4569" s="79"/>
      <c r="P4569" s="51" t="s">
        <v>24</v>
      </c>
      <c r="Q45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4570" spans="1:17" ht="17.149999999999999" customHeight="1" x14ac:dyDescent="0.4">
      <c r="A4570" s="78" t="s">
        <v>4647</v>
      </c>
      <c r="B4570" s="51" t="s">
        <v>75</v>
      </c>
      <c r="C4570" s="51">
        <v>14094</v>
      </c>
      <c r="E4570" s="51" t="s">
        <v>39</v>
      </c>
      <c r="F4570" s="51" t="s">
        <v>29</v>
      </c>
      <c r="G4570" s="51" t="s">
        <v>42</v>
      </c>
      <c r="H4570" s="79"/>
      <c r="I4570" s="51" t="s">
        <v>24</v>
      </c>
      <c r="J4570" s="51" t="s">
        <v>29</v>
      </c>
      <c r="K4570" s="51" t="s">
        <v>42</v>
      </c>
      <c r="O4570" s="79"/>
      <c r="P4570" s="51" t="s">
        <v>24</v>
      </c>
      <c r="Q45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71" spans="1:17" ht="17.149999999999999" customHeight="1" x14ac:dyDescent="0.4">
      <c r="A4571" s="78" t="s">
        <v>4648</v>
      </c>
      <c r="B4571" s="51" t="s">
        <v>75</v>
      </c>
      <c r="C4571" s="51">
        <v>14094</v>
      </c>
      <c r="E4571" s="51" t="s">
        <v>39</v>
      </c>
      <c r="F4571" s="51" t="s">
        <v>29</v>
      </c>
      <c r="G4571" s="51" t="s">
        <v>42</v>
      </c>
      <c r="H4571" s="79"/>
      <c r="I4571" s="51" t="s">
        <v>83</v>
      </c>
      <c r="J4571" s="51" t="s">
        <v>29</v>
      </c>
      <c r="K4571" s="51" t="s">
        <v>42</v>
      </c>
      <c r="O4571" s="79"/>
      <c r="P4571" s="51" t="s">
        <v>83</v>
      </c>
      <c r="Q45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72" spans="1:17" ht="17.149999999999999" customHeight="1" x14ac:dyDescent="0.4">
      <c r="A4572" s="78" t="s">
        <v>4649</v>
      </c>
      <c r="B4572" s="51" t="s">
        <v>75</v>
      </c>
      <c r="C4572" s="51">
        <v>14094</v>
      </c>
      <c r="E4572" s="51" t="s">
        <v>39</v>
      </c>
      <c r="F4572" s="51" t="s">
        <v>29</v>
      </c>
      <c r="G4572" s="51" t="s">
        <v>42</v>
      </c>
      <c r="H4572" s="79"/>
      <c r="I4572" s="51" t="s">
        <v>24</v>
      </c>
      <c r="J4572" s="51" t="s">
        <v>29</v>
      </c>
      <c r="K4572" s="51" t="s">
        <v>42</v>
      </c>
      <c r="O4572" s="79"/>
      <c r="P4572" s="51" t="s">
        <v>24</v>
      </c>
      <c r="Q45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73" spans="1:17" ht="17.149999999999999" customHeight="1" x14ac:dyDescent="0.4">
      <c r="A4573" s="78" t="s">
        <v>4650</v>
      </c>
      <c r="B4573" s="51" t="s">
        <v>75</v>
      </c>
      <c r="C4573" s="51">
        <v>14094</v>
      </c>
      <c r="E4573" s="51" t="s">
        <v>39</v>
      </c>
      <c r="F4573" s="51" t="s">
        <v>29</v>
      </c>
      <c r="G4573" s="51" t="s">
        <v>42</v>
      </c>
      <c r="H4573" s="79"/>
      <c r="I4573" s="51" t="s">
        <v>24</v>
      </c>
      <c r="J4573" s="51" t="s">
        <v>39</v>
      </c>
      <c r="K4573" s="51" t="s">
        <v>23</v>
      </c>
      <c r="O4573" s="79"/>
      <c r="P4573" s="51" t="s">
        <v>24</v>
      </c>
      <c r="Q45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74" spans="1:17" ht="17.149999999999999" customHeight="1" x14ac:dyDescent="0.4">
      <c r="A4574" s="78" t="s">
        <v>4651</v>
      </c>
      <c r="B4574" s="51" t="s">
        <v>75</v>
      </c>
      <c r="C4574" s="51">
        <v>14094</v>
      </c>
      <c r="E4574" s="51" t="s">
        <v>39</v>
      </c>
      <c r="F4574" s="51" t="s">
        <v>29</v>
      </c>
      <c r="G4574" s="51" t="s">
        <v>42</v>
      </c>
      <c r="H4574" s="79"/>
      <c r="I4574" s="51" t="s">
        <v>24</v>
      </c>
      <c r="J4574" s="51" t="s">
        <v>29</v>
      </c>
      <c r="K4574" s="51" t="s">
        <v>42</v>
      </c>
      <c r="O4574" s="79"/>
      <c r="P4574" s="51" t="s">
        <v>24</v>
      </c>
      <c r="Q45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75" spans="1:17" ht="17.149999999999999" customHeight="1" x14ac:dyDescent="0.4">
      <c r="A4575" s="78" t="s">
        <v>4652</v>
      </c>
      <c r="B4575" s="51" t="s">
        <v>75</v>
      </c>
      <c r="C4575" s="51">
        <v>14094</v>
      </c>
      <c r="E4575" s="51" t="s">
        <v>192</v>
      </c>
      <c r="F4575" s="51" t="s">
        <v>29</v>
      </c>
      <c r="G4575" s="51" t="s">
        <v>23</v>
      </c>
      <c r="H4575" s="79"/>
      <c r="I4575" s="51" t="s">
        <v>24</v>
      </c>
      <c r="J4575" s="51" t="s">
        <v>192</v>
      </c>
      <c r="K4575" s="51" t="s">
        <v>23</v>
      </c>
      <c r="O4575" s="79"/>
      <c r="P4575" s="51" t="s">
        <v>24</v>
      </c>
      <c r="Q45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4576" spans="1:17" ht="17.149999999999999" customHeight="1" x14ac:dyDescent="0.4">
      <c r="A4576" s="78" t="s">
        <v>4653</v>
      </c>
      <c r="B4576" s="51" t="s">
        <v>75</v>
      </c>
      <c r="C4576" s="51">
        <v>14094</v>
      </c>
      <c r="E4576" s="51" t="s">
        <v>29</v>
      </c>
      <c r="F4576" s="51" t="s">
        <v>29</v>
      </c>
      <c r="G4576" s="51" t="s">
        <v>42</v>
      </c>
      <c r="H4576" s="79"/>
      <c r="I4576" s="51" t="s">
        <v>24</v>
      </c>
      <c r="J4576" s="51" t="s">
        <v>29</v>
      </c>
      <c r="K4576" s="51" t="s">
        <v>42</v>
      </c>
      <c r="O4576" s="79"/>
      <c r="P4576" s="51" t="s">
        <v>24</v>
      </c>
      <c r="Q45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77" spans="1:17" ht="17.149999999999999" customHeight="1" x14ac:dyDescent="0.4">
      <c r="A4577" s="78" t="s">
        <v>4654</v>
      </c>
      <c r="B4577" s="51" t="s">
        <v>75</v>
      </c>
      <c r="C4577" s="51">
        <v>14094</v>
      </c>
      <c r="E4577" s="51" t="s">
        <v>39</v>
      </c>
      <c r="F4577" s="51" t="s">
        <v>29</v>
      </c>
      <c r="G4577" s="51" t="s">
        <v>42</v>
      </c>
      <c r="H4577" s="79"/>
      <c r="I4577" s="51" t="s">
        <v>24</v>
      </c>
      <c r="J4577" s="51" t="s">
        <v>29</v>
      </c>
      <c r="K4577" s="51" t="s">
        <v>42</v>
      </c>
      <c r="O4577" s="79"/>
      <c r="P4577" s="51" t="s">
        <v>24</v>
      </c>
      <c r="Q45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78" spans="1:17" ht="17.149999999999999" customHeight="1" x14ac:dyDescent="0.4">
      <c r="A4578" s="78" t="s">
        <v>4655</v>
      </c>
      <c r="B4578" s="51" t="s">
        <v>75</v>
      </c>
      <c r="C4578" s="51">
        <v>14094</v>
      </c>
      <c r="E4578" s="51" t="s">
        <v>39</v>
      </c>
      <c r="F4578" s="51" t="s">
        <v>29</v>
      </c>
      <c r="G4578" s="51" t="s">
        <v>42</v>
      </c>
      <c r="H4578" s="79"/>
      <c r="I4578" s="51" t="s">
        <v>24</v>
      </c>
      <c r="J4578" s="51" t="s">
        <v>29</v>
      </c>
      <c r="K4578" s="51" t="s">
        <v>42</v>
      </c>
      <c r="O4578" s="79"/>
      <c r="P4578" s="51" t="s">
        <v>24</v>
      </c>
      <c r="Q45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79" spans="1:17" ht="17.149999999999999" customHeight="1" x14ac:dyDescent="0.4">
      <c r="A4579" s="78" t="s">
        <v>4656</v>
      </c>
      <c r="B4579" s="51" t="s">
        <v>75</v>
      </c>
      <c r="C4579" s="51">
        <v>14094</v>
      </c>
      <c r="E4579" s="51" t="s">
        <v>39</v>
      </c>
      <c r="F4579" s="51" t="s">
        <v>29</v>
      </c>
      <c r="G4579" s="51" t="s">
        <v>42</v>
      </c>
      <c r="H4579" s="79"/>
      <c r="I4579" s="51" t="s">
        <v>24</v>
      </c>
      <c r="J4579" s="51" t="s">
        <v>29</v>
      </c>
      <c r="K4579" s="51" t="s">
        <v>42</v>
      </c>
      <c r="O4579" s="79"/>
      <c r="P4579" s="51" t="s">
        <v>24</v>
      </c>
      <c r="Q45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80" spans="1:17" ht="17.149999999999999" customHeight="1" x14ac:dyDescent="0.4">
      <c r="A4580" s="78" t="s">
        <v>4657</v>
      </c>
      <c r="B4580" s="51" t="s">
        <v>75</v>
      </c>
      <c r="C4580" s="51">
        <v>14094</v>
      </c>
      <c r="E4580" s="51" t="s">
        <v>39</v>
      </c>
      <c r="F4580" s="51" t="s">
        <v>29</v>
      </c>
      <c r="G4580" s="51" t="s">
        <v>42</v>
      </c>
      <c r="H4580" s="79"/>
      <c r="I4580" s="51" t="s">
        <v>24</v>
      </c>
      <c r="J4580" s="51" t="s">
        <v>29</v>
      </c>
      <c r="K4580" s="51" t="s">
        <v>42</v>
      </c>
      <c r="O4580" s="79"/>
      <c r="P4580" s="51" t="s">
        <v>24</v>
      </c>
      <c r="Q45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81" spans="1:17" ht="17.149999999999999" customHeight="1" x14ac:dyDescent="0.4">
      <c r="A4581" s="78" t="s">
        <v>4658</v>
      </c>
      <c r="B4581" s="51" t="s">
        <v>75</v>
      </c>
      <c r="C4581" s="51">
        <v>14094</v>
      </c>
      <c r="E4581" s="51" t="s">
        <v>39</v>
      </c>
      <c r="F4581" s="51" t="s">
        <v>29</v>
      </c>
      <c r="G4581" s="51" t="s">
        <v>42</v>
      </c>
      <c r="H4581" s="79"/>
      <c r="I4581" s="51" t="s">
        <v>24</v>
      </c>
      <c r="J4581" s="51" t="s">
        <v>29</v>
      </c>
      <c r="K4581" s="51" t="s">
        <v>42</v>
      </c>
      <c r="O4581" s="79"/>
      <c r="P4581" s="51" t="s">
        <v>24</v>
      </c>
      <c r="Q45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82" spans="1:17" ht="17.149999999999999" customHeight="1" x14ac:dyDescent="0.4">
      <c r="A4582" s="78" t="s">
        <v>4659</v>
      </c>
      <c r="B4582" s="51" t="s">
        <v>75</v>
      </c>
      <c r="C4582" s="51">
        <v>14094</v>
      </c>
      <c r="E4582" s="51" t="s">
        <v>39</v>
      </c>
      <c r="F4582" s="51" t="s">
        <v>29</v>
      </c>
      <c r="G4582" s="51" t="s">
        <v>42</v>
      </c>
      <c r="H4582" s="79"/>
      <c r="I4582" s="51" t="s">
        <v>24</v>
      </c>
      <c r="J4582" s="51" t="s">
        <v>29</v>
      </c>
      <c r="K4582" s="51" t="s">
        <v>42</v>
      </c>
      <c r="O4582" s="79"/>
      <c r="P4582" s="51" t="s">
        <v>24</v>
      </c>
      <c r="Q45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83" spans="1:17" ht="17.149999999999999" customHeight="1" x14ac:dyDescent="0.4">
      <c r="A4583" s="78" t="s">
        <v>4660</v>
      </c>
      <c r="B4583" s="51" t="s">
        <v>75</v>
      </c>
      <c r="C4583" s="51">
        <v>14094</v>
      </c>
      <c r="E4583" s="51" t="s">
        <v>39</v>
      </c>
      <c r="F4583" s="51" t="s">
        <v>29</v>
      </c>
      <c r="G4583" s="51" t="s">
        <v>42</v>
      </c>
      <c r="H4583" s="79"/>
      <c r="I4583" s="51" t="s">
        <v>24</v>
      </c>
      <c r="J4583" s="51" t="s">
        <v>29</v>
      </c>
      <c r="K4583" s="51" t="s">
        <v>42</v>
      </c>
      <c r="O4583" s="79"/>
      <c r="P4583" s="51" t="s">
        <v>24</v>
      </c>
      <c r="Q45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84" spans="1:17" ht="17.149999999999999" customHeight="1" x14ac:dyDescent="0.4">
      <c r="A4584" s="78" t="s">
        <v>4661</v>
      </c>
      <c r="B4584" s="51" t="s">
        <v>75</v>
      </c>
      <c r="C4584" s="51">
        <v>14094</v>
      </c>
      <c r="E4584" s="51" t="s">
        <v>39</v>
      </c>
      <c r="F4584" s="51" t="s">
        <v>29</v>
      </c>
      <c r="G4584" s="51" t="s">
        <v>42</v>
      </c>
      <c r="H4584" s="79"/>
      <c r="I4584" s="51" t="s">
        <v>24</v>
      </c>
      <c r="J4584" s="51" t="s">
        <v>29</v>
      </c>
      <c r="K4584" s="51" t="s">
        <v>42</v>
      </c>
      <c r="O4584" s="79"/>
      <c r="P4584" s="51" t="s">
        <v>24</v>
      </c>
      <c r="Q45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85" spans="1:17" ht="17.149999999999999" customHeight="1" x14ac:dyDescent="0.4">
      <c r="A4585" s="78" t="s">
        <v>4662</v>
      </c>
      <c r="B4585" s="51" t="s">
        <v>75</v>
      </c>
      <c r="C4585" s="51">
        <v>14094</v>
      </c>
      <c r="E4585" s="51" t="s">
        <v>39</v>
      </c>
      <c r="F4585" s="51" t="s">
        <v>29</v>
      </c>
      <c r="G4585" s="51" t="s">
        <v>42</v>
      </c>
      <c r="H4585" s="79"/>
      <c r="I4585" s="51" t="s">
        <v>24</v>
      </c>
      <c r="J4585" s="51" t="s">
        <v>29</v>
      </c>
      <c r="K4585" s="51" t="s">
        <v>42</v>
      </c>
      <c r="O4585" s="79"/>
      <c r="P4585" s="51" t="s">
        <v>24</v>
      </c>
      <c r="Q45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86" spans="1:17" ht="17.149999999999999" customHeight="1" x14ac:dyDescent="0.4">
      <c r="A4586" s="78" t="s">
        <v>4663</v>
      </c>
      <c r="B4586" s="51" t="s">
        <v>75</v>
      </c>
      <c r="C4586" s="51">
        <v>14094</v>
      </c>
      <c r="E4586" s="51" t="s">
        <v>39</v>
      </c>
      <c r="F4586" s="51" t="s">
        <v>29</v>
      </c>
      <c r="G4586" s="51" t="s">
        <v>42</v>
      </c>
      <c r="H4586" s="79"/>
      <c r="I4586" s="51" t="s">
        <v>24</v>
      </c>
      <c r="J4586" s="51" t="s">
        <v>29</v>
      </c>
      <c r="K4586" s="51" t="s">
        <v>42</v>
      </c>
      <c r="O4586" s="79"/>
      <c r="P4586" s="51" t="s">
        <v>24</v>
      </c>
      <c r="Q45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87" spans="1:17" ht="17.149999999999999" customHeight="1" x14ac:dyDescent="0.4">
      <c r="A4587" s="78" t="s">
        <v>4664</v>
      </c>
      <c r="B4587" s="51" t="s">
        <v>75</v>
      </c>
      <c r="C4587" s="51">
        <v>14094</v>
      </c>
      <c r="E4587" s="51" t="s">
        <v>39</v>
      </c>
      <c r="F4587" s="51" t="s">
        <v>29</v>
      </c>
      <c r="G4587" s="51" t="s">
        <v>42</v>
      </c>
      <c r="H4587" s="79"/>
      <c r="I4587" s="51" t="s">
        <v>24</v>
      </c>
      <c r="J4587" s="51" t="s">
        <v>29</v>
      </c>
      <c r="K4587" s="51" t="s">
        <v>42</v>
      </c>
      <c r="O4587" s="79"/>
      <c r="P4587" s="51" t="s">
        <v>24</v>
      </c>
      <c r="Q45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88" spans="1:17" ht="17.149999999999999" customHeight="1" x14ac:dyDescent="0.4">
      <c r="A4588" s="78" t="s">
        <v>4665</v>
      </c>
      <c r="B4588" s="51" t="s">
        <v>75</v>
      </c>
      <c r="C4588" s="51">
        <v>14094</v>
      </c>
      <c r="E4588" s="51" t="s">
        <v>39</v>
      </c>
      <c r="F4588" s="51" t="s">
        <v>29</v>
      </c>
      <c r="G4588" s="51" t="s">
        <v>42</v>
      </c>
      <c r="H4588" s="79"/>
      <c r="I4588" s="51" t="s">
        <v>24</v>
      </c>
      <c r="J4588" s="51" t="s">
        <v>29</v>
      </c>
      <c r="K4588" s="51" t="s">
        <v>42</v>
      </c>
      <c r="O4588" s="79"/>
      <c r="P4588" s="51" t="s">
        <v>24</v>
      </c>
      <c r="Q45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89" spans="1:17" ht="17.149999999999999" customHeight="1" x14ac:dyDescent="0.4">
      <c r="A4589" s="78" t="s">
        <v>4666</v>
      </c>
      <c r="B4589" s="51" t="s">
        <v>75</v>
      </c>
      <c r="C4589" s="51">
        <v>14094</v>
      </c>
      <c r="E4589" s="51" t="s">
        <v>39</v>
      </c>
      <c r="F4589" s="51" t="s">
        <v>29</v>
      </c>
      <c r="G4589" s="51" t="s">
        <v>42</v>
      </c>
      <c r="H4589" s="79"/>
      <c r="I4589" s="51" t="s">
        <v>24</v>
      </c>
      <c r="J4589" s="51" t="s">
        <v>29</v>
      </c>
      <c r="K4589" s="51" t="s">
        <v>42</v>
      </c>
      <c r="O4589" s="79"/>
      <c r="P4589" s="51" t="s">
        <v>24</v>
      </c>
      <c r="Q45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90" spans="1:17" ht="17.149999999999999" customHeight="1" x14ac:dyDescent="0.4">
      <c r="A4590" s="78" t="s">
        <v>4667</v>
      </c>
      <c r="B4590" s="51" t="s">
        <v>75</v>
      </c>
      <c r="C4590" s="51">
        <v>14094</v>
      </c>
      <c r="E4590" s="51" t="s">
        <v>39</v>
      </c>
      <c r="F4590" s="51" t="s">
        <v>29</v>
      </c>
      <c r="G4590" s="51" t="s">
        <v>42</v>
      </c>
      <c r="H4590" s="79"/>
      <c r="I4590" s="51" t="s">
        <v>24</v>
      </c>
      <c r="J4590" s="51" t="s">
        <v>29</v>
      </c>
      <c r="K4590" s="51" t="s">
        <v>42</v>
      </c>
      <c r="O4590" s="79"/>
      <c r="P4590" s="51" t="s">
        <v>24</v>
      </c>
      <c r="Q45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91" spans="1:17" ht="17.149999999999999" customHeight="1" x14ac:dyDescent="0.4">
      <c r="A4591" s="78" t="s">
        <v>4668</v>
      </c>
      <c r="B4591" s="51" t="s">
        <v>75</v>
      </c>
      <c r="C4591" s="51">
        <v>14094</v>
      </c>
      <c r="E4591" s="51" t="s">
        <v>39</v>
      </c>
      <c r="F4591" s="51" t="s">
        <v>29</v>
      </c>
      <c r="G4591" s="51" t="s">
        <v>42</v>
      </c>
      <c r="H4591" s="79"/>
      <c r="I4591" s="51" t="s">
        <v>24</v>
      </c>
      <c r="J4591" s="51" t="s">
        <v>29</v>
      </c>
      <c r="K4591" s="51" t="s">
        <v>42</v>
      </c>
      <c r="O4591" s="79"/>
      <c r="P4591" s="51" t="s">
        <v>24</v>
      </c>
      <c r="Q45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92" spans="1:17" ht="17.149999999999999" customHeight="1" x14ac:dyDescent="0.4">
      <c r="A4592" s="78" t="s">
        <v>4669</v>
      </c>
      <c r="B4592" s="51" t="s">
        <v>75</v>
      </c>
      <c r="C4592" s="51">
        <v>14094</v>
      </c>
      <c r="E4592" s="51" t="s">
        <v>39</v>
      </c>
      <c r="F4592" s="51" t="s">
        <v>29</v>
      </c>
      <c r="G4592" s="51" t="s">
        <v>42</v>
      </c>
      <c r="H4592" s="79"/>
      <c r="I4592" s="51" t="s">
        <v>24</v>
      </c>
      <c r="J4592" s="51" t="s">
        <v>29</v>
      </c>
      <c r="K4592" s="51" t="s">
        <v>42</v>
      </c>
      <c r="O4592" s="79"/>
      <c r="P4592" s="51" t="s">
        <v>24</v>
      </c>
      <c r="Q45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93" spans="1:17" ht="17.149999999999999" customHeight="1" x14ac:dyDescent="0.4">
      <c r="A4593" s="78" t="s">
        <v>4670</v>
      </c>
      <c r="B4593" s="51" t="s">
        <v>75</v>
      </c>
      <c r="C4593" s="51">
        <v>14094</v>
      </c>
      <c r="E4593" s="51" t="s">
        <v>39</v>
      </c>
      <c r="F4593" s="51" t="s">
        <v>29</v>
      </c>
      <c r="G4593" s="51" t="s">
        <v>42</v>
      </c>
      <c r="H4593" s="79"/>
      <c r="I4593" s="51" t="s">
        <v>24</v>
      </c>
      <c r="J4593" s="51" t="s">
        <v>29</v>
      </c>
      <c r="K4593" s="51" t="s">
        <v>42</v>
      </c>
      <c r="O4593" s="79"/>
      <c r="P4593" s="51" t="s">
        <v>24</v>
      </c>
      <c r="Q45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94" spans="1:17" ht="17.149999999999999" customHeight="1" x14ac:dyDescent="0.4">
      <c r="A4594" s="78" t="s">
        <v>4671</v>
      </c>
      <c r="B4594" s="51" t="s">
        <v>75</v>
      </c>
      <c r="C4594" s="51">
        <v>14094</v>
      </c>
      <c r="E4594" s="51" t="s">
        <v>39</v>
      </c>
      <c r="F4594" s="51" t="s">
        <v>29</v>
      </c>
      <c r="G4594" s="51" t="s">
        <v>42</v>
      </c>
      <c r="H4594" s="79"/>
      <c r="I4594" s="51" t="s">
        <v>24</v>
      </c>
      <c r="J4594" s="51" t="s">
        <v>29</v>
      </c>
      <c r="K4594" s="51" t="s">
        <v>42</v>
      </c>
      <c r="O4594" s="79"/>
      <c r="P4594" s="51" t="s">
        <v>24</v>
      </c>
      <c r="Q45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95" spans="1:17" ht="17.149999999999999" customHeight="1" x14ac:dyDescent="0.4">
      <c r="A4595" s="78" t="s">
        <v>4672</v>
      </c>
      <c r="B4595" s="51" t="s">
        <v>75</v>
      </c>
      <c r="C4595" s="51">
        <v>14094</v>
      </c>
      <c r="E4595" s="51" t="s">
        <v>39</v>
      </c>
      <c r="F4595" s="51" t="s">
        <v>29</v>
      </c>
      <c r="G4595" s="51" t="s">
        <v>42</v>
      </c>
      <c r="H4595" s="79"/>
      <c r="I4595" s="51" t="s">
        <v>24</v>
      </c>
      <c r="J4595" s="51" t="s">
        <v>29</v>
      </c>
      <c r="K4595" s="51" t="s">
        <v>42</v>
      </c>
      <c r="O4595" s="79"/>
      <c r="P4595" s="51" t="s">
        <v>24</v>
      </c>
      <c r="Q45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96" spans="1:17" ht="17.149999999999999" customHeight="1" x14ac:dyDescent="0.4">
      <c r="A4596" s="78" t="s">
        <v>4673</v>
      </c>
      <c r="B4596" s="51" t="s">
        <v>75</v>
      </c>
      <c r="C4596" s="51">
        <v>14094</v>
      </c>
      <c r="E4596" s="51" t="s">
        <v>39</v>
      </c>
      <c r="F4596" s="51" t="s">
        <v>29</v>
      </c>
      <c r="G4596" s="51" t="s">
        <v>42</v>
      </c>
      <c r="H4596" s="79"/>
      <c r="I4596" s="51" t="s">
        <v>24</v>
      </c>
      <c r="J4596" s="51" t="s">
        <v>29</v>
      </c>
      <c r="K4596" s="51" t="s">
        <v>42</v>
      </c>
      <c r="O4596" s="79"/>
      <c r="P4596" s="51" t="s">
        <v>24</v>
      </c>
      <c r="Q45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97" spans="1:17" ht="17.149999999999999" customHeight="1" x14ac:dyDescent="0.4">
      <c r="A4597" s="78" t="s">
        <v>4674</v>
      </c>
      <c r="B4597" s="51" t="s">
        <v>75</v>
      </c>
      <c r="C4597" s="51">
        <v>14094</v>
      </c>
      <c r="E4597" s="51" t="s">
        <v>39</v>
      </c>
      <c r="F4597" s="51" t="s">
        <v>29</v>
      </c>
      <c r="G4597" s="51" t="s">
        <v>42</v>
      </c>
      <c r="H4597" s="79"/>
      <c r="I4597" s="51" t="s">
        <v>24</v>
      </c>
      <c r="J4597" s="51" t="s">
        <v>29</v>
      </c>
      <c r="K4597" s="51" t="s">
        <v>42</v>
      </c>
      <c r="O4597" s="79"/>
      <c r="P4597" s="51" t="s">
        <v>24</v>
      </c>
      <c r="Q45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98" spans="1:17" ht="17.149999999999999" customHeight="1" x14ac:dyDescent="0.4">
      <c r="A4598" s="78" t="s">
        <v>4675</v>
      </c>
      <c r="B4598" s="51" t="s">
        <v>75</v>
      </c>
      <c r="C4598" s="51">
        <v>14094</v>
      </c>
      <c r="E4598" s="51" t="s">
        <v>39</v>
      </c>
      <c r="F4598" s="51" t="s">
        <v>29</v>
      </c>
      <c r="G4598" s="51" t="s">
        <v>42</v>
      </c>
      <c r="H4598" s="79"/>
      <c r="I4598" s="51" t="s">
        <v>24</v>
      </c>
      <c r="J4598" s="51" t="s">
        <v>29</v>
      </c>
      <c r="K4598" s="51" t="s">
        <v>42</v>
      </c>
      <c r="O4598" s="79"/>
      <c r="P4598" s="51" t="s">
        <v>24</v>
      </c>
      <c r="Q45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99" spans="1:17" ht="17.149999999999999" customHeight="1" x14ac:dyDescent="0.4">
      <c r="A4599" s="78" t="s">
        <v>4676</v>
      </c>
      <c r="B4599" s="51" t="s">
        <v>75</v>
      </c>
      <c r="C4599" s="51">
        <v>14094</v>
      </c>
      <c r="E4599" s="51" t="s">
        <v>39</v>
      </c>
      <c r="F4599" s="51" t="s">
        <v>29</v>
      </c>
      <c r="G4599" s="51" t="s">
        <v>42</v>
      </c>
      <c r="H4599" s="79"/>
      <c r="I4599" s="51" t="s">
        <v>24</v>
      </c>
      <c r="J4599" s="51" t="s">
        <v>29</v>
      </c>
      <c r="K4599" s="51" t="s">
        <v>42</v>
      </c>
      <c r="O4599" s="79"/>
      <c r="P4599" s="51" t="s">
        <v>24</v>
      </c>
      <c r="Q45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00" spans="1:17" ht="17.149999999999999" customHeight="1" x14ac:dyDescent="0.4">
      <c r="A4600" s="78" t="s">
        <v>4677</v>
      </c>
      <c r="B4600" s="51" t="s">
        <v>75</v>
      </c>
      <c r="C4600" s="51">
        <v>14094</v>
      </c>
      <c r="E4600" s="51" t="s">
        <v>39</v>
      </c>
      <c r="F4600" s="51" t="s">
        <v>29</v>
      </c>
      <c r="G4600" s="51" t="s">
        <v>42</v>
      </c>
      <c r="H4600" s="79"/>
      <c r="I4600" s="51" t="s">
        <v>24</v>
      </c>
      <c r="J4600" s="51" t="s">
        <v>29</v>
      </c>
      <c r="K4600" s="51" t="s">
        <v>42</v>
      </c>
      <c r="O4600" s="79"/>
      <c r="P4600" s="51" t="s">
        <v>24</v>
      </c>
      <c r="Q46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01" spans="1:17" ht="17.149999999999999" customHeight="1" x14ac:dyDescent="0.4">
      <c r="A4601" s="78" t="s">
        <v>4678</v>
      </c>
      <c r="B4601" s="51" t="s">
        <v>75</v>
      </c>
      <c r="C4601" s="51">
        <v>14094</v>
      </c>
      <c r="E4601" s="51" t="s">
        <v>39</v>
      </c>
      <c r="F4601" s="51" t="s">
        <v>29</v>
      </c>
      <c r="G4601" s="51" t="s">
        <v>42</v>
      </c>
      <c r="H4601" s="79"/>
      <c r="I4601" s="51" t="s">
        <v>24</v>
      </c>
      <c r="J4601" s="51" t="s">
        <v>29</v>
      </c>
      <c r="K4601" s="51" t="s">
        <v>42</v>
      </c>
      <c r="O4601" s="79"/>
      <c r="P4601" s="51" t="s">
        <v>24</v>
      </c>
      <c r="Q46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02" spans="1:17" ht="17.149999999999999" customHeight="1" x14ac:dyDescent="0.4">
      <c r="A4602" s="78" t="s">
        <v>4679</v>
      </c>
      <c r="B4602" s="51" t="s">
        <v>75</v>
      </c>
      <c r="C4602" s="51">
        <v>14094</v>
      </c>
      <c r="E4602" s="51" t="s">
        <v>39</v>
      </c>
      <c r="F4602" s="51" t="s">
        <v>29</v>
      </c>
      <c r="G4602" s="51" t="s">
        <v>42</v>
      </c>
      <c r="H4602" s="79"/>
      <c r="I4602" s="51" t="s">
        <v>24</v>
      </c>
      <c r="J4602" s="51" t="s">
        <v>29</v>
      </c>
      <c r="K4602" s="51" t="s">
        <v>42</v>
      </c>
      <c r="O4602" s="79"/>
      <c r="P4602" s="51" t="s">
        <v>24</v>
      </c>
      <c r="Q46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03" spans="1:17" ht="17.149999999999999" customHeight="1" x14ac:dyDescent="0.4">
      <c r="A4603" s="78" t="s">
        <v>4680</v>
      </c>
      <c r="B4603" s="51" t="s">
        <v>75</v>
      </c>
      <c r="C4603" s="51">
        <v>14094</v>
      </c>
      <c r="E4603" s="51" t="s">
        <v>39</v>
      </c>
      <c r="F4603" s="51" t="s">
        <v>29</v>
      </c>
      <c r="G4603" s="51" t="s">
        <v>42</v>
      </c>
      <c r="H4603" s="79"/>
      <c r="I4603" s="51" t="s">
        <v>24</v>
      </c>
      <c r="J4603" s="51" t="s">
        <v>29</v>
      </c>
      <c r="K4603" s="51" t="s">
        <v>42</v>
      </c>
      <c r="O4603" s="79"/>
      <c r="P4603" s="51" t="s">
        <v>24</v>
      </c>
      <c r="Q46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04" spans="1:17" ht="17.149999999999999" customHeight="1" x14ac:dyDescent="0.4">
      <c r="A4604" s="78" t="s">
        <v>4681</v>
      </c>
      <c r="B4604" s="51" t="s">
        <v>75</v>
      </c>
      <c r="C4604" s="51">
        <v>14094</v>
      </c>
      <c r="E4604" s="51" t="s">
        <v>39</v>
      </c>
      <c r="F4604" s="51" t="s">
        <v>29</v>
      </c>
      <c r="G4604" s="51" t="s">
        <v>42</v>
      </c>
      <c r="H4604" s="79"/>
      <c r="I4604" s="51" t="s">
        <v>24</v>
      </c>
      <c r="J4604" s="51" t="s">
        <v>29</v>
      </c>
      <c r="K4604" s="51" t="s">
        <v>42</v>
      </c>
      <c r="O4604" s="79"/>
      <c r="P4604" s="51" t="s">
        <v>24</v>
      </c>
      <c r="Q46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05" spans="1:17" ht="17.149999999999999" customHeight="1" x14ac:dyDescent="0.4">
      <c r="A4605" s="78" t="s">
        <v>4682</v>
      </c>
      <c r="B4605" s="51" t="s">
        <v>75</v>
      </c>
      <c r="C4605" s="51">
        <v>14094</v>
      </c>
      <c r="E4605" s="51" t="s">
        <v>39</v>
      </c>
      <c r="F4605" s="51" t="s">
        <v>29</v>
      </c>
      <c r="G4605" s="51" t="s">
        <v>42</v>
      </c>
      <c r="H4605" s="79"/>
      <c r="I4605" s="51" t="s">
        <v>24</v>
      </c>
      <c r="J4605" s="51" t="s">
        <v>29</v>
      </c>
      <c r="K4605" s="51" t="s">
        <v>42</v>
      </c>
      <c r="O4605" s="79"/>
      <c r="P4605" s="51" t="s">
        <v>24</v>
      </c>
      <c r="Q46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06" spans="1:17" ht="17.149999999999999" customHeight="1" x14ac:dyDescent="0.4">
      <c r="A4606" s="78" t="s">
        <v>4683</v>
      </c>
      <c r="B4606" s="51" t="s">
        <v>75</v>
      </c>
      <c r="C4606" s="51">
        <v>14094</v>
      </c>
      <c r="E4606" s="51" t="s">
        <v>39</v>
      </c>
      <c r="F4606" s="51" t="s">
        <v>29</v>
      </c>
      <c r="G4606" s="51" t="s">
        <v>42</v>
      </c>
      <c r="H4606" s="79"/>
      <c r="I4606" s="51" t="s">
        <v>24</v>
      </c>
      <c r="J4606" s="51" t="s">
        <v>29</v>
      </c>
      <c r="K4606" s="51" t="s">
        <v>42</v>
      </c>
      <c r="O4606" s="79"/>
      <c r="P4606" s="51" t="s">
        <v>24</v>
      </c>
      <c r="Q46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07" spans="1:17" ht="17.149999999999999" customHeight="1" x14ac:dyDescent="0.4">
      <c r="A4607" s="78" t="s">
        <v>4684</v>
      </c>
      <c r="B4607" s="51" t="s">
        <v>75</v>
      </c>
      <c r="C4607" s="51">
        <v>14094</v>
      </c>
      <c r="E4607" s="51" t="s">
        <v>39</v>
      </c>
      <c r="F4607" s="51" t="s">
        <v>29</v>
      </c>
      <c r="G4607" s="51" t="s">
        <v>42</v>
      </c>
      <c r="H4607" s="79"/>
      <c r="I4607" s="51" t="s">
        <v>24</v>
      </c>
      <c r="J4607" s="51" t="s">
        <v>29</v>
      </c>
      <c r="K4607" s="51" t="s">
        <v>42</v>
      </c>
      <c r="O4607" s="79"/>
      <c r="P4607" s="51" t="s">
        <v>24</v>
      </c>
      <c r="Q46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08" spans="1:17" ht="17.149999999999999" customHeight="1" x14ac:dyDescent="0.4">
      <c r="A4608" s="78" t="s">
        <v>4685</v>
      </c>
      <c r="B4608" s="51" t="s">
        <v>75</v>
      </c>
      <c r="C4608" s="51">
        <v>14094</v>
      </c>
      <c r="E4608" s="51" t="s">
        <v>39</v>
      </c>
      <c r="F4608" s="51" t="s">
        <v>29</v>
      </c>
      <c r="G4608" s="51" t="s">
        <v>42</v>
      </c>
      <c r="H4608" s="79"/>
      <c r="I4608" s="51" t="s">
        <v>24</v>
      </c>
      <c r="J4608" s="51" t="s">
        <v>29</v>
      </c>
      <c r="K4608" s="51" t="s">
        <v>42</v>
      </c>
      <c r="O4608" s="79"/>
      <c r="P4608" s="51" t="s">
        <v>24</v>
      </c>
      <c r="Q46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09" spans="1:17" ht="17.149999999999999" customHeight="1" x14ac:dyDescent="0.4">
      <c r="A4609" s="78" t="s">
        <v>4686</v>
      </c>
      <c r="B4609" s="51" t="s">
        <v>75</v>
      </c>
      <c r="C4609" s="51">
        <v>14094</v>
      </c>
      <c r="E4609" s="51" t="s">
        <v>29</v>
      </c>
      <c r="F4609" s="51" t="s">
        <v>29</v>
      </c>
      <c r="G4609" s="51" t="s">
        <v>42</v>
      </c>
      <c r="H4609" s="79"/>
      <c r="I4609" s="51" t="s">
        <v>83</v>
      </c>
      <c r="J4609" s="51" t="s">
        <v>29</v>
      </c>
      <c r="K4609" s="51" t="s">
        <v>42</v>
      </c>
      <c r="O4609" s="79"/>
      <c r="P4609" s="51" t="s">
        <v>83</v>
      </c>
      <c r="Q46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10" spans="1:17" ht="17.149999999999999" customHeight="1" x14ac:dyDescent="0.4">
      <c r="A4610" s="78" t="s">
        <v>4687</v>
      </c>
      <c r="B4610" s="51" t="s">
        <v>75</v>
      </c>
      <c r="C4610" s="51">
        <v>14094</v>
      </c>
      <c r="E4610" s="51" t="s">
        <v>29</v>
      </c>
      <c r="F4610" s="51" t="s">
        <v>29</v>
      </c>
      <c r="G4610" s="51" t="s">
        <v>42</v>
      </c>
      <c r="H4610" s="79"/>
      <c r="I4610" s="51" t="s">
        <v>83</v>
      </c>
      <c r="J4610" s="51" t="s">
        <v>29</v>
      </c>
      <c r="K4610" s="51" t="s">
        <v>42</v>
      </c>
      <c r="O4610" s="79"/>
      <c r="P4610" s="51" t="s">
        <v>83</v>
      </c>
      <c r="Q46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11" spans="1:17" ht="17.149999999999999" customHeight="1" x14ac:dyDescent="0.4">
      <c r="A4611" s="78" t="s">
        <v>4688</v>
      </c>
      <c r="B4611" s="51" t="s">
        <v>75</v>
      </c>
      <c r="C4611" s="51">
        <v>14094</v>
      </c>
      <c r="E4611" s="51" t="s">
        <v>39</v>
      </c>
      <c r="F4611" s="51" t="s">
        <v>29</v>
      </c>
      <c r="G4611" s="51" t="s">
        <v>42</v>
      </c>
      <c r="H4611" s="79"/>
      <c r="I4611" s="51" t="s">
        <v>24</v>
      </c>
      <c r="J4611" s="51" t="s">
        <v>29</v>
      </c>
      <c r="K4611" s="51" t="s">
        <v>42</v>
      </c>
      <c r="O4611" s="79"/>
      <c r="P4611" s="51" t="s">
        <v>24</v>
      </c>
      <c r="Q46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12" spans="1:17" ht="17.149999999999999" customHeight="1" x14ac:dyDescent="0.4">
      <c r="A4612" s="78" t="s">
        <v>4689</v>
      </c>
      <c r="B4612" s="51" t="s">
        <v>75</v>
      </c>
      <c r="C4612" s="51">
        <v>14094</v>
      </c>
      <c r="E4612" s="51" t="s">
        <v>39</v>
      </c>
      <c r="F4612" s="51" t="s">
        <v>29</v>
      </c>
      <c r="G4612" s="51" t="s">
        <v>42</v>
      </c>
      <c r="H4612" s="79"/>
      <c r="I4612" s="51" t="s">
        <v>24</v>
      </c>
      <c r="J4612" s="51" t="s">
        <v>29</v>
      </c>
      <c r="K4612" s="51" t="s">
        <v>42</v>
      </c>
      <c r="O4612" s="79"/>
      <c r="P4612" s="51" t="s">
        <v>24</v>
      </c>
      <c r="Q46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13" spans="1:17" ht="17.149999999999999" customHeight="1" x14ac:dyDescent="0.4">
      <c r="A4613" s="78" t="s">
        <v>4690</v>
      </c>
      <c r="B4613" s="51" t="s">
        <v>75</v>
      </c>
      <c r="C4613" s="51">
        <v>14094</v>
      </c>
      <c r="E4613" s="51" t="s">
        <v>39</v>
      </c>
      <c r="F4613" s="51" t="s">
        <v>29</v>
      </c>
      <c r="G4613" s="51" t="s">
        <v>42</v>
      </c>
      <c r="H4613" s="79"/>
      <c r="I4613" s="51" t="s">
        <v>24</v>
      </c>
      <c r="J4613" s="51" t="s">
        <v>29</v>
      </c>
      <c r="K4613" s="51" t="s">
        <v>42</v>
      </c>
      <c r="O4613" s="79"/>
      <c r="P4613" s="51" t="s">
        <v>24</v>
      </c>
      <c r="Q46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14" spans="1:17" ht="17.149999999999999" customHeight="1" x14ac:dyDescent="0.4">
      <c r="A4614" s="78" t="s">
        <v>4691</v>
      </c>
      <c r="B4614" s="51" t="s">
        <v>75</v>
      </c>
      <c r="C4614" s="51">
        <v>14094</v>
      </c>
      <c r="E4614" s="51" t="s">
        <v>39</v>
      </c>
      <c r="F4614" s="51" t="s">
        <v>29</v>
      </c>
      <c r="G4614" s="51" t="s">
        <v>42</v>
      </c>
      <c r="H4614" s="79"/>
      <c r="I4614" s="51" t="s">
        <v>24</v>
      </c>
      <c r="J4614" s="51" t="s">
        <v>29</v>
      </c>
      <c r="K4614" s="51" t="s">
        <v>42</v>
      </c>
      <c r="O4614" s="79"/>
      <c r="P4614" s="51" t="s">
        <v>24</v>
      </c>
      <c r="Q46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15" spans="1:17" ht="17.149999999999999" customHeight="1" x14ac:dyDescent="0.4">
      <c r="A4615" s="78" t="s">
        <v>4692</v>
      </c>
      <c r="B4615" s="51" t="s">
        <v>75</v>
      </c>
      <c r="C4615" s="51">
        <v>14094</v>
      </c>
      <c r="E4615" s="51" t="s">
        <v>39</v>
      </c>
      <c r="F4615" s="51" t="s">
        <v>29</v>
      </c>
      <c r="G4615" s="51" t="s">
        <v>42</v>
      </c>
      <c r="H4615" s="79"/>
      <c r="I4615" s="51" t="s">
        <v>24</v>
      </c>
      <c r="J4615" s="51" t="s">
        <v>29</v>
      </c>
      <c r="K4615" s="51" t="s">
        <v>42</v>
      </c>
      <c r="O4615" s="79"/>
      <c r="P4615" s="51" t="s">
        <v>24</v>
      </c>
      <c r="Q46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16" spans="1:17" ht="17.149999999999999" customHeight="1" x14ac:dyDescent="0.4">
      <c r="A4616" s="78" t="s">
        <v>4693</v>
      </c>
      <c r="B4616" s="51" t="s">
        <v>75</v>
      </c>
      <c r="C4616" s="51">
        <v>14094</v>
      </c>
      <c r="E4616" s="51" t="s">
        <v>36</v>
      </c>
      <c r="F4616" s="51" t="s">
        <v>29</v>
      </c>
      <c r="G4616" s="51" t="s">
        <v>23</v>
      </c>
      <c r="H4616" s="79"/>
      <c r="I4616" s="51" t="s">
        <v>24</v>
      </c>
      <c r="J4616" s="51" t="s">
        <v>36</v>
      </c>
      <c r="K4616" s="51" t="s">
        <v>23</v>
      </c>
      <c r="O4616" s="79"/>
      <c r="P4616" s="51" t="s">
        <v>24</v>
      </c>
      <c r="Q46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4617" spans="1:17" ht="17.149999999999999" customHeight="1" x14ac:dyDescent="0.4">
      <c r="A4617" s="78" t="s">
        <v>4694</v>
      </c>
      <c r="B4617" s="51" t="s">
        <v>75</v>
      </c>
      <c r="C4617" s="51">
        <v>14094</v>
      </c>
      <c r="E4617" s="51" t="s">
        <v>39</v>
      </c>
      <c r="F4617" s="51" t="s">
        <v>29</v>
      </c>
      <c r="G4617" s="51" t="s">
        <v>42</v>
      </c>
      <c r="H4617" s="79"/>
      <c r="I4617" s="51" t="s">
        <v>24</v>
      </c>
      <c r="J4617" s="51" t="s">
        <v>29</v>
      </c>
      <c r="K4617" s="51" t="s">
        <v>42</v>
      </c>
      <c r="O4617" s="79"/>
      <c r="P4617" s="51" t="s">
        <v>24</v>
      </c>
      <c r="Q46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18" spans="1:17" ht="17.149999999999999" customHeight="1" x14ac:dyDescent="0.4">
      <c r="A4618" s="78" t="s">
        <v>4695</v>
      </c>
      <c r="B4618" s="51" t="s">
        <v>75</v>
      </c>
      <c r="C4618" s="51">
        <v>14094</v>
      </c>
      <c r="E4618" s="51" t="s">
        <v>39</v>
      </c>
      <c r="F4618" s="51" t="s">
        <v>29</v>
      </c>
      <c r="G4618" s="51" t="s">
        <v>42</v>
      </c>
      <c r="H4618" s="79"/>
      <c r="I4618" s="51" t="s">
        <v>24</v>
      </c>
      <c r="J4618" s="51" t="s">
        <v>29</v>
      </c>
      <c r="K4618" s="51" t="s">
        <v>42</v>
      </c>
      <c r="O4618" s="79"/>
      <c r="P4618" s="51" t="s">
        <v>24</v>
      </c>
      <c r="Q46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19" spans="1:17" ht="17.149999999999999" customHeight="1" x14ac:dyDescent="0.4">
      <c r="A4619" s="78" t="s">
        <v>4696</v>
      </c>
      <c r="B4619" s="51" t="s">
        <v>75</v>
      </c>
      <c r="C4619" s="51">
        <v>14094</v>
      </c>
      <c r="E4619" s="51" t="s">
        <v>29</v>
      </c>
      <c r="F4619" s="51" t="s">
        <v>29</v>
      </c>
      <c r="G4619" s="51" t="s">
        <v>42</v>
      </c>
      <c r="H4619" s="79"/>
      <c r="I4619" s="51" t="s">
        <v>24</v>
      </c>
      <c r="J4619" s="51" t="s">
        <v>29</v>
      </c>
      <c r="K4619" s="51" t="s">
        <v>42</v>
      </c>
      <c r="O4619" s="79"/>
      <c r="P4619" s="51" t="s">
        <v>24</v>
      </c>
      <c r="Q46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20" spans="1:17" ht="17.149999999999999" customHeight="1" x14ac:dyDescent="0.4">
      <c r="A4620" s="78" t="s">
        <v>4697</v>
      </c>
      <c r="B4620" s="51" t="s">
        <v>75</v>
      </c>
      <c r="C4620" s="51">
        <v>14094</v>
      </c>
      <c r="E4620" s="51" t="s">
        <v>29</v>
      </c>
      <c r="F4620" s="51" t="s">
        <v>29</v>
      </c>
      <c r="G4620" s="51" t="s">
        <v>42</v>
      </c>
      <c r="H4620" s="79"/>
      <c r="I4620" s="51" t="s">
        <v>24</v>
      </c>
      <c r="J4620" s="51" t="s">
        <v>29</v>
      </c>
      <c r="K4620" s="51" t="s">
        <v>42</v>
      </c>
      <c r="O4620" s="79"/>
      <c r="P4620" s="51" t="s">
        <v>24</v>
      </c>
      <c r="Q46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21" spans="1:17" ht="17.149999999999999" customHeight="1" x14ac:dyDescent="0.4">
      <c r="A4621" s="78" t="s">
        <v>4698</v>
      </c>
      <c r="B4621" s="51" t="s">
        <v>75</v>
      </c>
      <c r="C4621" s="51">
        <v>14094</v>
      </c>
      <c r="E4621" s="51" t="s">
        <v>29</v>
      </c>
      <c r="F4621" s="51" t="s">
        <v>29</v>
      </c>
      <c r="G4621" s="51" t="s">
        <v>42</v>
      </c>
      <c r="H4621" s="79"/>
      <c r="I4621" s="51" t="s">
        <v>24</v>
      </c>
      <c r="J4621" s="51" t="s">
        <v>29</v>
      </c>
      <c r="K4621" s="51" t="s">
        <v>42</v>
      </c>
      <c r="O4621" s="79"/>
      <c r="P4621" s="51" t="s">
        <v>24</v>
      </c>
      <c r="Q46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22" spans="1:17" ht="17.149999999999999" customHeight="1" x14ac:dyDescent="0.4">
      <c r="A4622" s="78" t="s">
        <v>4699</v>
      </c>
      <c r="B4622" s="51" t="s">
        <v>75</v>
      </c>
      <c r="C4622" s="51">
        <v>14094</v>
      </c>
      <c r="E4622" s="51" t="s">
        <v>29</v>
      </c>
      <c r="F4622" s="51" t="s">
        <v>29</v>
      </c>
      <c r="G4622" s="51" t="s">
        <v>42</v>
      </c>
      <c r="H4622" s="79"/>
      <c r="I4622" s="51" t="s">
        <v>24</v>
      </c>
      <c r="J4622" s="51" t="s">
        <v>29</v>
      </c>
      <c r="K4622" s="51" t="s">
        <v>42</v>
      </c>
      <c r="O4622" s="79"/>
      <c r="P4622" s="51" t="s">
        <v>24</v>
      </c>
      <c r="Q46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23" spans="1:17" ht="17.149999999999999" customHeight="1" x14ac:dyDescent="0.4">
      <c r="A4623" s="78" t="s">
        <v>4700</v>
      </c>
      <c r="B4623" s="51" t="s">
        <v>75</v>
      </c>
      <c r="C4623" s="51">
        <v>14094</v>
      </c>
      <c r="E4623" s="51" t="s">
        <v>29</v>
      </c>
      <c r="F4623" s="51" t="s">
        <v>29</v>
      </c>
      <c r="G4623" s="51" t="s">
        <v>42</v>
      </c>
      <c r="H4623" s="79"/>
      <c r="I4623" s="51" t="s">
        <v>24</v>
      </c>
      <c r="J4623" s="51" t="s">
        <v>29</v>
      </c>
      <c r="K4623" s="51" t="s">
        <v>42</v>
      </c>
      <c r="O4623" s="79"/>
      <c r="P4623" s="51" t="s">
        <v>24</v>
      </c>
      <c r="Q46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24" spans="1:17" ht="17.149999999999999" customHeight="1" x14ac:dyDescent="0.4">
      <c r="A4624" s="78" t="s">
        <v>4701</v>
      </c>
      <c r="B4624" s="51" t="s">
        <v>75</v>
      </c>
      <c r="C4624" s="51">
        <v>14094</v>
      </c>
      <c r="E4624" s="51" t="s">
        <v>29</v>
      </c>
      <c r="F4624" s="51" t="s">
        <v>29</v>
      </c>
      <c r="G4624" s="51" t="s">
        <v>42</v>
      </c>
      <c r="H4624" s="79"/>
      <c r="I4624" s="51" t="s">
        <v>24</v>
      </c>
      <c r="J4624" s="51" t="s">
        <v>29</v>
      </c>
      <c r="K4624" s="51" t="s">
        <v>42</v>
      </c>
      <c r="O4624" s="79"/>
      <c r="P4624" s="51" t="s">
        <v>24</v>
      </c>
      <c r="Q46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25" spans="1:17" ht="17.149999999999999" customHeight="1" x14ac:dyDescent="0.4">
      <c r="A4625" s="78" t="s">
        <v>4702</v>
      </c>
      <c r="B4625" s="51" t="s">
        <v>75</v>
      </c>
      <c r="C4625" s="51">
        <v>14094</v>
      </c>
      <c r="E4625" s="51" t="s">
        <v>29</v>
      </c>
      <c r="F4625" s="51" t="s">
        <v>29</v>
      </c>
      <c r="G4625" s="51" t="s">
        <v>42</v>
      </c>
      <c r="H4625" s="79"/>
      <c r="I4625" s="51" t="s">
        <v>24</v>
      </c>
      <c r="J4625" s="51" t="s">
        <v>29</v>
      </c>
      <c r="K4625" s="51" t="s">
        <v>42</v>
      </c>
      <c r="O4625" s="79"/>
      <c r="P4625" s="51" t="s">
        <v>24</v>
      </c>
      <c r="Q46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26" spans="1:17" ht="17.149999999999999" customHeight="1" x14ac:dyDescent="0.4">
      <c r="A4626" s="78" t="s">
        <v>4703</v>
      </c>
      <c r="B4626" s="51" t="s">
        <v>75</v>
      </c>
      <c r="C4626" s="51">
        <v>14094</v>
      </c>
      <c r="E4626" s="51" t="s">
        <v>29</v>
      </c>
      <c r="F4626" s="51" t="s">
        <v>29</v>
      </c>
      <c r="G4626" s="51" t="s">
        <v>42</v>
      </c>
      <c r="H4626" s="79"/>
      <c r="I4626" s="51" t="s">
        <v>24</v>
      </c>
      <c r="J4626" s="51" t="s">
        <v>29</v>
      </c>
      <c r="K4626" s="51" t="s">
        <v>42</v>
      </c>
      <c r="O4626" s="79"/>
      <c r="P4626" s="51" t="s">
        <v>24</v>
      </c>
      <c r="Q46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27" spans="1:17" ht="17.149999999999999" customHeight="1" x14ac:dyDescent="0.4">
      <c r="A4627" s="78" t="s">
        <v>4704</v>
      </c>
      <c r="B4627" s="51" t="s">
        <v>75</v>
      </c>
      <c r="C4627" s="51">
        <v>14094</v>
      </c>
      <c r="E4627" s="51" t="s">
        <v>29</v>
      </c>
      <c r="F4627" s="51" t="s">
        <v>29</v>
      </c>
      <c r="G4627" s="51" t="s">
        <v>42</v>
      </c>
      <c r="H4627" s="79"/>
      <c r="I4627" s="51" t="s">
        <v>24</v>
      </c>
      <c r="J4627" s="51" t="s">
        <v>29</v>
      </c>
      <c r="K4627" s="51" t="s">
        <v>42</v>
      </c>
      <c r="O4627" s="79"/>
      <c r="P4627" s="51" t="s">
        <v>24</v>
      </c>
      <c r="Q46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28" spans="1:17" ht="17.149999999999999" customHeight="1" x14ac:dyDescent="0.4">
      <c r="A4628" s="78" t="s">
        <v>4705</v>
      </c>
      <c r="B4628" s="51" t="s">
        <v>75</v>
      </c>
      <c r="C4628" s="51">
        <v>14094</v>
      </c>
      <c r="E4628" s="51" t="s">
        <v>29</v>
      </c>
      <c r="F4628" s="51" t="s">
        <v>29</v>
      </c>
      <c r="G4628" s="51" t="s">
        <v>42</v>
      </c>
      <c r="H4628" s="79"/>
      <c r="I4628" s="51" t="s">
        <v>24</v>
      </c>
      <c r="J4628" s="51" t="s">
        <v>29</v>
      </c>
      <c r="K4628" s="51" t="s">
        <v>42</v>
      </c>
      <c r="O4628" s="79"/>
      <c r="P4628" s="51" t="s">
        <v>24</v>
      </c>
      <c r="Q46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29" spans="1:17" ht="17.149999999999999" customHeight="1" x14ac:dyDescent="0.4">
      <c r="A4629" s="78" t="s">
        <v>4706</v>
      </c>
      <c r="B4629" s="51" t="s">
        <v>75</v>
      </c>
      <c r="C4629" s="51">
        <v>14094</v>
      </c>
      <c r="E4629" s="51" t="s">
        <v>29</v>
      </c>
      <c r="F4629" s="51" t="s">
        <v>29</v>
      </c>
      <c r="G4629" s="51" t="s">
        <v>42</v>
      </c>
      <c r="H4629" s="79"/>
      <c r="I4629" s="51" t="s">
        <v>24</v>
      </c>
      <c r="J4629" s="51" t="s">
        <v>29</v>
      </c>
      <c r="K4629" s="51" t="s">
        <v>42</v>
      </c>
      <c r="O4629" s="79"/>
      <c r="P4629" s="51" t="s">
        <v>24</v>
      </c>
      <c r="Q46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30" spans="1:17" ht="17.149999999999999" customHeight="1" x14ac:dyDescent="0.4">
      <c r="A4630" s="78" t="s">
        <v>4707</v>
      </c>
      <c r="B4630" s="51" t="s">
        <v>75</v>
      </c>
      <c r="C4630" s="51">
        <v>14094</v>
      </c>
      <c r="E4630" s="51" t="s">
        <v>29</v>
      </c>
      <c r="F4630" s="51" t="s">
        <v>29</v>
      </c>
      <c r="G4630" s="51" t="s">
        <v>42</v>
      </c>
      <c r="H4630" s="79"/>
      <c r="I4630" s="51" t="s">
        <v>24</v>
      </c>
      <c r="J4630" s="51" t="s">
        <v>29</v>
      </c>
      <c r="K4630" s="51" t="s">
        <v>42</v>
      </c>
      <c r="O4630" s="79"/>
      <c r="P4630" s="51" t="s">
        <v>24</v>
      </c>
      <c r="Q46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31" spans="1:17" ht="17.149999999999999" customHeight="1" x14ac:dyDescent="0.4">
      <c r="A4631" s="78" t="s">
        <v>4708</v>
      </c>
      <c r="B4631" s="51" t="s">
        <v>75</v>
      </c>
      <c r="C4631" s="51">
        <v>14094</v>
      </c>
      <c r="E4631" s="51" t="s">
        <v>29</v>
      </c>
      <c r="F4631" s="51" t="s">
        <v>29</v>
      </c>
      <c r="G4631" s="51" t="s">
        <v>42</v>
      </c>
      <c r="H4631" s="79"/>
      <c r="I4631" s="51" t="s">
        <v>24</v>
      </c>
      <c r="J4631" s="51" t="s">
        <v>29</v>
      </c>
      <c r="K4631" s="51" t="s">
        <v>42</v>
      </c>
      <c r="O4631" s="79"/>
      <c r="P4631" s="51" t="s">
        <v>24</v>
      </c>
      <c r="Q46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32" spans="1:17" ht="17.149999999999999" customHeight="1" x14ac:dyDescent="0.4">
      <c r="A4632" s="78" t="s">
        <v>4709</v>
      </c>
      <c r="B4632" s="51" t="s">
        <v>75</v>
      </c>
      <c r="C4632" s="51">
        <v>14094</v>
      </c>
      <c r="E4632" s="51" t="s">
        <v>29</v>
      </c>
      <c r="F4632" s="51" t="s">
        <v>29</v>
      </c>
      <c r="G4632" s="51" t="s">
        <v>42</v>
      </c>
      <c r="H4632" s="79"/>
      <c r="I4632" s="51" t="s">
        <v>24</v>
      </c>
      <c r="J4632" s="51" t="s">
        <v>29</v>
      </c>
      <c r="K4632" s="51" t="s">
        <v>42</v>
      </c>
      <c r="O4632" s="79"/>
      <c r="P4632" s="51" t="s">
        <v>24</v>
      </c>
      <c r="Q46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33" spans="1:17" ht="17.149999999999999" customHeight="1" x14ac:dyDescent="0.4">
      <c r="A4633" s="78" t="s">
        <v>4710</v>
      </c>
      <c r="B4633" s="51" t="s">
        <v>75</v>
      </c>
      <c r="C4633" s="51">
        <v>14094</v>
      </c>
      <c r="E4633" s="51" t="s">
        <v>29</v>
      </c>
      <c r="F4633" s="51" t="s">
        <v>29</v>
      </c>
      <c r="G4633" s="51" t="s">
        <v>42</v>
      </c>
      <c r="H4633" s="79"/>
      <c r="I4633" s="51" t="s">
        <v>24</v>
      </c>
      <c r="J4633" s="51" t="s">
        <v>29</v>
      </c>
      <c r="K4633" s="51" t="s">
        <v>42</v>
      </c>
      <c r="O4633" s="79"/>
      <c r="P4633" s="51" t="s">
        <v>24</v>
      </c>
      <c r="Q46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34" spans="1:17" ht="17.149999999999999" customHeight="1" x14ac:dyDescent="0.4">
      <c r="A4634" s="78" t="s">
        <v>4711</v>
      </c>
      <c r="B4634" s="51" t="s">
        <v>75</v>
      </c>
      <c r="C4634" s="51">
        <v>14094</v>
      </c>
      <c r="E4634" s="51" t="s">
        <v>29</v>
      </c>
      <c r="F4634" s="51" t="s">
        <v>29</v>
      </c>
      <c r="G4634" s="51" t="s">
        <v>42</v>
      </c>
      <c r="H4634" s="79"/>
      <c r="I4634" s="51" t="s">
        <v>24</v>
      </c>
      <c r="J4634" s="51" t="s">
        <v>29</v>
      </c>
      <c r="K4634" s="51" t="s">
        <v>42</v>
      </c>
      <c r="O4634" s="79"/>
      <c r="P4634" s="51" t="s">
        <v>24</v>
      </c>
      <c r="Q46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35" spans="1:17" ht="17.149999999999999" customHeight="1" x14ac:dyDescent="0.4">
      <c r="A4635" s="78" t="s">
        <v>4712</v>
      </c>
      <c r="B4635" s="51" t="s">
        <v>75</v>
      </c>
      <c r="C4635" s="51">
        <v>14094</v>
      </c>
      <c r="E4635" s="51" t="s">
        <v>29</v>
      </c>
      <c r="F4635" s="51" t="s">
        <v>29</v>
      </c>
      <c r="G4635" s="51" t="s">
        <v>42</v>
      </c>
      <c r="H4635" s="79"/>
      <c r="I4635" s="51" t="s">
        <v>24</v>
      </c>
      <c r="J4635" s="51" t="s">
        <v>29</v>
      </c>
      <c r="K4635" s="51" t="s">
        <v>42</v>
      </c>
      <c r="O4635" s="79"/>
      <c r="P4635" s="51" t="s">
        <v>24</v>
      </c>
      <c r="Q46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36" spans="1:17" ht="17.149999999999999" customHeight="1" x14ac:dyDescent="0.4">
      <c r="A4636" s="78" t="s">
        <v>4713</v>
      </c>
      <c r="B4636" s="51" t="s">
        <v>75</v>
      </c>
      <c r="C4636" s="51">
        <v>14094</v>
      </c>
      <c r="E4636" s="51" t="s">
        <v>29</v>
      </c>
      <c r="F4636" s="51" t="s">
        <v>29</v>
      </c>
      <c r="G4636" s="51" t="s">
        <v>42</v>
      </c>
      <c r="H4636" s="79"/>
      <c r="I4636" s="51" t="s">
        <v>24</v>
      </c>
      <c r="J4636" s="51" t="s">
        <v>29</v>
      </c>
      <c r="K4636" s="51" t="s">
        <v>42</v>
      </c>
      <c r="O4636" s="79"/>
      <c r="P4636" s="51" t="s">
        <v>24</v>
      </c>
      <c r="Q46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37" spans="1:17" ht="17.149999999999999" customHeight="1" x14ac:dyDescent="0.4">
      <c r="A4637" s="78" t="s">
        <v>4714</v>
      </c>
      <c r="B4637" s="51" t="s">
        <v>75</v>
      </c>
      <c r="C4637" s="51">
        <v>14094</v>
      </c>
      <c r="E4637" s="51" t="s">
        <v>29</v>
      </c>
      <c r="F4637" s="51" t="s">
        <v>29</v>
      </c>
      <c r="G4637" s="51" t="s">
        <v>42</v>
      </c>
      <c r="H4637" s="79"/>
      <c r="I4637" s="51" t="s">
        <v>24</v>
      </c>
      <c r="J4637" s="51" t="s">
        <v>29</v>
      </c>
      <c r="K4637" s="51" t="s">
        <v>42</v>
      </c>
      <c r="O4637" s="79"/>
      <c r="P4637" s="51" t="s">
        <v>24</v>
      </c>
      <c r="Q46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38" spans="1:17" ht="17.149999999999999" customHeight="1" x14ac:dyDescent="0.4">
      <c r="A4638" s="78" t="s">
        <v>4715</v>
      </c>
      <c r="B4638" s="51" t="s">
        <v>75</v>
      </c>
      <c r="C4638" s="51">
        <v>14094</v>
      </c>
      <c r="E4638" s="51" t="s">
        <v>29</v>
      </c>
      <c r="F4638" s="51" t="s">
        <v>29</v>
      </c>
      <c r="G4638" s="51" t="s">
        <v>42</v>
      </c>
      <c r="H4638" s="79"/>
      <c r="I4638" s="51" t="s">
        <v>24</v>
      </c>
      <c r="J4638" s="51" t="s">
        <v>29</v>
      </c>
      <c r="K4638" s="51" t="s">
        <v>42</v>
      </c>
      <c r="O4638" s="79"/>
      <c r="P4638" s="51" t="s">
        <v>24</v>
      </c>
      <c r="Q46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39" spans="1:17" ht="17.149999999999999" customHeight="1" x14ac:dyDescent="0.4">
      <c r="A4639" s="78" t="s">
        <v>4716</v>
      </c>
      <c r="B4639" s="51" t="s">
        <v>75</v>
      </c>
      <c r="C4639" s="51">
        <v>14094</v>
      </c>
      <c r="E4639" s="51" t="s">
        <v>29</v>
      </c>
      <c r="F4639" s="51" t="s">
        <v>29</v>
      </c>
      <c r="G4639" s="51" t="s">
        <v>42</v>
      </c>
      <c r="H4639" s="79"/>
      <c r="I4639" s="51" t="s">
        <v>24</v>
      </c>
      <c r="J4639" s="51" t="s">
        <v>29</v>
      </c>
      <c r="K4639" s="51" t="s">
        <v>42</v>
      </c>
      <c r="O4639" s="79"/>
      <c r="P4639" s="51" t="s">
        <v>24</v>
      </c>
      <c r="Q46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40" spans="1:17" ht="17.149999999999999" customHeight="1" x14ac:dyDescent="0.4">
      <c r="A4640" s="78" t="s">
        <v>4717</v>
      </c>
      <c r="B4640" s="51" t="s">
        <v>75</v>
      </c>
      <c r="C4640" s="51">
        <v>14094</v>
      </c>
      <c r="E4640" s="51" t="s">
        <v>29</v>
      </c>
      <c r="F4640" s="51" t="s">
        <v>29</v>
      </c>
      <c r="G4640" s="51" t="s">
        <v>42</v>
      </c>
      <c r="H4640" s="79"/>
      <c r="I4640" s="51" t="s">
        <v>24</v>
      </c>
      <c r="J4640" s="51" t="s">
        <v>29</v>
      </c>
      <c r="K4640" s="51" t="s">
        <v>42</v>
      </c>
      <c r="O4640" s="79"/>
      <c r="P4640" s="51" t="s">
        <v>24</v>
      </c>
      <c r="Q46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41" spans="1:17" ht="17.149999999999999" customHeight="1" x14ac:dyDescent="0.4">
      <c r="A4641" s="78" t="s">
        <v>4718</v>
      </c>
      <c r="B4641" s="51" t="s">
        <v>75</v>
      </c>
      <c r="C4641" s="51">
        <v>14094</v>
      </c>
      <c r="E4641" s="51" t="s">
        <v>29</v>
      </c>
      <c r="F4641" s="51" t="s">
        <v>29</v>
      </c>
      <c r="G4641" s="51" t="s">
        <v>42</v>
      </c>
      <c r="H4641" s="79"/>
      <c r="I4641" s="51" t="s">
        <v>24</v>
      </c>
      <c r="J4641" s="51" t="s">
        <v>29</v>
      </c>
      <c r="K4641" s="51" t="s">
        <v>42</v>
      </c>
      <c r="O4641" s="79"/>
      <c r="P4641" s="51" t="s">
        <v>24</v>
      </c>
      <c r="Q46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42" spans="1:17" ht="17.149999999999999" customHeight="1" x14ac:dyDescent="0.4">
      <c r="A4642" s="78" t="s">
        <v>4719</v>
      </c>
      <c r="B4642" s="51" t="s">
        <v>75</v>
      </c>
      <c r="C4642" s="51">
        <v>14094</v>
      </c>
      <c r="E4642" s="51" t="s">
        <v>29</v>
      </c>
      <c r="F4642" s="51" t="s">
        <v>29</v>
      </c>
      <c r="G4642" s="51" t="s">
        <v>42</v>
      </c>
      <c r="H4642" s="79"/>
      <c r="I4642" s="51" t="s">
        <v>24</v>
      </c>
      <c r="J4642" s="51" t="s">
        <v>29</v>
      </c>
      <c r="K4642" s="51" t="s">
        <v>42</v>
      </c>
      <c r="O4642" s="79"/>
      <c r="P4642" s="51" t="s">
        <v>24</v>
      </c>
      <c r="Q46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43" spans="1:17" ht="17.149999999999999" customHeight="1" x14ac:dyDescent="0.4">
      <c r="A4643" s="78" t="s">
        <v>4720</v>
      </c>
      <c r="B4643" s="51" t="s">
        <v>75</v>
      </c>
      <c r="C4643" s="51">
        <v>14094</v>
      </c>
      <c r="E4643" s="51" t="s">
        <v>29</v>
      </c>
      <c r="F4643" s="51" t="s">
        <v>29</v>
      </c>
      <c r="G4643" s="51" t="s">
        <v>42</v>
      </c>
      <c r="H4643" s="79"/>
      <c r="I4643" s="51" t="s">
        <v>24</v>
      </c>
      <c r="J4643" s="51" t="s">
        <v>29</v>
      </c>
      <c r="K4643" s="51" t="s">
        <v>42</v>
      </c>
      <c r="O4643" s="79"/>
      <c r="P4643" s="51" t="s">
        <v>24</v>
      </c>
      <c r="Q46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44" spans="1:17" ht="17.149999999999999" customHeight="1" x14ac:dyDescent="0.4">
      <c r="A4644" s="78" t="s">
        <v>4721</v>
      </c>
      <c r="B4644" s="51" t="s">
        <v>75</v>
      </c>
      <c r="C4644" s="51">
        <v>14094</v>
      </c>
      <c r="E4644" s="51" t="s">
        <v>29</v>
      </c>
      <c r="F4644" s="51" t="s">
        <v>29</v>
      </c>
      <c r="G4644" s="51" t="s">
        <v>42</v>
      </c>
      <c r="H4644" s="79"/>
      <c r="I4644" s="51" t="s">
        <v>24</v>
      </c>
      <c r="J4644" s="51" t="s">
        <v>29</v>
      </c>
      <c r="K4644" s="51" t="s">
        <v>42</v>
      </c>
      <c r="O4644" s="79"/>
      <c r="P4644" s="51" t="s">
        <v>24</v>
      </c>
      <c r="Q46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45" spans="1:17" ht="17.149999999999999" customHeight="1" x14ac:dyDescent="0.4">
      <c r="A4645" s="78" t="s">
        <v>4722</v>
      </c>
      <c r="B4645" s="51" t="s">
        <v>75</v>
      </c>
      <c r="C4645" s="51">
        <v>14094</v>
      </c>
      <c r="E4645" s="51" t="s">
        <v>29</v>
      </c>
      <c r="F4645" s="51" t="s">
        <v>29</v>
      </c>
      <c r="G4645" s="51" t="s">
        <v>42</v>
      </c>
      <c r="H4645" s="79"/>
      <c r="I4645" s="51" t="s">
        <v>24</v>
      </c>
      <c r="J4645" s="51" t="s">
        <v>29</v>
      </c>
      <c r="K4645" s="51" t="s">
        <v>42</v>
      </c>
      <c r="O4645" s="79"/>
      <c r="P4645" s="51" t="s">
        <v>24</v>
      </c>
      <c r="Q46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46" spans="1:17" ht="17.149999999999999" customHeight="1" x14ac:dyDescent="0.4">
      <c r="A4646" s="78" t="s">
        <v>4723</v>
      </c>
      <c r="B4646" s="51" t="s">
        <v>75</v>
      </c>
      <c r="C4646" s="51">
        <v>14094</v>
      </c>
      <c r="E4646" s="51" t="s">
        <v>29</v>
      </c>
      <c r="F4646" s="51" t="s">
        <v>29</v>
      </c>
      <c r="G4646" s="51" t="s">
        <v>42</v>
      </c>
      <c r="H4646" s="79"/>
      <c r="I4646" s="51" t="s">
        <v>24</v>
      </c>
      <c r="J4646" s="51" t="s">
        <v>29</v>
      </c>
      <c r="K4646" s="51" t="s">
        <v>42</v>
      </c>
      <c r="O4646" s="79"/>
      <c r="P4646" s="51" t="s">
        <v>24</v>
      </c>
      <c r="Q46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47" spans="1:17" ht="17.149999999999999" customHeight="1" x14ac:dyDescent="0.4">
      <c r="A4647" s="78" t="s">
        <v>4724</v>
      </c>
      <c r="B4647" s="51" t="s">
        <v>75</v>
      </c>
      <c r="C4647" s="51">
        <v>14094</v>
      </c>
      <c r="E4647" s="51" t="s">
        <v>29</v>
      </c>
      <c r="F4647" s="51" t="s">
        <v>29</v>
      </c>
      <c r="G4647" s="51" t="s">
        <v>42</v>
      </c>
      <c r="H4647" s="79"/>
      <c r="I4647" s="51" t="s">
        <v>24</v>
      </c>
      <c r="J4647" s="51" t="s">
        <v>29</v>
      </c>
      <c r="K4647" s="51" t="s">
        <v>42</v>
      </c>
      <c r="O4647" s="79"/>
      <c r="P4647" s="51" t="s">
        <v>24</v>
      </c>
      <c r="Q46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48" spans="1:17" ht="17.149999999999999" customHeight="1" x14ac:dyDescent="0.4">
      <c r="A4648" s="78" t="s">
        <v>4725</v>
      </c>
      <c r="B4648" s="51" t="s">
        <v>75</v>
      </c>
      <c r="C4648" s="51">
        <v>14094</v>
      </c>
      <c r="E4648" s="51" t="s">
        <v>29</v>
      </c>
      <c r="F4648" s="51" t="s">
        <v>29</v>
      </c>
      <c r="G4648" s="51" t="s">
        <v>42</v>
      </c>
      <c r="H4648" s="79"/>
      <c r="I4648" s="51" t="s">
        <v>24</v>
      </c>
      <c r="J4648" s="51" t="s">
        <v>29</v>
      </c>
      <c r="K4648" s="51" t="s">
        <v>42</v>
      </c>
      <c r="O4648" s="79"/>
      <c r="P4648" s="51" t="s">
        <v>24</v>
      </c>
      <c r="Q46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49" spans="1:17" ht="17.149999999999999" customHeight="1" x14ac:dyDescent="0.4">
      <c r="A4649" s="78" t="s">
        <v>4726</v>
      </c>
      <c r="B4649" s="51" t="s">
        <v>75</v>
      </c>
      <c r="C4649" s="51">
        <v>14094</v>
      </c>
      <c r="E4649" s="51" t="s">
        <v>29</v>
      </c>
      <c r="F4649" s="51" t="s">
        <v>29</v>
      </c>
      <c r="G4649" s="51" t="s">
        <v>42</v>
      </c>
      <c r="H4649" s="79"/>
      <c r="I4649" s="51" t="s">
        <v>24</v>
      </c>
      <c r="J4649" s="51" t="s">
        <v>29</v>
      </c>
      <c r="K4649" s="51" t="s">
        <v>42</v>
      </c>
      <c r="O4649" s="79"/>
      <c r="P4649" s="51" t="s">
        <v>24</v>
      </c>
      <c r="Q46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50" spans="1:17" ht="17.149999999999999" customHeight="1" x14ac:dyDescent="0.4">
      <c r="A4650" s="78" t="s">
        <v>4727</v>
      </c>
      <c r="B4650" s="51" t="s">
        <v>75</v>
      </c>
      <c r="C4650" s="51">
        <v>14094</v>
      </c>
      <c r="E4650" s="51" t="s">
        <v>29</v>
      </c>
      <c r="F4650" s="51" t="s">
        <v>29</v>
      </c>
      <c r="G4650" s="51" t="s">
        <v>42</v>
      </c>
      <c r="H4650" s="79"/>
      <c r="I4650" s="51" t="s">
        <v>24</v>
      </c>
      <c r="J4650" s="51" t="s">
        <v>29</v>
      </c>
      <c r="K4650" s="51" t="s">
        <v>42</v>
      </c>
      <c r="O4650" s="79"/>
      <c r="P4650" s="51" t="s">
        <v>24</v>
      </c>
      <c r="Q46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51" spans="1:17" ht="17.149999999999999" customHeight="1" x14ac:dyDescent="0.4">
      <c r="A4651" s="78" t="s">
        <v>4728</v>
      </c>
      <c r="B4651" s="51" t="s">
        <v>75</v>
      </c>
      <c r="C4651" s="51">
        <v>14094</v>
      </c>
      <c r="E4651" s="51" t="s">
        <v>29</v>
      </c>
      <c r="F4651" s="51" t="s">
        <v>29</v>
      </c>
      <c r="G4651" s="51" t="s">
        <v>42</v>
      </c>
      <c r="H4651" s="79"/>
      <c r="I4651" s="51" t="s">
        <v>24</v>
      </c>
      <c r="J4651" s="51" t="s">
        <v>29</v>
      </c>
      <c r="K4651" s="51" t="s">
        <v>42</v>
      </c>
      <c r="O4651" s="79"/>
      <c r="P4651" s="51" t="s">
        <v>24</v>
      </c>
      <c r="Q46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52" spans="1:17" ht="17.149999999999999" customHeight="1" x14ac:dyDescent="0.4">
      <c r="A4652" s="78" t="s">
        <v>4729</v>
      </c>
      <c r="B4652" s="51" t="s">
        <v>75</v>
      </c>
      <c r="C4652" s="51">
        <v>14094</v>
      </c>
      <c r="E4652" s="51" t="s">
        <v>29</v>
      </c>
      <c r="F4652" s="51" t="s">
        <v>29</v>
      </c>
      <c r="G4652" s="51" t="s">
        <v>42</v>
      </c>
      <c r="H4652" s="79"/>
      <c r="I4652" s="51" t="s">
        <v>24</v>
      </c>
      <c r="J4652" s="51" t="s">
        <v>29</v>
      </c>
      <c r="K4652" s="51" t="s">
        <v>42</v>
      </c>
      <c r="O4652" s="79"/>
      <c r="P4652" s="51" t="s">
        <v>24</v>
      </c>
      <c r="Q46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53" spans="1:17" ht="17.149999999999999" customHeight="1" x14ac:dyDescent="0.4">
      <c r="A4653" s="78" t="s">
        <v>4730</v>
      </c>
      <c r="B4653" s="51" t="s">
        <v>75</v>
      </c>
      <c r="C4653" s="51">
        <v>14094</v>
      </c>
      <c r="E4653" s="51" t="s">
        <v>29</v>
      </c>
      <c r="F4653" s="51" t="s">
        <v>29</v>
      </c>
      <c r="G4653" s="51" t="s">
        <v>42</v>
      </c>
      <c r="H4653" s="79"/>
      <c r="I4653" s="51" t="s">
        <v>24</v>
      </c>
      <c r="J4653" s="51" t="s">
        <v>29</v>
      </c>
      <c r="K4653" s="51" t="s">
        <v>42</v>
      </c>
      <c r="O4653" s="79"/>
      <c r="P4653" s="51" t="s">
        <v>24</v>
      </c>
      <c r="Q46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54" spans="1:17" ht="17.149999999999999" customHeight="1" x14ac:dyDescent="0.4">
      <c r="A4654" s="78" t="s">
        <v>4731</v>
      </c>
      <c r="B4654" s="51" t="s">
        <v>75</v>
      </c>
      <c r="C4654" s="51">
        <v>14094</v>
      </c>
      <c r="E4654" s="51" t="s">
        <v>29</v>
      </c>
      <c r="F4654" s="51" t="s">
        <v>29</v>
      </c>
      <c r="G4654" s="51" t="s">
        <v>42</v>
      </c>
      <c r="H4654" s="79"/>
      <c r="I4654" s="51" t="s">
        <v>24</v>
      </c>
      <c r="J4654" s="51" t="s">
        <v>29</v>
      </c>
      <c r="K4654" s="51" t="s">
        <v>42</v>
      </c>
      <c r="O4654" s="79"/>
      <c r="P4654" s="51" t="s">
        <v>24</v>
      </c>
      <c r="Q46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55" spans="1:17" ht="17.149999999999999" customHeight="1" x14ac:dyDescent="0.4">
      <c r="A4655" s="78" t="s">
        <v>4732</v>
      </c>
      <c r="B4655" s="51" t="s">
        <v>75</v>
      </c>
      <c r="C4655" s="51">
        <v>14094</v>
      </c>
      <c r="E4655" s="51" t="s">
        <v>29</v>
      </c>
      <c r="F4655" s="51" t="s">
        <v>29</v>
      </c>
      <c r="G4655" s="51" t="s">
        <v>42</v>
      </c>
      <c r="H4655" s="79"/>
      <c r="I4655" s="51" t="s">
        <v>24</v>
      </c>
      <c r="J4655" s="51" t="s">
        <v>29</v>
      </c>
      <c r="K4655" s="51" t="s">
        <v>42</v>
      </c>
      <c r="O4655" s="79"/>
      <c r="P4655" s="51" t="s">
        <v>24</v>
      </c>
      <c r="Q46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56" spans="1:17" ht="17.149999999999999" customHeight="1" x14ac:dyDescent="0.4">
      <c r="A4656" s="78" t="s">
        <v>4733</v>
      </c>
      <c r="B4656" s="51" t="s">
        <v>75</v>
      </c>
      <c r="C4656" s="51">
        <v>14094</v>
      </c>
      <c r="E4656" s="51" t="s">
        <v>29</v>
      </c>
      <c r="F4656" s="51" t="s">
        <v>29</v>
      </c>
      <c r="G4656" s="51" t="s">
        <v>42</v>
      </c>
      <c r="H4656" s="79"/>
      <c r="I4656" s="51" t="s">
        <v>24</v>
      </c>
      <c r="J4656" s="51" t="s">
        <v>29</v>
      </c>
      <c r="K4656" s="51" t="s">
        <v>42</v>
      </c>
      <c r="O4656" s="79"/>
      <c r="P4656" s="51" t="s">
        <v>24</v>
      </c>
      <c r="Q46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57" spans="1:17" ht="17.149999999999999" customHeight="1" x14ac:dyDescent="0.4">
      <c r="A4657" s="78" t="s">
        <v>4734</v>
      </c>
      <c r="B4657" s="51" t="s">
        <v>75</v>
      </c>
      <c r="C4657" s="51">
        <v>14094</v>
      </c>
      <c r="E4657" s="51" t="s">
        <v>29</v>
      </c>
      <c r="F4657" s="51" t="s">
        <v>29</v>
      </c>
      <c r="G4657" s="51" t="s">
        <v>42</v>
      </c>
      <c r="H4657" s="79"/>
      <c r="I4657" s="51" t="s">
        <v>24</v>
      </c>
      <c r="J4657" s="51" t="s">
        <v>29</v>
      </c>
      <c r="K4657" s="51" t="s">
        <v>42</v>
      </c>
      <c r="O4657" s="79"/>
      <c r="P4657" s="51" t="s">
        <v>24</v>
      </c>
      <c r="Q46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58" spans="1:17" ht="17.149999999999999" customHeight="1" x14ac:dyDescent="0.4">
      <c r="A4658" s="78" t="s">
        <v>4735</v>
      </c>
      <c r="B4658" s="51" t="s">
        <v>75</v>
      </c>
      <c r="C4658" s="51">
        <v>14094</v>
      </c>
      <c r="E4658" s="51" t="s">
        <v>29</v>
      </c>
      <c r="F4658" s="51" t="s">
        <v>29</v>
      </c>
      <c r="G4658" s="51" t="s">
        <v>42</v>
      </c>
      <c r="H4658" s="79"/>
      <c r="I4658" s="51" t="s">
        <v>24</v>
      </c>
      <c r="J4658" s="51" t="s">
        <v>29</v>
      </c>
      <c r="K4658" s="51" t="s">
        <v>42</v>
      </c>
      <c r="O4658" s="79"/>
      <c r="P4658" s="51" t="s">
        <v>24</v>
      </c>
      <c r="Q46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59" spans="1:17" ht="17.149999999999999" customHeight="1" x14ac:dyDescent="0.4">
      <c r="A4659" s="78" t="s">
        <v>4736</v>
      </c>
      <c r="B4659" s="51" t="s">
        <v>75</v>
      </c>
      <c r="C4659" s="51">
        <v>14094</v>
      </c>
      <c r="E4659" s="51" t="s">
        <v>29</v>
      </c>
      <c r="F4659" s="51" t="s">
        <v>29</v>
      </c>
      <c r="G4659" s="51" t="s">
        <v>42</v>
      </c>
      <c r="H4659" s="79"/>
      <c r="I4659" s="51" t="s">
        <v>24</v>
      </c>
      <c r="J4659" s="51" t="s">
        <v>29</v>
      </c>
      <c r="K4659" s="51" t="s">
        <v>42</v>
      </c>
      <c r="O4659" s="79"/>
      <c r="P4659" s="51" t="s">
        <v>24</v>
      </c>
      <c r="Q46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60" spans="1:17" ht="17.149999999999999" customHeight="1" x14ac:dyDescent="0.4">
      <c r="A4660" s="78" t="s">
        <v>4737</v>
      </c>
      <c r="B4660" s="51" t="s">
        <v>75</v>
      </c>
      <c r="C4660" s="51">
        <v>14094</v>
      </c>
      <c r="E4660" s="51" t="s">
        <v>29</v>
      </c>
      <c r="F4660" s="51" t="s">
        <v>29</v>
      </c>
      <c r="G4660" s="51" t="s">
        <v>42</v>
      </c>
      <c r="H4660" s="79"/>
      <c r="I4660" s="51" t="s">
        <v>24</v>
      </c>
      <c r="J4660" s="51" t="s">
        <v>29</v>
      </c>
      <c r="K4660" s="51" t="s">
        <v>42</v>
      </c>
      <c r="O4660" s="79"/>
      <c r="P4660" s="51" t="s">
        <v>24</v>
      </c>
      <c r="Q46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61" spans="1:17" ht="17.149999999999999" customHeight="1" x14ac:dyDescent="0.4">
      <c r="A4661" s="78" t="s">
        <v>4738</v>
      </c>
      <c r="B4661" s="51" t="s">
        <v>75</v>
      </c>
      <c r="C4661" s="51">
        <v>14094</v>
      </c>
      <c r="E4661" s="51" t="s">
        <v>29</v>
      </c>
      <c r="F4661" s="51" t="s">
        <v>29</v>
      </c>
      <c r="G4661" s="51" t="s">
        <v>42</v>
      </c>
      <c r="H4661" s="79"/>
      <c r="I4661" s="51" t="s">
        <v>24</v>
      </c>
      <c r="J4661" s="51" t="s">
        <v>29</v>
      </c>
      <c r="K4661" s="51" t="s">
        <v>42</v>
      </c>
      <c r="O4661" s="79"/>
      <c r="P4661" s="51" t="s">
        <v>24</v>
      </c>
      <c r="Q46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62" spans="1:17" ht="17.149999999999999" customHeight="1" x14ac:dyDescent="0.4">
      <c r="A4662" s="78" t="s">
        <v>4739</v>
      </c>
      <c r="B4662" s="51" t="s">
        <v>75</v>
      </c>
      <c r="C4662" s="51">
        <v>14094</v>
      </c>
      <c r="E4662" s="51" t="s">
        <v>29</v>
      </c>
      <c r="F4662" s="51" t="s">
        <v>29</v>
      </c>
      <c r="G4662" s="51" t="s">
        <v>42</v>
      </c>
      <c r="H4662" s="79"/>
      <c r="I4662" s="51" t="s">
        <v>24</v>
      </c>
      <c r="J4662" s="51" t="s">
        <v>29</v>
      </c>
      <c r="K4662" s="51" t="s">
        <v>42</v>
      </c>
      <c r="O4662" s="79"/>
      <c r="P4662" s="51" t="s">
        <v>24</v>
      </c>
      <c r="Q46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63" spans="1:17" ht="17.149999999999999" customHeight="1" x14ac:dyDescent="0.4">
      <c r="A4663" s="78" t="s">
        <v>4740</v>
      </c>
      <c r="B4663" s="51" t="s">
        <v>75</v>
      </c>
      <c r="C4663" s="51">
        <v>14094</v>
      </c>
      <c r="E4663" s="51" t="s">
        <v>29</v>
      </c>
      <c r="F4663" s="51" t="s">
        <v>29</v>
      </c>
      <c r="G4663" s="51" t="s">
        <v>42</v>
      </c>
      <c r="H4663" s="79"/>
      <c r="I4663" s="51" t="s">
        <v>24</v>
      </c>
      <c r="J4663" s="51" t="s">
        <v>29</v>
      </c>
      <c r="K4663" s="51" t="s">
        <v>42</v>
      </c>
      <c r="O4663" s="79"/>
      <c r="P4663" s="51" t="s">
        <v>24</v>
      </c>
      <c r="Q46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64" spans="1:17" ht="17.149999999999999" customHeight="1" x14ac:dyDescent="0.4">
      <c r="A4664" s="78" t="s">
        <v>4741</v>
      </c>
      <c r="B4664" s="51" t="s">
        <v>75</v>
      </c>
      <c r="C4664" s="51">
        <v>14094</v>
      </c>
      <c r="E4664" s="51" t="s">
        <v>29</v>
      </c>
      <c r="F4664" s="51" t="s">
        <v>29</v>
      </c>
      <c r="G4664" s="51" t="s">
        <v>42</v>
      </c>
      <c r="H4664" s="79"/>
      <c r="I4664" s="51" t="s">
        <v>24</v>
      </c>
      <c r="J4664" s="51" t="s">
        <v>29</v>
      </c>
      <c r="K4664" s="51" t="s">
        <v>42</v>
      </c>
      <c r="O4664" s="79"/>
      <c r="P4664" s="51" t="s">
        <v>24</v>
      </c>
      <c r="Q46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65" spans="1:17" ht="17.149999999999999" customHeight="1" x14ac:dyDescent="0.4">
      <c r="A4665" s="78" t="s">
        <v>4742</v>
      </c>
      <c r="B4665" s="51" t="s">
        <v>75</v>
      </c>
      <c r="C4665" s="51">
        <v>14094</v>
      </c>
      <c r="E4665" s="51" t="s">
        <v>29</v>
      </c>
      <c r="F4665" s="51" t="s">
        <v>29</v>
      </c>
      <c r="G4665" s="51" t="s">
        <v>42</v>
      </c>
      <c r="H4665" s="79"/>
      <c r="I4665" s="51" t="s">
        <v>24</v>
      </c>
      <c r="J4665" s="51" t="s">
        <v>29</v>
      </c>
      <c r="K4665" s="51" t="s">
        <v>42</v>
      </c>
      <c r="O4665" s="79"/>
      <c r="P4665" s="51" t="s">
        <v>24</v>
      </c>
      <c r="Q46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66" spans="1:17" ht="17.149999999999999" customHeight="1" x14ac:dyDescent="0.4">
      <c r="A4666" s="78" t="s">
        <v>4743</v>
      </c>
      <c r="B4666" s="51" t="s">
        <v>75</v>
      </c>
      <c r="C4666" s="51">
        <v>14094</v>
      </c>
      <c r="E4666" s="51" t="s">
        <v>29</v>
      </c>
      <c r="F4666" s="51" t="s">
        <v>29</v>
      </c>
      <c r="G4666" s="51" t="s">
        <v>42</v>
      </c>
      <c r="H4666" s="79"/>
      <c r="I4666" s="51" t="s">
        <v>24</v>
      </c>
      <c r="J4666" s="51" t="s">
        <v>29</v>
      </c>
      <c r="K4666" s="51" t="s">
        <v>42</v>
      </c>
      <c r="O4666" s="79"/>
      <c r="P4666" s="51" t="s">
        <v>24</v>
      </c>
      <c r="Q46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67" spans="1:17" ht="17.149999999999999" customHeight="1" x14ac:dyDescent="0.4">
      <c r="A4667" s="78" t="s">
        <v>4744</v>
      </c>
      <c r="B4667" s="51" t="s">
        <v>75</v>
      </c>
      <c r="C4667" s="51">
        <v>14094</v>
      </c>
      <c r="E4667" s="51" t="s">
        <v>29</v>
      </c>
      <c r="F4667" s="51" t="s">
        <v>29</v>
      </c>
      <c r="G4667" s="51" t="s">
        <v>42</v>
      </c>
      <c r="H4667" s="79"/>
      <c r="I4667" s="51" t="s">
        <v>24</v>
      </c>
      <c r="J4667" s="51" t="s">
        <v>29</v>
      </c>
      <c r="K4667" s="51" t="s">
        <v>42</v>
      </c>
      <c r="O4667" s="79"/>
      <c r="P4667" s="51" t="s">
        <v>24</v>
      </c>
      <c r="Q46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68" spans="1:17" ht="17.149999999999999" customHeight="1" x14ac:dyDescent="0.4">
      <c r="A4668" s="78" t="s">
        <v>4745</v>
      </c>
      <c r="B4668" s="51" t="s">
        <v>75</v>
      </c>
      <c r="C4668" s="51">
        <v>14094</v>
      </c>
      <c r="E4668" s="51" t="s">
        <v>29</v>
      </c>
      <c r="F4668" s="51" t="s">
        <v>29</v>
      </c>
      <c r="G4668" s="51" t="s">
        <v>42</v>
      </c>
      <c r="H4668" s="79"/>
      <c r="I4668" s="51" t="s">
        <v>24</v>
      </c>
      <c r="J4668" s="51" t="s">
        <v>29</v>
      </c>
      <c r="K4668" s="51" t="s">
        <v>42</v>
      </c>
      <c r="O4668" s="79"/>
      <c r="P4668" s="51" t="s">
        <v>24</v>
      </c>
      <c r="Q46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69" spans="1:17" ht="17.149999999999999" customHeight="1" x14ac:dyDescent="0.4">
      <c r="A4669" s="78" t="s">
        <v>4746</v>
      </c>
      <c r="B4669" s="51" t="s">
        <v>75</v>
      </c>
      <c r="C4669" s="51">
        <v>14094</v>
      </c>
      <c r="E4669" s="51" t="s">
        <v>29</v>
      </c>
      <c r="F4669" s="51" t="s">
        <v>29</v>
      </c>
      <c r="G4669" s="51" t="s">
        <v>42</v>
      </c>
      <c r="H4669" s="79"/>
      <c r="I4669" s="51" t="s">
        <v>24</v>
      </c>
      <c r="J4669" s="51" t="s">
        <v>29</v>
      </c>
      <c r="K4669" s="51" t="s">
        <v>42</v>
      </c>
      <c r="O4669" s="79"/>
      <c r="P4669" s="51" t="s">
        <v>24</v>
      </c>
      <c r="Q46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70" spans="1:17" ht="17.149999999999999" customHeight="1" x14ac:dyDescent="0.4">
      <c r="A4670" s="78" t="s">
        <v>4747</v>
      </c>
      <c r="B4670" s="51" t="s">
        <v>75</v>
      </c>
      <c r="C4670" s="51">
        <v>14094</v>
      </c>
      <c r="E4670" s="51" t="s">
        <v>29</v>
      </c>
      <c r="F4670" s="51" t="s">
        <v>29</v>
      </c>
      <c r="G4670" s="51" t="s">
        <v>42</v>
      </c>
      <c r="H4670" s="79"/>
      <c r="I4670" s="51" t="s">
        <v>24</v>
      </c>
      <c r="J4670" s="51" t="s">
        <v>29</v>
      </c>
      <c r="K4670" s="51" t="s">
        <v>42</v>
      </c>
      <c r="O4670" s="79"/>
      <c r="P4670" s="51" t="s">
        <v>24</v>
      </c>
      <c r="Q46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71" spans="1:17" ht="17.149999999999999" customHeight="1" x14ac:dyDescent="0.4">
      <c r="A4671" s="78" t="s">
        <v>4748</v>
      </c>
      <c r="B4671" s="51" t="s">
        <v>75</v>
      </c>
      <c r="C4671" s="51">
        <v>14094</v>
      </c>
      <c r="E4671" s="51" t="s">
        <v>29</v>
      </c>
      <c r="F4671" s="51" t="s">
        <v>29</v>
      </c>
      <c r="G4671" s="51" t="s">
        <v>42</v>
      </c>
      <c r="H4671" s="79"/>
      <c r="I4671" s="51" t="s">
        <v>24</v>
      </c>
      <c r="J4671" s="51" t="s">
        <v>29</v>
      </c>
      <c r="K4671" s="51" t="s">
        <v>42</v>
      </c>
      <c r="O4671" s="79"/>
      <c r="P4671" s="51" t="s">
        <v>24</v>
      </c>
      <c r="Q46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72" spans="1:17" ht="17.149999999999999" customHeight="1" x14ac:dyDescent="0.4">
      <c r="A4672" s="78" t="s">
        <v>4749</v>
      </c>
      <c r="B4672" s="51" t="s">
        <v>75</v>
      </c>
      <c r="C4672" s="51">
        <v>14094</v>
      </c>
      <c r="E4672" s="51" t="s">
        <v>39</v>
      </c>
      <c r="F4672" s="51" t="s">
        <v>29</v>
      </c>
      <c r="G4672" s="51" t="s">
        <v>42</v>
      </c>
      <c r="H4672" s="79"/>
      <c r="I4672" s="51" t="s">
        <v>24</v>
      </c>
      <c r="J4672" s="51" t="s">
        <v>29</v>
      </c>
      <c r="K4672" s="51" t="s">
        <v>42</v>
      </c>
      <c r="O4672" s="79"/>
      <c r="P4672" s="51" t="s">
        <v>24</v>
      </c>
      <c r="Q46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73" spans="1:17" ht="17.149999999999999" customHeight="1" x14ac:dyDescent="0.4">
      <c r="A4673" s="78" t="s">
        <v>4750</v>
      </c>
      <c r="B4673" s="51" t="s">
        <v>75</v>
      </c>
      <c r="C4673" s="51">
        <v>14094</v>
      </c>
      <c r="E4673" s="51" t="s">
        <v>39</v>
      </c>
      <c r="F4673" s="51" t="s">
        <v>29</v>
      </c>
      <c r="G4673" s="51" t="s">
        <v>42</v>
      </c>
      <c r="H4673" s="79"/>
      <c r="I4673" s="51" t="s">
        <v>24</v>
      </c>
      <c r="J4673" s="51" t="s">
        <v>29</v>
      </c>
      <c r="K4673" s="51" t="s">
        <v>42</v>
      </c>
      <c r="O4673" s="79"/>
      <c r="P4673" s="51" t="s">
        <v>24</v>
      </c>
      <c r="Q46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74" spans="1:17" ht="17.149999999999999" customHeight="1" x14ac:dyDescent="0.4">
      <c r="A4674" s="78" t="s">
        <v>4751</v>
      </c>
      <c r="B4674" s="51" t="s">
        <v>75</v>
      </c>
      <c r="C4674" s="51">
        <v>14094</v>
      </c>
      <c r="E4674" s="51" t="s">
        <v>39</v>
      </c>
      <c r="F4674" s="51" t="s">
        <v>29</v>
      </c>
      <c r="G4674" s="51" t="s">
        <v>42</v>
      </c>
      <c r="H4674" s="79"/>
      <c r="I4674" s="51" t="s">
        <v>24</v>
      </c>
      <c r="J4674" s="51" t="s">
        <v>29</v>
      </c>
      <c r="K4674" s="51" t="s">
        <v>42</v>
      </c>
      <c r="O4674" s="79"/>
      <c r="P4674" s="51" t="s">
        <v>24</v>
      </c>
      <c r="Q46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75" spans="1:17" ht="17.149999999999999" customHeight="1" x14ac:dyDescent="0.4">
      <c r="A4675" s="78" t="s">
        <v>4752</v>
      </c>
      <c r="B4675" s="51" t="s">
        <v>75</v>
      </c>
      <c r="C4675" s="51">
        <v>14094</v>
      </c>
      <c r="E4675" s="51" t="s">
        <v>39</v>
      </c>
      <c r="F4675" s="51" t="s">
        <v>29</v>
      </c>
      <c r="G4675" s="51" t="s">
        <v>42</v>
      </c>
      <c r="H4675" s="79"/>
      <c r="I4675" s="51" t="s">
        <v>24</v>
      </c>
      <c r="J4675" s="51" t="s">
        <v>29</v>
      </c>
      <c r="K4675" s="51" t="s">
        <v>42</v>
      </c>
      <c r="O4675" s="79"/>
      <c r="P4675" s="51" t="s">
        <v>24</v>
      </c>
      <c r="Q46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76" spans="1:17" ht="17.149999999999999" customHeight="1" x14ac:dyDescent="0.4">
      <c r="A4676" s="78" t="s">
        <v>4753</v>
      </c>
      <c r="B4676" s="51" t="s">
        <v>75</v>
      </c>
      <c r="C4676" s="51">
        <v>14094</v>
      </c>
      <c r="E4676" s="51" t="s">
        <v>39</v>
      </c>
      <c r="F4676" s="51" t="s">
        <v>29</v>
      </c>
      <c r="G4676" s="51" t="s">
        <v>42</v>
      </c>
      <c r="H4676" s="79"/>
      <c r="I4676" s="51" t="s">
        <v>24</v>
      </c>
      <c r="J4676" s="51" t="s">
        <v>29</v>
      </c>
      <c r="K4676" s="51" t="s">
        <v>42</v>
      </c>
      <c r="O4676" s="79"/>
      <c r="P4676" s="51" t="s">
        <v>24</v>
      </c>
      <c r="Q46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77" spans="1:17" ht="17.149999999999999" customHeight="1" x14ac:dyDescent="0.4">
      <c r="A4677" s="78" t="s">
        <v>4754</v>
      </c>
      <c r="B4677" s="51" t="s">
        <v>75</v>
      </c>
      <c r="C4677" s="51">
        <v>14094</v>
      </c>
      <c r="E4677" s="51" t="s">
        <v>39</v>
      </c>
      <c r="F4677" s="51" t="s">
        <v>29</v>
      </c>
      <c r="G4677" s="51" t="s">
        <v>42</v>
      </c>
      <c r="H4677" s="79"/>
      <c r="I4677" s="51" t="s">
        <v>24</v>
      </c>
      <c r="J4677" s="51" t="s">
        <v>29</v>
      </c>
      <c r="K4677" s="51" t="s">
        <v>42</v>
      </c>
      <c r="O4677" s="79"/>
      <c r="P4677" s="51" t="s">
        <v>24</v>
      </c>
      <c r="Q46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78" spans="1:17" ht="17.149999999999999" customHeight="1" x14ac:dyDescent="0.4">
      <c r="A4678" s="78" t="s">
        <v>4755</v>
      </c>
      <c r="B4678" s="51" t="s">
        <v>75</v>
      </c>
      <c r="C4678" s="51">
        <v>14094</v>
      </c>
      <c r="E4678" s="51" t="s">
        <v>36</v>
      </c>
      <c r="F4678" s="51" t="s">
        <v>29</v>
      </c>
      <c r="G4678" s="51" t="s">
        <v>23</v>
      </c>
      <c r="H4678" s="79"/>
      <c r="I4678" s="51" t="s">
        <v>24</v>
      </c>
      <c r="J4678" s="51" t="s">
        <v>36</v>
      </c>
      <c r="K4678" s="51" t="s">
        <v>23</v>
      </c>
      <c r="O4678" s="79"/>
      <c r="P4678" s="51" t="s">
        <v>24</v>
      </c>
      <c r="Q46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4679" spans="1:17" ht="17.149999999999999" customHeight="1" x14ac:dyDescent="0.4">
      <c r="A4679" s="78" t="s">
        <v>4756</v>
      </c>
      <c r="B4679" s="51" t="s">
        <v>75</v>
      </c>
      <c r="C4679" s="51">
        <v>14094</v>
      </c>
      <c r="E4679" s="51" t="s">
        <v>39</v>
      </c>
      <c r="F4679" s="51" t="s">
        <v>29</v>
      </c>
      <c r="G4679" s="51" t="s">
        <v>42</v>
      </c>
      <c r="H4679" s="79"/>
      <c r="I4679" s="51" t="s">
        <v>24</v>
      </c>
      <c r="J4679" s="51" t="s">
        <v>29</v>
      </c>
      <c r="K4679" s="51" t="s">
        <v>42</v>
      </c>
      <c r="O4679" s="79"/>
      <c r="P4679" s="51" t="s">
        <v>24</v>
      </c>
      <c r="Q46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80" spans="1:17" ht="17.149999999999999" customHeight="1" x14ac:dyDescent="0.4">
      <c r="A4680" s="78" t="s">
        <v>4757</v>
      </c>
      <c r="B4680" s="51" t="s">
        <v>75</v>
      </c>
      <c r="C4680" s="51">
        <v>14094</v>
      </c>
      <c r="E4680" s="51" t="s">
        <v>29</v>
      </c>
      <c r="F4680" s="51" t="s">
        <v>29</v>
      </c>
      <c r="G4680" s="51" t="s">
        <v>42</v>
      </c>
      <c r="H4680" s="79"/>
      <c r="I4680" s="51" t="s">
        <v>83</v>
      </c>
      <c r="J4680" s="51" t="s">
        <v>29</v>
      </c>
      <c r="K4680" s="51" t="s">
        <v>42</v>
      </c>
      <c r="O4680" s="79"/>
      <c r="P4680" s="51" t="s">
        <v>83</v>
      </c>
      <c r="Q46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81" spans="1:17" ht="17.149999999999999" customHeight="1" x14ac:dyDescent="0.4">
      <c r="A4681" s="78" t="s">
        <v>4758</v>
      </c>
      <c r="B4681" s="51" t="s">
        <v>75</v>
      </c>
      <c r="C4681" s="51">
        <v>14094</v>
      </c>
      <c r="E4681" s="51" t="s">
        <v>29</v>
      </c>
      <c r="F4681" s="51" t="s">
        <v>29</v>
      </c>
      <c r="G4681" s="51" t="s">
        <v>42</v>
      </c>
      <c r="H4681" s="79"/>
      <c r="I4681" s="51" t="s">
        <v>83</v>
      </c>
      <c r="J4681" s="51" t="s">
        <v>29</v>
      </c>
      <c r="K4681" s="51" t="s">
        <v>42</v>
      </c>
      <c r="O4681" s="79"/>
      <c r="P4681" s="51" t="s">
        <v>83</v>
      </c>
      <c r="Q46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82" spans="1:17" ht="17.149999999999999" customHeight="1" x14ac:dyDescent="0.4">
      <c r="A4682" s="78" t="s">
        <v>4759</v>
      </c>
      <c r="B4682" s="51" t="s">
        <v>75</v>
      </c>
      <c r="C4682" s="51">
        <v>14094</v>
      </c>
      <c r="E4682" s="51" t="s">
        <v>29</v>
      </c>
      <c r="F4682" s="51" t="s">
        <v>29</v>
      </c>
      <c r="G4682" s="51" t="s">
        <v>42</v>
      </c>
      <c r="H4682" s="79"/>
      <c r="I4682" s="51" t="s">
        <v>83</v>
      </c>
      <c r="J4682" s="51" t="s">
        <v>29</v>
      </c>
      <c r="K4682" s="51" t="s">
        <v>42</v>
      </c>
      <c r="O4682" s="79"/>
      <c r="P4682" s="51" t="s">
        <v>83</v>
      </c>
      <c r="Q46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83" spans="1:17" ht="17.149999999999999" customHeight="1" x14ac:dyDescent="0.4">
      <c r="A4683" s="78" t="s">
        <v>4760</v>
      </c>
      <c r="B4683" s="51" t="s">
        <v>75</v>
      </c>
      <c r="C4683" s="51">
        <v>14094</v>
      </c>
      <c r="E4683" s="51" t="s">
        <v>39</v>
      </c>
      <c r="F4683" s="51" t="s">
        <v>29</v>
      </c>
      <c r="G4683" s="51" t="s">
        <v>42</v>
      </c>
      <c r="H4683" s="79"/>
      <c r="I4683" s="51" t="s">
        <v>24</v>
      </c>
      <c r="J4683" s="51" t="s">
        <v>29</v>
      </c>
      <c r="K4683" s="51" t="s">
        <v>42</v>
      </c>
      <c r="O4683" s="79"/>
      <c r="P4683" s="51" t="s">
        <v>24</v>
      </c>
      <c r="Q46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84" spans="1:17" ht="17.149999999999999" customHeight="1" x14ac:dyDescent="0.4">
      <c r="A4684" s="78" t="s">
        <v>4761</v>
      </c>
      <c r="B4684" s="51" t="s">
        <v>75</v>
      </c>
      <c r="C4684" s="51">
        <v>14094</v>
      </c>
      <c r="E4684" s="51" t="s">
        <v>39</v>
      </c>
      <c r="F4684" s="51" t="s">
        <v>29</v>
      </c>
      <c r="G4684" s="51" t="s">
        <v>42</v>
      </c>
      <c r="H4684" s="79"/>
      <c r="I4684" s="51" t="s">
        <v>24</v>
      </c>
      <c r="J4684" s="51" t="s">
        <v>29</v>
      </c>
      <c r="K4684" s="51" t="s">
        <v>42</v>
      </c>
      <c r="O4684" s="79"/>
      <c r="P4684" s="51" t="s">
        <v>24</v>
      </c>
      <c r="Q46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85" spans="1:17" ht="17.149999999999999" customHeight="1" x14ac:dyDescent="0.4">
      <c r="A4685" s="78" t="s">
        <v>4762</v>
      </c>
      <c r="B4685" s="51" t="s">
        <v>75</v>
      </c>
      <c r="C4685" s="51">
        <v>14094</v>
      </c>
      <c r="E4685" s="51" t="s">
        <v>39</v>
      </c>
      <c r="F4685" s="51" t="s">
        <v>29</v>
      </c>
      <c r="G4685" s="51" t="s">
        <v>42</v>
      </c>
      <c r="H4685" s="79"/>
      <c r="I4685" s="51" t="s">
        <v>24</v>
      </c>
      <c r="J4685" s="51" t="s">
        <v>29</v>
      </c>
      <c r="K4685" s="51" t="s">
        <v>42</v>
      </c>
      <c r="O4685" s="79"/>
      <c r="P4685" s="51" t="s">
        <v>24</v>
      </c>
      <c r="Q46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86" spans="1:17" ht="17.149999999999999" customHeight="1" x14ac:dyDescent="0.4">
      <c r="A4686" s="78" t="s">
        <v>4763</v>
      </c>
      <c r="B4686" s="51" t="s">
        <v>75</v>
      </c>
      <c r="C4686" s="51">
        <v>14094</v>
      </c>
      <c r="E4686" s="51" t="s">
        <v>39</v>
      </c>
      <c r="F4686" s="51" t="s">
        <v>29</v>
      </c>
      <c r="G4686" s="51" t="s">
        <v>42</v>
      </c>
      <c r="H4686" s="79"/>
      <c r="I4686" s="51" t="s">
        <v>24</v>
      </c>
      <c r="J4686" s="51" t="s">
        <v>29</v>
      </c>
      <c r="K4686" s="51" t="s">
        <v>42</v>
      </c>
      <c r="O4686" s="79"/>
      <c r="P4686" s="51" t="s">
        <v>24</v>
      </c>
      <c r="Q46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87" spans="1:17" ht="17.149999999999999" customHeight="1" x14ac:dyDescent="0.4">
      <c r="A4687" s="78" t="s">
        <v>4764</v>
      </c>
      <c r="B4687" s="51" t="s">
        <v>75</v>
      </c>
      <c r="C4687" s="51">
        <v>14094</v>
      </c>
      <c r="E4687" s="51" t="s">
        <v>39</v>
      </c>
      <c r="F4687" s="51" t="s">
        <v>29</v>
      </c>
      <c r="G4687" s="51" t="s">
        <v>42</v>
      </c>
      <c r="H4687" s="79"/>
      <c r="I4687" s="51" t="s">
        <v>24</v>
      </c>
      <c r="J4687" s="51" t="s">
        <v>29</v>
      </c>
      <c r="K4687" s="51" t="s">
        <v>42</v>
      </c>
      <c r="O4687" s="79"/>
      <c r="P4687" s="51" t="s">
        <v>24</v>
      </c>
      <c r="Q46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88" spans="1:17" ht="17.149999999999999" customHeight="1" x14ac:dyDescent="0.4">
      <c r="A4688" s="78" t="s">
        <v>4765</v>
      </c>
      <c r="B4688" s="51" t="s">
        <v>75</v>
      </c>
      <c r="C4688" s="51">
        <v>14094</v>
      </c>
      <c r="E4688" s="51" t="s">
        <v>39</v>
      </c>
      <c r="F4688" s="51" t="s">
        <v>29</v>
      </c>
      <c r="G4688" s="51" t="s">
        <v>42</v>
      </c>
      <c r="H4688" s="79"/>
      <c r="I4688" s="51" t="s">
        <v>24</v>
      </c>
      <c r="J4688" s="51" t="s">
        <v>29</v>
      </c>
      <c r="K4688" s="51" t="s">
        <v>42</v>
      </c>
      <c r="O4688" s="79"/>
      <c r="P4688" s="51" t="s">
        <v>24</v>
      </c>
      <c r="Q46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89" spans="1:17" ht="17.149999999999999" customHeight="1" x14ac:dyDescent="0.4">
      <c r="A4689" s="78" t="s">
        <v>4766</v>
      </c>
      <c r="B4689" s="51" t="s">
        <v>75</v>
      </c>
      <c r="C4689" s="51">
        <v>14094</v>
      </c>
      <c r="E4689" s="51" t="s">
        <v>39</v>
      </c>
      <c r="F4689" s="51" t="s">
        <v>29</v>
      </c>
      <c r="G4689" s="51" t="s">
        <v>42</v>
      </c>
      <c r="H4689" s="79"/>
      <c r="I4689" s="51" t="s">
        <v>24</v>
      </c>
      <c r="J4689" s="51" t="s">
        <v>29</v>
      </c>
      <c r="K4689" s="51" t="s">
        <v>42</v>
      </c>
      <c r="O4689" s="79"/>
      <c r="P4689" s="51" t="s">
        <v>24</v>
      </c>
      <c r="Q46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90" spans="1:17" ht="17.149999999999999" customHeight="1" x14ac:dyDescent="0.4">
      <c r="A4690" s="78" t="s">
        <v>4767</v>
      </c>
      <c r="B4690" s="51" t="s">
        <v>75</v>
      </c>
      <c r="C4690" s="51">
        <v>14094</v>
      </c>
      <c r="E4690" s="51" t="s">
        <v>39</v>
      </c>
      <c r="F4690" s="51" t="s">
        <v>29</v>
      </c>
      <c r="G4690" s="51" t="s">
        <v>42</v>
      </c>
      <c r="H4690" s="79"/>
      <c r="I4690" s="51" t="s">
        <v>24</v>
      </c>
      <c r="J4690" s="51" t="s">
        <v>29</v>
      </c>
      <c r="K4690" s="51" t="s">
        <v>42</v>
      </c>
      <c r="O4690" s="79"/>
      <c r="P4690" s="51" t="s">
        <v>24</v>
      </c>
      <c r="Q46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91" spans="1:17" ht="17.149999999999999" customHeight="1" x14ac:dyDescent="0.4">
      <c r="A4691" s="78" t="s">
        <v>4768</v>
      </c>
      <c r="B4691" s="51" t="s">
        <v>75</v>
      </c>
      <c r="C4691" s="51">
        <v>14094</v>
      </c>
      <c r="E4691" s="51" t="s">
        <v>39</v>
      </c>
      <c r="F4691" s="51" t="s">
        <v>29</v>
      </c>
      <c r="G4691" s="51" t="s">
        <v>42</v>
      </c>
      <c r="H4691" s="79"/>
      <c r="I4691" s="51" t="s">
        <v>24</v>
      </c>
      <c r="J4691" s="51" t="s">
        <v>29</v>
      </c>
      <c r="K4691" s="51" t="s">
        <v>42</v>
      </c>
      <c r="O4691" s="79"/>
      <c r="P4691" s="51" t="s">
        <v>24</v>
      </c>
      <c r="Q46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92" spans="1:17" ht="17.149999999999999" customHeight="1" x14ac:dyDescent="0.4">
      <c r="A4692" s="78" t="s">
        <v>4769</v>
      </c>
      <c r="B4692" s="51" t="s">
        <v>75</v>
      </c>
      <c r="C4692" s="51">
        <v>14094</v>
      </c>
      <c r="E4692" s="51" t="s">
        <v>39</v>
      </c>
      <c r="F4692" s="51" t="s">
        <v>29</v>
      </c>
      <c r="G4692" s="51" t="s">
        <v>42</v>
      </c>
      <c r="H4692" s="79"/>
      <c r="I4692" s="51" t="s">
        <v>24</v>
      </c>
      <c r="J4692" s="51" t="s">
        <v>29</v>
      </c>
      <c r="K4692" s="51" t="s">
        <v>42</v>
      </c>
      <c r="O4692" s="79"/>
      <c r="P4692" s="51" t="s">
        <v>24</v>
      </c>
      <c r="Q46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93" spans="1:17" ht="17.149999999999999" customHeight="1" x14ac:dyDescent="0.4">
      <c r="A4693" s="78" t="s">
        <v>4770</v>
      </c>
      <c r="B4693" s="51" t="s">
        <v>75</v>
      </c>
      <c r="C4693" s="51">
        <v>14094</v>
      </c>
      <c r="E4693" s="51" t="s">
        <v>29</v>
      </c>
      <c r="F4693" s="51" t="s">
        <v>29</v>
      </c>
      <c r="G4693" s="51" t="s">
        <v>42</v>
      </c>
      <c r="H4693" s="79"/>
      <c r="I4693" s="51" t="s">
        <v>24</v>
      </c>
      <c r="J4693" s="51" t="s">
        <v>29</v>
      </c>
      <c r="K4693" s="51" t="s">
        <v>42</v>
      </c>
      <c r="O4693" s="79"/>
      <c r="P4693" s="51" t="s">
        <v>24</v>
      </c>
      <c r="Q46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94" spans="1:17" ht="17.149999999999999" customHeight="1" x14ac:dyDescent="0.4">
      <c r="A4694" s="78" t="s">
        <v>4771</v>
      </c>
      <c r="B4694" s="51" t="s">
        <v>75</v>
      </c>
      <c r="C4694" s="51">
        <v>14094</v>
      </c>
      <c r="E4694" s="51" t="s">
        <v>39</v>
      </c>
      <c r="F4694" s="51" t="s">
        <v>29</v>
      </c>
      <c r="G4694" s="51" t="s">
        <v>42</v>
      </c>
      <c r="H4694" s="79"/>
      <c r="I4694" s="51" t="s">
        <v>24</v>
      </c>
      <c r="J4694" s="51" t="s">
        <v>29</v>
      </c>
      <c r="K4694" s="51" t="s">
        <v>42</v>
      </c>
      <c r="O4694" s="79"/>
      <c r="P4694" s="51" t="s">
        <v>24</v>
      </c>
      <c r="Q46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95" spans="1:17" ht="17.149999999999999" customHeight="1" x14ac:dyDescent="0.4">
      <c r="A4695" s="78" t="s">
        <v>4772</v>
      </c>
      <c r="B4695" s="51" t="s">
        <v>75</v>
      </c>
      <c r="C4695" s="51">
        <v>14094</v>
      </c>
      <c r="E4695" s="51" t="s">
        <v>39</v>
      </c>
      <c r="F4695" s="51" t="s">
        <v>29</v>
      </c>
      <c r="G4695" s="51" t="s">
        <v>42</v>
      </c>
      <c r="H4695" s="79"/>
      <c r="I4695" s="51" t="s">
        <v>24</v>
      </c>
      <c r="J4695" s="51" t="s">
        <v>29</v>
      </c>
      <c r="K4695" s="51" t="s">
        <v>42</v>
      </c>
      <c r="O4695" s="79"/>
      <c r="P4695" s="51" t="s">
        <v>24</v>
      </c>
      <c r="Q46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96" spans="1:17" ht="17.149999999999999" customHeight="1" x14ac:dyDescent="0.4">
      <c r="A4696" s="78" t="s">
        <v>4773</v>
      </c>
      <c r="B4696" s="51" t="s">
        <v>75</v>
      </c>
      <c r="C4696" s="51">
        <v>14094</v>
      </c>
      <c r="E4696" s="51" t="s">
        <v>39</v>
      </c>
      <c r="F4696" s="51" t="s">
        <v>29</v>
      </c>
      <c r="G4696" s="51" t="s">
        <v>42</v>
      </c>
      <c r="H4696" s="79"/>
      <c r="I4696" s="51" t="s">
        <v>24</v>
      </c>
      <c r="J4696" s="51" t="s">
        <v>29</v>
      </c>
      <c r="K4696" s="51" t="s">
        <v>42</v>
      </c>
      <c r="O4696" s="79"/>
      <c r="P4696" s="51" t="s">
        <v>24</v>
      </c>
      <c r="Q46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97" spans="1:17" ht="17.149999999999999" customHeight="1" x14ac:dyDescent="0.4">
      <c r="A4697" s="78" t="s">
        <v>4774</v>
      </c>
      <c r="B4697" s="51" t="s">
        <v>75</v>
      </c>
      <c r="C4697" s="51">
        <v>14094</v>
      </c>
      <c r="E4697" s="51" t="s">
        <v>39</v>
      </c>
      <c r="F4697" s="51" t="s">
        <v>29</v>
      </c>
      <c r="G4697" s="51" t="s">
        <v>42</v>
      </c>
      <c r="H4697" s="79"/>
      <c r="I4697" s="51" t="s">
        <v>24</v>
      </c>
      <c r="J4697" s="51" t="s">
        <v>29</v>
      </c>
      <c r="K4697" s="51" t="s">
        <v>42</v>
      </c>
      <c r="O4697" s="79"/>
      <c r="P4697" s="51" t="s">
        <v>24</v>
      </c>
      <c r="Q46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98" spans="1:17" ht="17.149999999999999" customHeight="1" x14ac:dyDescent="0.4">
      <c r="A4698" s="78" t="s">
        <v>4775</v>
      </c>
      <c r="B4698" s="51" t="s">
        <v>75</v>
      </c>
      <c r="C4698" s="51">
        <v>14094</v>
      </c>
      <c r="E4698" s="51" t="s">
        <v>39</v>
      </c>
      <c r="F4698" s="51" t="s">
        <v>29</v>
      </c>
      <c r="G4698" s="51" t="s">
        <v>42</v>
      </c>
      <c r="H4698" s="79"/>
      <c r="I4698" s="51" t="s">
        <v>24</v>
      </c>
      <c r="J4698" s="51" t="s">
        <v>29</v>
      </c>
      <c r="K4698" s="51" t="s">
        <v>42</v>
      </c>
      <c r="O4698" s="79"/>
      <c r="P4698" s="51" t="s">
        <v>24</v>
      </c>
      <c r="Q46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99" spans="1:17" ht="17.149999999999999" customHeight="1" x14ac:dyDescent="0.4">
      <c r="A4699" s="78" t="s">
        <v>4776</v>
      </c>
      <c r="B4699" s="51" t="s">
        <v>75</v>
      </c>
      <c r="C4699" s="51">
        <v>14094</v>
      </c>
      <c r="E4699" s="51" t="s">
        <v>39</v>
      </c>
      <c r="F4699" s="51" t="s">
        <v>29</v>
      </c>
      <c r="G4699" s="51" t="s">
        <v>42</v>
      </c>
      <c r="H4699" s="79"/>
      <c r="I4699" s="51" t="s">
        <v>24</v>
      </c>
      <c r="J4699" s="51" t="s">
        <v>29</v>
      </c>
      <c r="K4699" s="51" t="s">
        <v>42</v>
      </c>
      <c r="O4699" s="79"/>
      <c r="P4699" s="51" t="s">
        <v>24</v>
      </c>
      <c r="Q46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00" spans="1:17" ht="17.149999999999999" customHeight="1" x14ac:dyDescent="0.4">
      <c r="A4700" s="78" t="s">
        <v>4777</v>
      </c>
      <c r="B4700" s="51" t="s">
        <v>75</v>
      </c>
      <c r="C4700" s="51">
        <v>14094</v>
      </c>
      <c r="E4700" s="51" t="s">
        <v>39</v>
      </c>
      <c r="F4700" s="51" t="s">
        <v>29</v>
      </c>
      <c r="G4700" s="51" t="s">
        <v>42</v>
      </c>
      <c r="H4700" s="79"/>
      <c r="I4700" s="51" t="s">
        <v>24</v>
      </c>
      <c r="J4700" s="51" t="s">
        <v>29</v>
      </c>
      <c r="K4700" s="51" t="s">
        <v>42</v>
      </c>
      <c r="O4700" s="79"/>
      <c r="P4700" s="51" t="s">
        <v>24</v>
      </c>
      <c r="Q47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01" spans="1:17" ht="17.149999999999999" customHeight="1" x14ac:dyDescent="0.4">
      <c r="A4701" s="78" t="s">
        <v>4778</v>
      </c>
      <c r="B4701" s="51" t="s">
        <v>75</v>
      </c>
      <c r="C4701" s="51">
        <v>14094</v>
      </c>
      <c r="E4701" s="51" t="s">
        <v>39</v>
      </c>
      <c r="F4701" s="51" t="s">
        <v>29</v>
      </c>
      <c r="G4701" s="51" t="s">
        <v>42</v>
      </c>
      <c r="H4701" s="79"/>
      <c r="I4701" s="51" t="s">
        <v>24</v>
      </c>
      <c r="J4701" s="51" t="s">
        <v>29</v>
      </c>
      <c r="K4701" s="51" t="s">
        <v>42</v>
      </c>
      <c r="O4701" s="79"/>
      <c r="P4701" s="51" t="s">
        <v>24</v>
      </c>
      <c r="Q47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02" spans="1:17" ht="17.149999999999999" customHeight="1" x14ac:dyDescent="0.4">
      <c r="A4702" s="78" t="s">
        <v>4779</v>
      </c>
      <c r="B4702" s="51" t="s">
        <v>75</v>
      </c>
      <c r="C4702" s="51">
        <v>14094</v>
      </c>
      <c r="E4702" s="51" t="s">
        <v>39</v>
      </c>
      <c r="F4702" s="51" t="s">
        <v>29</v>
      </c>
      <c r="G4702" s="51" t="s">
        <v>42</v>
      </c>
      <c r="H4702" s="79"/>
      <c r="I4702" s="51" t="s">
        <v>24</v>
      </c>
      <c r="J4702" s="51" t="s">
        <v>29</v>
      </c>
      <c r="K4702" s="51" t="s">
        <v>42</v>
      </c>
      <c r="O4702" s="79"/>
      <c r="P4702" s="51" t="s">
        <v>24</v>
      </c>
      <c r="Q47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03" spans="1:17" ht="17.149999999999999" customHeight="1" x14ac:dyDescent="0.4">
      <c r="A4703" s="78" t="s">
        <v>4780</v>
      </c>
      <c r="B4703" s="51" t="s">
        <v>75</v>
      </c>
      <c r="C4703" s="51">
        <v>14094</v>
      </c>
      <c r="E4703" s="51" t="s">
        <v>39</v>
      </c>
      <c r="F4703" s="51" t="s">
        <v>29</v>
      </c>
      <c r="G4703" s="51" t="s">
        <v>42</v>
      </c>
      <c r="H4703" s="79"/>
      <c r="I4703" s="51" t="s">
        <v>24</v>
      </c>
      <c r="J4703" s="51" t="s">
        <v>29</v>
      </c>
      <c r="K4703" s="51" t="s">
        <v>42</v>
      </c>
      <c r="O4703" s="79"/>
      <c r="P4703" s="51" t="s">
        <v>24</v>
      </c>
      <c r="Q47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04" spans="1:17" ht="17.149999999999999" customHeight="1" x14ac:dyDescent="0.4">
      <c r="A4704" s="78" t="s">
        <v>4781</v>
      </c>
      <c r="B4704" s="51" t="s">
        <v>75</v>
      </c>
      <c r="C4704" s="51">
        <v>14094</v>
      </c>
      <c r="E4704" s="51" t="s">
        <v>39</v>
      </c>
      <c r="F4704" s="51" t="s">
        <v>29</v>
      </c>
      <c r="G4704" s="51" t="s">
        <v>42</v>
      </c>
      <c r="H4704" s="79"/>
      <c r="I4704" s="51" t="s">
        <v>24</v>
      </c>
      <c r="J4704" s="51" t="s">
        <v>29</v>
      </c>
      <c r="K4704" s="51" t="s">
        <v>42</v>
      </c>
      <c r="O4704" s="79"/>
      <c r="P4704" s="51" t="s">
        <v>24</v>
      </c>
      <c r="Q47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05" spans="1:17" ht="17.149999999999999" customHeight="1" x14ac:dyDescent="0.4">
      <c r="A4705" s="78" t="s">
        <v>4782</v>
      </c>
      <c r="B4705" s="51" t="s">
        <v>75</v>
      </c>
      <c r="C4705" s="51">
        <v>14094</v>
      </c>
      <c r="E4705" s="51" t="s">
        <v>39</v>
      </c>
      <c r="F4705" s="51" t="s">
        <v>29</v>
      </c>
      <c r="G4705" s="51" t="s">
        <v>42</v>
      </c>
      <c r="H4705" s="79"/>
      <c r="I4705" s="51" t="s">
        <v>24</v>
      </c>
      <c r="J4705" s="51" t="s">
        <v>29</v>
      </c>
      <c r="K4705" s="51" t="s">
        <v>42</v>
      </c>
      <c r="O4705" s="79"/>
      <c r="P4705" s="51" t="s">
        <v>24</v>
      </c>
      <c r="Q47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06" spans="1:17" ht="17.149999999999999" customHeight="1" x14ac:dyDescent="0.4">
      <c r="A4706" s="78" t="s">
        <v>4783</v>
      </c>
      <c r="B4706" s="51" t="s">
        <v>75</v>
      </c>
      <c r="C4706" s="51">
        <v>14094</v>
      </c>
      <c r="E4706" s="51" t="s">
        <v>39</v>
      </c>
      <c r="F4706" s="51" t="s">
        <v>29</v>
      </c>
      <c r="G4706" s="51" t="s">
        <v>42</v>
      </c>
      <c r="H4706" s="79"/>
      <c r="I4706" s="51" t="s">
        <v>24</v>
      </c>
      <c r="J4706" s="51" t="s">
        <v>29</v>
      </c>
      <c r="K4706" s="51" t="s">
        <v>42</v>
      </c>
      <c r="O4706" s="79"/>
      <c r="P4706" s="51" t="s">
        <v>24</v>
      </c>
      <c r="Q47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07" spans="1:17" ht="17.149999999999999" customHeight="1" x14ac:dyDescent="0.4">
      <c r="A4707" s="78" t="s">
        <v>4784</v>
      </c>
      <c r="B4707" s="51" t="s">
        <v>75</v>
      </c>
      <c r="C4707" s="51">
        <v>14094</v>
      </c>
      <c r="E4707" s="51" t="s">
        <v>39</v>
      </c>
      <c r="F4707" s="51" t="s">
        <v>29</v>
      </c>
      <c r="G4707" s="51" t="s">
        <v>42</v>
      </c>
      <c r="H4707" s="79"/>
      <c r="I4707" s="51" t="s">
        <v>24</v>
      </c>
      <c r="J4707" s="51" t="s">
        <v>29</v>
      </c>
      <c r="K4707" s="51" t="s">
        <v>42</v>
      </c>
      <c r="O4707" s="79"/>
      <c r="P4707" s="51" t="s">
        <v>24</v>
      </c>
      <c r="Q47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08" spans="1:17" ht="17.149999999999999" customHeight="1" x14ac:dyDescent="0.4">
      <c r="A4708" s="78" t="s">
        <v>4785</v>
      </c>
      <c r="B4708" s="51" t="s">
        <v>75</v>
      </c>
      <c r="C4708" s="51">
        <v>14094</v>
      </c>
      <c r="E4708" s="51" t="s">
        <v>39</v>
      </c>
      <c r="F4708" s="51" t="s">
        <v>29</v>
      </c>
      <c r="G4708" s="51" t="s">
        <v>42</v>
      </c>
      <c r="H4708" s="79"/>
      <c r="I4708" s="51" t="s">
        <v>24</v>
      </c>
      <c r="J4708" s="51" t="s">
        <v>29</v>
      </c>
      <c r="K4708" s="51" t="s">
        <v>42</v>
      </c>
      <c r="O4708" s="79"/>
      <c r="P4708" s="51" t="s">
        <v>24</v>
      </c>
      <c r="Q47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09" spans="1:17" ht="17.149999999999999" customHeight="1" x14ac:dyDescent="0.4">
      <c r="A4709" s="78" t="s">
        <v>4786</v>
      </c>
      <c r="B4709" s="51" t="s">
        <v>75</v>
      </c>
      <c r="C4709" s="51">
        <v>14094</v>
      </c>
      <c r="E4709" s="51" t="s">
        <v>39</v>
      </c>
      <c r="F4709" s="51" t="s">
        <v>29</v>
      </c>
      <c r="G4709" s="51" t="s">
        <v>42</v>
      </c>
      <c r="H4709" s="79"/>
      <c r="I4709" s="51" t="s">
        <v>24</v>
      </c>
      <c r="J4709" s="51" t="s">
        <v>29</v>
      </c>
      <c r="K4709" s="51" t="s">
        <v>42</v>
      </c>
      <c r="O4709" s="79"/>
      <c r="P4709" s="51" t="s">
        <v>24</v>
      </c>
      <c r="Q47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10" spans="1:17" ht="17.149999999999999" customHeight="1" x14ac:dyDescent="0.4">
      <c r="A4710" s="78" t="s">
        <v>4787</v>
      </c>
      <c r="B4710" s="51" t="s">
        <v>75</v>
      </c>
      <c r="C4710" s="51">
        <v>14094</v>
      </c>
      <c r="E4710" s="51" t="s">
        <v>39</v>
      </c>
      <c r="F4710" s="51" t="s">
        <v>29</v>
      </c>
      <c r="G4710" s="51" t="s">
        <v>42</v>
      </c>
      <c r="H4710" s="79"/>
      <c r="I4710" s="51" t="s">
        <v>24</v>
      </c>
      <c r="J4710" s="51" t="s">
        <v>29</v>
      </c>
      <c r="K4710" s="51" t="s">
        <v>42</v>
      </c>
      <c r="O4710" s="79"/>
      <c r="P4710" s="51" t="s">
        <v>24</v>
      </c>
      <c r="Q47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11" spans="1:17" ht="17.149999999999999" customHeight="1" x14ac:dyDescent="0.4">
      <c r="A4711" s="78" t="s">
        <v>4788</v>
      </c>
      <c r="B4711" s="51" t="s">
        <v>75</v>
      </c>
      <c r="C4711" s="51">
        <v>14094</v>
      </c>
      <c r="E4711" s="51" t="s">
        <v>39</v>
      </c>
      <c r="F4711" s="51" t="s">
        <v>29</v>
      </c>
      <c r="G4711" s="51" t="s">
        <v>42</v>
      </c>
      <c r="H4711" s="79"/>
      <c r="I4711" s="51" t="s">
        <v>24</v>
      </c>
      <c r="J4711" s="51" t="s">
        <v>29</v>
      </c>
      <c r="K4711" s="51" t="s">
        <v>42</v>
      </c>
      <c r="O4711" s="79"/>
      <c r="P4711" s="51" t="s">
        <v>24</v>
      </c>
      <c r="Q47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12" spans="1:17" ht="17.149999999999999" customHeight="1" x14ac:dyDescent="0.4">
      <c r="A4712" s="78" t="s">
        <v>4789</v>
      </c>
      <c r="B4712" s="51" t="s">
        <v>75</v>
      </c>
      <c r="C4712" s="51">
        <v>14094</v>
      </c>
      <c r="E4712" s="51" t="s">
        <v>39</v>
      </c>
      <c r="F4712" s="51" t="s">
        <v>29</v>
      </c>
      <c r="G4712" s="51" t="s">
        <v>42</v>
      </c>
      <c r="H4712" s="79"/>
      <c r="I4712" s="51" t="s">
        <v>24</v>
      </c>
      <c r="J4712" s="51" t="s">
        <v>29</v>
      </c>
      <c r="K4712" s="51" t="s">
        <v>42</v>
      </c>
      <c r="O4712" s="79"/>
      <c r="P4712" s="51" t="s">
        <v>24</v>
      </c>
      <c r="Q47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13" spans="1:17" ht="17.149999999999999" customHeight="1" x14ac:dyDescent="0.4">
      <c r="A4713" s="78" t="s">
        <v>4790</v>
      </c>
      <c r="B4713" s="51" t="s">
        <v>75</v>
      </c>
      <c r="C4713" s="51">
        <v>14094</v>
      </c>
      <c r="E4713" s="51" t="s">
        <v>39</v>
      </c>
      <c r="F4713" s="51" t="s">
        <v>29</v>
      </c>
      <c r="G4713" s="51" t="s">
        <v>42</v>
      </c>
      <c r="H4713" s="79"/>
      <c r="I4713" s="51" t="s">
        <v>24</v>
      </c>
      <c r="J4713" s="51" t="s">
        <v>29</v>
      </c>
      <c r="K4713" s="51" t="s">
        <v>42</v>
      </c>
      <c r="O4713" s="79"/>
      <c r="P4713" s="51" t="s">
        <v>24</v>
      </c>
      <c r="Q47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14" spans="1:17" ht="17.149999999999999" customHeight="1" x14ac:dyDescent="0.4">
      <c r="A4714" s="78" t="s">
        <v>4791</v>
      </c>
      <c r="B4714" s="51" t="s">
        <v>75</v>
      </c>
      <c r="C4714" s="51">
        <v>14094</v>
      </c>
      <c r="E4714" s="51" t="s">
        <v>39</v>
      </c>
      <c r="F4714" s="51" t="s">
        <v>29</v>
      </c>
      <c r="G4714" s="51" t="s">
        <v>42</v>
      </c>
      <c r="H4714" s="79"/>
      <c r="I4714" s="51" t="s">
        <v>24</v>
      </c>
      <c r="J4714" s="51" t="s">
        <v>29</v>
      </c>
      <c r="K4714" s="51" t="s">
        <v>42</v>
      </c>
      <c r="O4714" s="79"/>
      <c r="P4714" s="51" t="s">
        <v>24</v>
      </c>
      <c r="Q47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15" spans="1:17" ht="17.149999999999999" customHeight="1" x14ac:dyDescent="0.4">
      <c r="A4715" s="78" t="s">
        <v>4792</v>
      </c>
      <c r="B4715" s="51" t="s">
        <v>75</v>
      </c>
      <c r="C4715" s="51">
        <v>14094</v>
      </c>
      <c r="E4715" s="51" t="s">
        <v>39</v>
      </c>
      <c r="F4715" s="51" t="s">
        <v>29</v>
      </c>
      <c r="G4715" s="51" t="s">
        <v>42</v>
      </c>
      <c r="H4715" s="79"/>
      <c r="I4715" s="51" t="s">
        <v>24</v>
      </c>
      <c r="J4715" s="51" t="s">
        <v>29</v>
      </c>
      <c r="K4715" s="51" t="s">
        <v>42</v>
      </c>
      <c r="O4715" s="79"/>
      <c r="P4715" s="51" t="s">
        <v>24</v>
      </c>
      <c r="Q47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16" spans="1:17" ht="17.149999999999999" customHeight="1" x14ac:dyDescent="0.4">
      <c r="A4716" s="78" t="s">
        <v>4793</v>
      </c>
      <c r="B4716" s="51" t="s">
        <v>75</v>
      </c>
      <c r="C4716" s="51">
        <v>14094</v>
      </c>
      <c r="E4716" s="51" t="s">
        <v>39</v>
      </c>
      <c r="F4716" s="51" t="s">
        <v>29</v>
      </c>
      <c r="G4716" s="51" t="s">
        <v>42</v>
      </c>
      <c r="H4716" s="79"/>
      <c r="I4716" s="51" t="s">
        <v>24</v>
      </c>
      <c r="J4716" s="51" t="s">
        <v>29</v>
      </c>
      <c r="K4716" s="51" t="s">
        <v>42</v>
      </c>
      <c r="O4716" s="79"/>
      <c r="P4716" s="51" t="s">
        <v>24</v>
      </c>
      <c r="Q47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17" spans="1:17" ht="17.149999999999999" customHeight="1" x14ac:dyDescent="0.4">
      <c r="A4717" s="78" t="s">
        <v>4794</v>
      </c>
      <c r="B4717" s="51" t="s">
        <v>75</v>
      </c>
      <c r="C4717" s="51">
        <v>14094</v>
      </c>
      <c r="E4717" s="51" t="s">
        <v>39</v>
      </c>
      <c r="F4717" s="51" t="s">
        <v>29</v>
      </c>
      <c r="G4717" s="51" t="s">
        <v>42</v>
      </c>
      <c r="H4717" s="79"/>
      <c r="I4717" s="51" t="s">
        <v>24</v>
      </c>
      <c r="J4717" s="51" t="s">
        <v>29</v>
      </c>
      <c r="K4717" s="51" t="s">
        <v>42</v>
      </c>
      <c r="O4717" s="79"/>
      <c r="P4717" s="51" t="s">
        <v>24</v>
      </c>
      <c r="Q47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18" spans="1:17" ht="17.149999999999999" customHeight="1" x14ac:dyDescent="0.4">
      <c r="A4718" s="78" t="s">
        <v>4795</v>
      </c>
      <c r="B4718" s="51" t="s">
        <v>75</v>
      </c>
      <c r="C4718" s="51">
        <v>14094</v>
      </c>
      <c r="E4718" s="51" t="s">
        <v>39</v>
      </c>
      <c r="F4718" s="51" t="s">
        <v>29</v>
      </c>
      <c r="G4718" s="51" t="s">
        <v>42</v>
      </c>
      <c r="H4718" s="79"/>
      <c r="I4718" s="51" t="s">
        <v>24</v>
      </c>
      <c r="J4718" s="51" t="s">
        <v>29</v>
      </c>
      <c r="K4718" s="51" t="s">
        <v>42</v>
      </c>
      <c r="O4718" s="79"/>
      <c r="P4718" s="51" t="s">
        <v>24</v>
      </c>
      <c r="Q47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19" spans="1:17" ht="17.149999999999999" customHeight="1" x14ac:dyDescent="0.4">
      <c r="A4719" s="78" t="s">
        <v>4796</v>
      </c>
      <c r="B4719" s="51" t="s">
        <v>75</v>
      </c>
      <c r="C4719" s="51">
        <v>14094</v>
      </c>
      <c r="E4719" s="51" t="s">
        <v>39</v>
      </c>
      <c r="F4719" s="51" t="s">
        <v>29</v>
      </c>
      <c r="G4719" s="51" t="s">
        <v>42</v>
      </c>
      <c r="H4719" s="79"/>
      <c r="I4719" s="51" t="s">
        <v>24</v>
      </c>
      <c r="J4719" s="51" t="s">
        <v>29</v>
      </c>
      <c r="K4719" s="51" t="s">
        <v>42</v>
      </c>
      <c r="O4719" s="79"/>
      <c r="P4719" s="51" t="s">
        <v>24</v>
      </c>
      <c r="Q47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20" spans="1:17" ht="17.149999999999999" customHeight="1" x14ac:dyDescent="0.4">
      <c r="A4720" s="78" t="s">
        <v>4797</v>
      </c>
      <c r="B4720" s="51" t="s">
        <v>75</v>
      </c>
      <c r="C4720" s="51">
        <v>14094</v>
      </c>
      <c r="E4720" s="51" t="s">
        <v>39</v>
      </c>
      <c r="F4720" s="51" t="s">
        <v>29</v>
      </c>
      <c r="G4720" s="51" t="s">
        <v>42</v>
      </c>
      <c r="H4720" s="79"/>
      <c r="I4720" s="51" t="s">
        <v>24</v>
      </c>
      <c r="J4720" s="51" t="s">
        <v>29</v>
      </c>
      <c r="K4720" s="51" t="s">
        <v>42</v>
      </c>
      <c r="O4720" s="79"/>
      <c r="P4720" s="51" t="s">
        <v>24</v>
      </c>
      <c r="Q47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21" spans="1:17" ht="17.149999999999999" customHeight="1" x14ac:dyDescent="0.4">
      <c r="A4721" s="78" t="s">
        <v>4798</v>
      </c>
      <c r="B4721" s="51" t="s">
        <v>75</v>
      </c>
      <c r="C4721" s="51">
        <v>14094</v>
      </c>
      <c r="E4721" s="51" t="s">
        <v>39</v>
      </c>
      <c r="F4721" s="51" t="s">
        <v>29</v>
      </c>
      <c r="G4721" s="51" t="s">
        <v>42</v>
      </c>
      <c r="H4721" s="79"/>
      <c r="I4721" s="51" t="s">
        <v>24</v>
      </c>
      <c r="J4721" s="51" t="s">
        <v>29</v>
      </c>
      <c r="K4721" s="51" t="s">
        <v>42</v>
      </c>
      <c r="O4721" s="79"/>
      <c r="P4721" s="51" t="s">
        <v>24</v>
      </c>
      <c r="Q47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22" spans="1:17" ht="17.149999999999999" customHeight="1" x14ac:dyDescent="0.4">
      <c r="A4722" s="78" t="s">
        <v>4799</v>
      </c>
      <c r="B4722" s="51" t="s">
        <v>75</v>
      </c>
      <c r="C4722" s="51">
        <v>14094</v>
      </c>
      <c r="E4722" s="51" t="s">
        <v>39</v>
      </c>
      <c r="F4722" s="51" t="s">
        <v>29</v>
      </c>
      <c r="G4722" s="51" t="s">
        <v>42</v>
      </c>
      <c r="H4722" s="79"/>
      <c r="I4722" s="51" t="s">
        <v>24</v>
      </c>
      <c r="J4722" s="51" t="s">
        <v>29</v>
      </c>
      <c r="K4722" s="51" t="s">
        <v>42</v>
      </c>
      <c r="O4722" s="79"/>
      <c r="P4722" s="51" t="s">
        <v>24</v>
      </c>
      <c r="Q47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23" spans="1:17" ht="17.149999999999999" customHeight="1" x14ac:dyDescent="0.4">
      <c r="A4723" s="78" t="s">
        <v>4800</v>
      </c>
      <c r="B4723" s="51" t="s">
        <v>75</v>
      </c>
      <c r="C4723" s="51">
        <v>14094</v>
      </c>
      <c r="E4723" s="51" t="s">
        <v>39</v>
      </c>
      <c r="F4723" s="51" t="s">
        <v>29</v>
      </c>
      <c r="G4723" s="51" t="s">
        <v>42</v>
      </c>
      <c r="H4723" s="79"/>
      <c r="I4723" s="51" t="s">
        <v>24</v>
      </c>
      <c r="J4723" s="51" t="s">
        <v>29</v>
      </c>
      <c r="K4723" s="51" t="s">
        <v>42</v>
      </c>
      <c r="O4723" s="79"/>
      <c r="P4723" s="51" t="s">
        <v>24</v>
      </c>
      <c r="Q47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24" spans="1:17" ht="17.149999999999999" customHeight="1" x14ac:dyDescent="0.4">
      <c r="A4724" s="78" t="s">
        <v>4801</v>
      </c>
      <c r="B4724" s="51" t="s">
        <v>75</v>
      </c>
      <c r="C4724" s="51">
        <v>14094</v>
      </c>
      <c r="E4724" s="51" t="s">
        <v>39</v>
      </c>
      <c r="F4724" s="51" t="s">
        <v>29</v>
      </c>
      <c r="G4724" s="51" t="s">
        <v>42</v>
      </c>
      <c r="H4724" s="79"/>
      <c r="I4724" s="51" t="s">
        <v>24</v>
      </c>
      <c r="J4724" s="51" t="s">
        <v>29</v>
      </c>
      <c r="K4724" s="51" t="s">
        <v>42</v>
      </c>
      <c r="O4724" s="79"/>
      <c r="P4724" s="51" t="s">
        <v>24</v>
      </c>
      <c r="Q47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25" spans="1:17" ht="17.149999999999999" customHeight="1" x14ac:dyDescent="0.4">
      <c r="A4725" s="78" t="s">
        <v>4802</v>
      </c>
      <c r="B4725" s="51" t="s">
        <v>75</v>
      </c>
      <c r="C4725" s="51">
        <v>14094</v>
      </c>
      <c r="E4725" s="51" t="s">
        <v>39</v>
      </c>
      <c r="F4725" s="51" t="s">
        <v>29</v>
      </c>
      <c r="G4725" s="51" t="s">
        <v>42</v>
      </c>
      <c r="H4725" s="79"/>
      <c r="I4725" s="51" t="s">
        <v>24</v>
      </c>
      <c r="J4725" s="51" t="s">
        <v>29</v>
      </c>
      <c r="K4725" s="51" t="s">
        <v>42</v>
      </c>
      <c r="O4725" s="79"/>
      <c r="P4725" s="51" t="s">
        <v>24</v>
      </c>
      <c r="Q47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26" spans="1:17" ht="17.149999999999999" customHeight="1" x14ac:dyDescent="0.4">
      <c r="A4726" s="78" t="s">
        <v>4803</v>
      </c>
      <c r="B4726" s="51" t="s">
        <v>75</v>
      </c>
      <c r="C4726" s="51">
        <v>14094</v>
      </c>
      <c r="E4726" s="51" t="s">
        <v>39</v>
      </c>
      <c r="F4726" s="51" t="s">
        <v>29</v>
      </c>
      <c r="G4726" s="51" t="s">
        <v>42</v>
      </c>
      <c r="H4726" s="79"/>
      <c r="I4726" s="51" t="s">
        <v>24</v>
      </c>
      <c r="J4726" s="51" t="s">
        <v>29</v>
      </c>
      <c r="K4726" s="51" t="s">
        <v>42</v>
      </c>
      <c r="O4726" s="79"/>
      <c r="P4726" s="51" t="s">
        <v>24</v>
      </c>
      <c r="Q47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27" spans="1:17" ht="17.149999999999999" customHeight="1" x14ac:dyDescent="0.4">
      <c r="A4727" s="78" t="s">
        <v>4804</v>
      </c>
      <c r="B4727" s="51" t="s">
        <v>75</v>
      </c>
      <c r="C4727" s="51">
        <v>14094</v>
      </c>
      <c r="E4727" s="51" t="s">
        <v>29</v>
      </c>
      <c r="F4727" s="51" t="s">
        <v>29</v>
      </c>
      <c r="G4727" s="51" t="s">
        <v>42</v>
      </c>
      <c r="H4727" s="79"/>
      <c r="I4727" s="51" t="s">
        <v>83</v>
      </c>
      <c r="J4727" s="51" t="s">
        <v>29</v>
      </c>
      <c r="K4727" s="51" t="s">
        <v>42</v>
      </c>
      <c r="O4727" s="79"/>
      <c r="P4727" s="51" t="s">
        <v>83</v>
      </c>
      <c r="Q47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28" spans="1:17" ht="17.149999999999999" customHeight="1" x14ac:dyDescent="0.4">
      <c r="A4728" s="78" t="s">
        <v>4805</v>
      </c>
      <c r="B4728" s="51" t="s">
        <v>75</v>
      </c>
      <c r="C4728" s="51">
        <v>14094</v>
      </c>
      <c r="E4728" s="51" t="s">
        <v>29</v>
      </c>
      <c r="F4728" s="51" t="s">
        <v>29</v>
      </c>
      <c r="G4728" s="51" t="s">
        <v>42</v>
      </c>
      <c r="H4728" s="79"/>
      <c r="I4728" s="51" t="s">
        <v>83</v>
      </c>
      <c r="J4728" s="51" t="s">
        <v>29</v>
      </c>
      <c r="K4728" s="51" t="s">
        <v>42</v>
      </c>
      <c r="O4728" s="79"/>
      <c r="P4728" s="51" t="s">
        <v>83</v>
      </c>
      <c r="Q47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29" spans="1:17" ht="17.149999999999999" customHeight="1" x14ac:dyDescent="0.4">
      <c r="A4729" s="78" t="s">
        <v>4806</v>
      </c>
      <c r="B4729" s="51" t="s">
        <v>75</v>
      </c>
      <c r="C4729" s="51">
        <v>14094</v>
      </c>
      <c r="E4729" s="51" t="s">
        <v>39</v>
      </c>
      <c r="F4729" s="51" t="s">
        <v>29</v>
      </c>
      <c r="G4729" s="51" t="s">
        <v>42</v>
      </c>
      <c r="H4729" s="79"/>
      <c r="I4729" s="51" t="s">
        <v>24</v>
      </c>
      <c r="J4729" s="51" t="s">
        <v>29</v>
      </c>
      <c r="K4729" s="51" t="s">
        <v>42</v>
      </c>
      <c r="O4729" s="79"/>
      <c r="P4729" s="51" t="s">
        <v>24</v>
      </c>
      <c r="Q47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30" spans="1:17" ht="17.149999999999999" customHeight="1" x14ac:dyDescent="0.4">
      <c r="A4730" s="78" t="s">
        <v>4807</v>
      </c>
      <c r="B4730" s="51" t="s">
        <v>75</v>
      </c>
      <c r="C4730" s="51">
        <v>14094</v>
      </c>
      <c r="E4730" s="51" t="s">
        <v>39</v>
      </c>
      <c r="F4730" s="51" t="s">
        <v>29</v>
      </c>
      <c r="G4730" s="51" t="s">
        <v>42</v>
      </c>
      <c r="H4730" s="79"/>
      <c r="I4730" s="51" t="s">
        <v>83</v>
      </c>
      <c r="J4730" s="51" t="s">
        <v>39</v>
      </c>
      <c r="K4730" s="51" t="s">
        <v>23</v>
      </c>
      <c r="O4730" s="79"/>
      <c r="P4730" s="51" t="s">
        <v>83</v>
      </c>
      <c r="Q47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31" spans="1:17" ht="17.149999999999999" customHeight="1" x14ac:dyDescent="0.4">
      <c r="A4731" s="78" t="s">
        <v>4808</v>
      </c>
      <c r="B4731" s="51" t="s">
        <v>75</v>
      </c>
      <c r="C4731" s="51">
        <v>14094</v>
      </c>
      <c r="E4731" s="51" t="s">
        <v>39</v>
      </c>
      <c r="F4731" s="51" t="s">
        <v>29</v>
      </c>
      <c r="G4731" s="51" t="s">
        <v>42</v>
      </c>
      <c r="H4731" s="79"/>
      <c r="I4731" s="51" t="s">
        <v>24</v>
      </c>
      <c r="J4731" s="51" t="s">
        <v>29</v>
      </c>
      <c r="K4731" s="51" t="s">
        <v>42</v>
      </c>
      <c r="O4731" s="79"/>
      <c r="P4731" s="51" t="s">
        <v>24</v>
      </c>
      <c r="Q47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32" spans="1:17" ht="17.149999999999999" customHeight="1" x14ac:dyDescent="0.4">
      <c r="A4732" s="78" t="s">
        <v>4809</v>
      </c>
      <c r="B4732" s="51" t="s">
        <v>75</v>
      </c>
      <c r="C4732" s="51">
        <v>14094</v>
      </c>
      <c r="E4732" s="51" t="s">
        <v>192</v>
      </c>
      <c r="F4732" s="51" t="s">
        <v>29</v>
      </c>
      <c r="G4732" s="51" t="s">
        <v>23</v>
      </c>
      <c r="H4732" s="79"/>
      <c r="I4732" s="51" t="s">
        <v>24</v>
      </c>
      <c r="J4732" s="51" t="s">
        <v>192</v>
      </c>
      <c r="K4732" s="51" t="s">
        <v>23</v>
      </c>
      <c r="O4732" s="79"/>
      <c r="P4732" s="51" t="s">
        <v>24</v>
      </c>
      <c r="Q47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4733" spans="1:17" ht="17.149999999999999" customHeight="1" x14ac:dyDescent="0.4">
      <c r="A4733" s="78" t="s">
        <v>4810</v>
      </c>
      <c r="B4733" s="51" t="s">
        <v>75</v>
      </c>
      <c r="C4733" s="51">
        <v>14094</v>
      </c>
      <c r="E4733" s="51" t="s">
        <v>39</v>
      </c>
      <c r="F4733" s="51" t="s">
        <v>29</v>
      </c>
      <c r="G4733" s="51" t="s">
        <v>42</v>
      </c>
      <c r="H4733" s="79"/>
      <c r="I4733" s="51" t="s">
        <v>24</v>
      </c>
      <c r="J4733" s="51" t="s">
        <v>29</v>
      </c>
      <c r="K4733" s="51" t="s">
        <v>42</v>
      </c>
      <c r="O4733" s="79"/>
      <c r="P4733" s="51" t="s">
        <v>24</v>
      </c>
      <c r="Q47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34" spans="1:17" ht="17.149999999999999" customHeight="1" x14ac:dyDescent="0.4">
      <c r="A4734" s="78" t="s">
        <v>4811</v>
      </c>
      <c r="B4734" s="51" t="s">
        <v>75</v>
      </c>
      <c r="C4734" s="51">
        <v>14094</v>
      </c>
      <c r="E4734" s="51" t="s">
        <v>29</v>
      </c>
      <c r="F4734" s="51" t="s">
        <v>29</v>
      </c>
      <c r="G4734" s="51" t="s">
        <v>42</v>
      </c>
      <c r="H4734" s="79"/>
      <c r="I4734" s="51" t="s">
        <v>83</v>
      </c>
      <c r="J4734" s="51" t="s">
        <v>29</v>
      </c>
      <c r="K4734" s="51" t="s">
        <v>42</v>
      </c>
      <c r="O4734" s="79"/>
      <c r="P4734" s="51" t="s">
        <v>83</v>
      </c>
      <c r="Q47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35" spans="1:17" ht="17.149999999999999" customHeight="1" x14ac:dyDescent="0.4">
      <c r="A4735" s="78" t="s">
        <v>4812</v>
      </c>
      <c r="B4735" s="51" t="s">
        <v>75</v>
      </c>
      <c r="C4735" s="51">
        <v>14094</v>
      </c>
      <c r="E4735" s="51" t="s">
        <v>29</v>
      </c>
      <c r="F4735" s="51" t="s">
        <v>29</v>
      </c>
      <c r="G4735" s="51" t="s">
        <v>42</v>
      </c>
      <c r="H4735" s="79"/>
      <c r="I4735" s="51" t="s">
        <v>83</v>
      </c>
      <c r="J4735" s="51" t="s">
        <v>29</v>
      </c>
      <c r="K4735" s="51" t="s">
        <v>42</v>
      </c>
      <c r="O4735" s="79"/>
      <c r="P4735" s="51" t="s">
        <v>83</v>
      </c>
      <c r="Q47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36" spans="1:17" ht="17.149999999999999" customHeight="1" x14ac:dyDescent="0.4">
      <c r="A4736" s="78" t="s">
        <v>4813</v>
      </c>
      <c r="B4736" s="51" t="s">
        <v>75</v>
      </c>
      <c r="C4736" s="51">
        <v>14094</v>
      </c>
      <c r="E4736" s="51" t="s">
        <v>39</v>
      </c>
      <c r="F4736" s="51" t="s">
        <v>29</v>
      </c>
      <c r="G4736" s="51" t="s">
        <v>42</v>
      </c>
      <c r="H4736" s="79"/>
      <c r="I4736" s="51" t="s">
        <v>24</v>
      </c>
      <c r="J4736" s="51" t="s">
        <v>29</v>
      </c>
      <c r="K4736" s="51" t="s">
        <v>42</v>
      </c>
      <c r="O4736" s="79"/>
      <c r="P4736" s="51" t="s">
        <v>24</v>
      </c>
      <c r="Q47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37" spans="1:17" ht="17.149999999999999" customHeight="1" x14ac:dyDescent="0.4">
      <c r="A4737" s="78" t="s">
        <v>4814</v>
      </c>
      <c r="B4737" s="51" t="s">
        <v>75</v>
      </c>
      <c r="C4737" s="51">
        <v>14094</v>
      </c>
      <c r="E4737" s="51" t="s">
        <v>29</v>
      </c>
      <c r="F4737" s="51" t="s">
        <v>29</v>
      </c>
      <c r="G4737" s="51" t="s">
        <v>42</v>
      </c>
      <c r="H4737" s="79"/>
      <c r="I4737" s="51" t="s">
        <v>83</v>
      </c>
      <c r="J4737" s="51" t="s">
        <v>29</v>
      </c>
      <c r="K4737" s="51" t="s">
        <v>42</v>
      </c>
      <c r="O4737" s="79"/>
      <c r="P4737" s="51" t="s">
        <v>83</v>
      </c>
      <c r="Q47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38" spans="1:17" ht="17.149999999999999" customHeight="1" x14ac:dyDescent="0.4">
      <c r="A4738" s="78" t="s">
        <v>4815</v>
      </c>
      <c r="B4738" s="51" t="s">
        <v>75</v>
      </c>
      <c r="C4738" s="51">
        <v>14094</v>
      </c>
      <c r="E4738" s="51" t="s">
        <v>29</v>
      </c>
      <c r="F4738" s="51" t="s">
        <v>29</v>
      </c>
      <c r="G4738" s="51" t="s">
        <v>42</v>
      </c>
      <c r="H4738" s="79"/>
      <c r="I4738" s="51" t="s">
        <v>24</v>
      </c>
      <c r="J4738" s="51" t="s">
        <v>29</v>
      </c>
      <c r="K4738" s="51" t="s">
        <v>42</v>
      </c>
      <c r="O4738" s="79"/>
      <c r="P4738" s="51" t="s">
        <v>24</v>
      </c>
      <c r="Q47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39" spans="1:17" ht="17.149999999999999" customHeight="1" x14ac:dyDescent="0.4">
      <c r="A4739" s="78" t="s">
        <v>4816</v>
      </c>
      <c r="B4739" s="51" t="s">
        <v>75</v>
      </c>
      <c r="C4739" s="51">
        <v>14094</v>
      </c>
      <c r="E4739" s="51" t="s">
        <v>39</v>
      </c>
      <c r="F4739" s="51" t="s">
        <v>29</v>
      </c>
      <c r="G4739" s="51" t="s">
        <v>42</v>
      </c>
      <c r="H4739" s="79"/>
      <c r="I4739" s="51" t="s">
        <v>24</v>
      </c>
      <c r="J4739" s="51" t="s">
        <v>29</v>
      </c>
      <c r="K4739" s="51" t="s">
        <v>42</v>
      </c>
      <c r="O4739" s="79"/>
      <c r="P4739" s="51" t="s">
        <v>24</v>
      </c>
      <c r="Q47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40" spans="1:17" ht="17.149999999999999" customHeight="1" x14ac:dyDescent="0.4">
      <c r="A4740" s="78" t="s">
        <v>4817</v>
      </c>
      <c r="B4740" s="51" t="s">
        <v>75</v>
      </c>
      <c r="C4740" s="51">
        <v>14094</v>
      </c>
      <c r="E4740" s="51" t="s">
        <v>39</v>
      </c>
      <c r="F4740" s="51" t="s">
        <v>29</v>
      </c>
      <c r="G4740" s="51" t="s">
        <v>42</v>
      </c>
      <c r="H4740" s="79"/>
      <c r="I4740" s="51" t="s">
        <v>24</v>
      </c>
      <c r="J4740" s="51" t="s">
        <v>29</v>
      </c>
      <c r="K4740" s="51" t="s">
        <v>42</v>
      </c>
      <c r="O4740" s="79"/>
      <c r="P4740" s="51" t="s">
        <v>24</v>
      </c>
      <c r="Q47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41" spans="1:17" ht="17.149999999999999" customHeight="1" x14ac:dyDescent="0.4">
      <c r="A4741" s="78" t="s">
        <v>4818</v>
      </c>
      <c r="B4741" s="51" t="s">
        <v>75</v>
      </c>
      <c r="C4741" s="51">
        <v>14094</v>
      </c>
      <c r="E4741" s="51" t="s">
        <v>39</v>
      </c>
      <c r="F4741" s="51" t="s">
        <v>29</v>
      </c>
      <c r="G4741" s="51" t="s">
        <v>42</v>
      </c>
      <c r="H4741" s="79"/>
      <c r="I4741" s="51" t="s">
        <v>24</v>
      </c>
      <c r="J4741" s="51" t="s">
        <v>29</v>
      </c>
      <c r="K4741" s="51" t="s">
        <v>42</v>
      </c>
      <c r="O4741" s="79"/>
      <c r="P4741" s="51" t="s">
        <v>24</v>
      </c>
      <c r="Q47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42" spans="1:17" ht="17.149999999999999" customHeight="1" x14ac:dyDescent="0.4">
      <c r="A4742" s="78" t="s">
        <v>4819</v>
      </c>
      <c r="B4742" s="51" t="s">
        <v>75</v>
      </c>
      <c r="C4742" s="51">
        <v>14094</v>
      </c>
      <c r="E4742" s="51" t="s">
        <v>39</v>
      </c>
      <c r="F4742" s="51" t="s">
        <v>29</v>
      </c>
      <c r="G4742" s="51" t="s">
        <v>42</v>
      </c>
      <c r="H4742" s="79"/>
      <c r="I4742" s="51" t="s">
        <v>24</v>
      </c>
      <c r="J4742" s="51" t="s">
        <v>29</v>
      </c>
      <c r="K4742" s="51" t="s">
        <v>42</v>
      </c>
      <c r="O4742" s="79"/>
      <c r="P4742" s="51" t="s">
        <v>24</v>
      </c>
      <c r="Q47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43" spans="1:17" ht="17.149999999999999" customHeight="1" x14ac:dyDescent="0.4">
      <c r="A4743" s="78" t="s">
        <v>4820</v>
      </c>
      <c r="B4743" s="51" t="s">
        <v>75</v>
      </c>
      <c r="C4743" s="51">
        <v>14094</v>
      </c>
      <c r="E4743" s="51" t="s">
        <v>39</v>
      </c>
      <c r="F4743" s="51" t="s">
        <v>29</v>
      </c>
      <c r="G4743" s="51" t="s">
        <v>42</v>
      </c>
      <c r="H4743" s="79"/>
      <c r="I4743" s="51" t="s">
        <v>24</v>
      </c>
      <c r="J4743" s="51" t="s">
        <v>29</v>
      </c>
      <c r="K4743" s="51" t="s">
        <v>42</v>
      </c>
      <c r="O4743" s="79"/>
      <c r="P4743" s="51" t="s">
        <v>24</v>
      </c>
      <c r="Q47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44" spans="1:17" ht="17.149999999999999" customHeight="1" x14ac:dyDescent="0.4">
      <c r="A4744" s="78" t="s">
        <v>4821</v>
      </c>
      <c r="B4744" s="51" t="s">
        <v>75</v>
      </c>
      <c r="C4744" s="51">
        <v>14094</v>
      </c>
      <c r="E4744" s="51" t="s">
        <v>39</v>
      </c>
      <c r="F4744" s="51" t="s">
        <v>29</v>
      </c>
      <c r="G4744" s="51" t="s">
        <v>42</v>
      </c>
      <c r="H4744" s="79"/>
      <c r="I4744" s="51" t="s">
        <v>24</v>
      </c>
      <c r="J4744" s="51" t="s">
        <v>29</v>
      </c>
      <c r="K4744" s="51" t="s">
        <v>42</v>
      </c>
      <c r="O4744" s="79"/>
      <c r="P4744" s="51" t="s">
        <v>24</v>
      </c>
      <c r="Q47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45" spans="1:17" ht="17.149999999999999" customHeight="1" x14ac:dyDescent="0.4">
      <c r="A4745" s="78" t="s">
        <v>4822</v>
      </c>
      <c r="B4745" s="51" t="s">
        <v>75</v>
      </c>
      <c r="C4745" s="51">
        <v>14094</v>
      </c>
      <c r="E4745" s="51" t="s">
        <v>39</v>
      </c>
      <c r="F4745" s="51" t="s">
        <v>29</v>
      </c>
      <c r="G4745" s="51" t="s">
        <v>42</v>
      </c>
      <c r="H4745" s="79"/>
      <c r="I4745" s="51" t="s">
        <v>24</v>
      </c>
      <c r="J4745" s="51" t="s">
        <v>29</v>
      </c>
      <c r="K4745" s="51" t="s">
        <v>42</v>
      </c>
      <c r="O4745" s="79"/>
      <c r="P4745" s="51" t="s">
        <v>24</v>
      </c>
      <c r="Q47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46" spans="1:17" ht="17.149999999999999" customHeight="1" x14ac:dyDescent="0.4">
      <c r="A4746" s="78" t="s">
        <v>4823</v>
      </c>
      <c r="B4746" s="51" t="s">
        <v>75</v>
      </c>
      <c r="C4746" s="51">
        <v>14094</v>
      </c>
      <c r="E4746" s="51" t="s">
        <v>39</v>
      </c>
      <c r="F4746" s="51" t="s">
        <v>29</v>
      </c>
      <c r="G4746" s="51" t="s">
        <v>42</v>
      </c>
      <c r="H4746" s="79"/>
      <c r="I4746" s="51" t="s">
        <v>24</v>
      </c>
      <c r="J4746" s="51" t="s">
        <v>29</v>
      </c>
      <c r="K4746" s="51" t="s">
        <v>42</v>
      </c>
      <c r="O4746" s="79"/>
      <c r="P4746" s="51" t="s">
        <v>24</v>
      </c>
      <c r="Q47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47" spans="1:17" ht="17.149999999999999" customHeight="1" x14ac:dyDescent="0.4">
      <c r="A4747" s="78" t="s">
        <v>4824</v>
      </c>
      <c r="B4747" s="51" t="s">
        <v>75</v>
      </c>
      <c r="C4747" s="51">
        <v>14094</v>
      </c>
      <c r="E4747" s="51" t="s">
        <v>39</v>
      </c>
      <c r="F4747" s="51" t="s">
        <v>29</v>
      </c>
      <c r="G4747" s="51" t="s">
        <v>42</v>
      </c>
      <c r="H4747" s="79"/>
      <c r="I4747" s="51" t="s">
        <v>24</v>
      </c>
      <c r="J4747" s="51" t="s">
        <v>29</v>
      </c>
      <c r="K4747" s="51" t="s">
        <v>42</v>
      </c>
      <c r="O4747" s="79"/>
      <c r="P4747" s="51" t="s">
        <v>24</v>
      </c>
      <c r="Q47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48" spans="1:17" ht="17.149999999999999" customHeight="1" x14ac:dyDescent="0.4">
      <c r="A4748" s="78" t="s">
        <v>4825</v>
      </c>
      <c r="B4748" s="51" t="s">
        <v>75</v>
      </c>
      <c r="C4748" s="51">
        <v>14094</v>
      </c>
      <c r="E4748" s="51" t="s">
        <v>29</v>
      </c>
      <c r="F4748" s="51" t="s">
        <v>29</v>
      </c>
      <c r="G4748" s="51" t="s">
        <v>42</v>
      </c>
      <c r="H4748" s="79"/>
      <c r="I4748" s="51" t="s">
        <v>24</v>
      </c>
      <c r="J4748" s="51" t="s">
        <v>29</v>
      </c>
      <c r="K4748" s="51" t="s">
        <v>42</v>
      </c>
      <c r="O4748" s="79"/>
      <c r="P4748" s="51" t="s">
        <v>24</v>
      </c>
      <c r="Q47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49" spans="1:17" ht="17.149999999999999" customHeight="1" x14ac:dyDescent="0.4">
      <c r="A4749" s="78" t="s">
        <v>4826</v>
      </c>
      <c r="B4749" s="51" t="s">
        <v>75</v>
      </c>
      <c r="C4749" s="51">
        <v>14094</v>
      </c>
      <c r="E4749" s="51" t="s">
        <v>39</v>
      </c>
      <c r="F4749" s="51" t="s">
        <v>29</v>
      </c>
      <c r="G4749" s="51" t="s">
        <v>42</v>
      </c>
      <c r="H4749" s="79"/>
      <c r="I4749" s="51" t="s">
        <v>24</v>
      </c>
      <c r="J4749" s="51" t="s">
        <v>29</v>
      </c>
      <c r="K4749" s="51" t="s">
        <v>42</v>
      </c>
      <c r="O4749" s="79"/>
      <c r="P4749" s="51" t="s">
        <v>24</v>
      </c>
      <c r="Q47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50" spans="1:17" ht="17.149999999999999" customHeight="1" x14ac:dyDescent="0.4">
      <c r="A4750" s="78" t="s">
        <v>4827</v>
      </c>
      <c r="B4750" s="51" t="s">
        <v>75</v>
      </c>
      <c r="C4750" s="51">
        <v>14094</v>
      </c>
      <c r="E4750" s="51" t="s">
        <v>39</v>
      </c>
      <c r="F4750" s="51" t="s">
        <v>29</v>
      </c>
      <c r="G4750" s="51" t="s">
        <v>42</v>
      </c>
      <c r="H4750" s="79"/>
      <c r="I4750" s="51" t="s">
        <v>24</v>
      </c>
      <c r="J4750" s="51" t="s">
        <v>29</v>
      </c>
      <c r="K4750" s="51" t="s">
        <v>42</v>
      </c>
      <c r="O4750" s="79"/>
      <c r="P4750" s="51" t="s">
        <v>24</v>
      </c>
      <c r="Q47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51" spans="1:17" ht="17.149999999999999" customHeight="1" x14ac:dyDescent="0.4">
      <c r="A4751" s="78" t="s">
        <v>4828</v>
      </c>
      <c r="B4751" s="51" t="s">
        <v>75</v>
      </c>
      <c r="C4751" s="51">
        <v>14094</v>
      </c>
      <c r="E4751" s="51" t="s">
        <v>39</v>
      </c>
      <c r="F4751" s="51" t="s">
        <v>29</v>
      </c>
      <c r="G4751" s="51" t="s">
        <v>42</v>
      </c>
      <c r="H4751" s="79"/>
      <c r="I4751" s="51" t="s">
        <v>24</v>
      </c>
      <c r="J4751" s="51" t="s">
        <v>29</v>
      </c>
      <c r="K4751" s="51" t="s">
        <v>42</v>
      </c>
      <c r="O4751" s="79"/>
      <c r="P4751" s="51" t="s">
        <v>24</v>
      </c>
      <c r="Q47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52" spans="1:17" ht="17.149999999999999" customHeight="1" x14ac:dyDescent="0.4">
      <c r="A4752" s="78" t="s">
        <v>4829</v>
      </c>
      <c r="B4752" s="51" t="s">
        <v>75</v>
      </c>
      <c r="C4752" s="51">
        <v>14094</v>
      </c>
      <c r="E4752" s="51" t="s">
        <v>39</v>
      </c>
      <c r="F4752" s="51" t="s">
        <v>29</v>
      </c>
      <c r="G4752" s="51" t="s">
        <v>42</v>
      </c>
      <c r="H4752" s="79"/>
      <c r="I4752" s="51" t="s">
        <v>24</v>
      </c>
      <c r="J4752" s="51" t="s">
        <v>29</v>
      </c>
      <c r="K4752" s="51" t="s">
        <v>42</v>
      </c>
      <c r="O4752" s="79"/>
      <c r="P4752" s="51" t="s">
        <v>24</v>
      </c>
      <c r="Q47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53" spans="1:17" ht="17.149999999999999" customHeight="1" x14ac:dyDescent="0.4">
      <c r="A4753" s="78" t="s">
        <v>4830</v>
      </c>
      <c r="B4753" s="51" t="s">
        <v>75</v>
      </c>
      <c r="C4753" s="51">
        <v>14094</v>
      </c>
      <c r="E4753" s="51" t="s">
        <v>58</v>
      </c>
      <c r="F4753" s="51" t="s">
        <v>21</v>
      </c>
      <c r="G4753" s="51" t="s">
        <v>23</v>
      </c>
      <c r="H4753" s="79"/>
      <c r="I4753" s="51" t="s">
        <v>24</v>
      </c>
      <c r="J4753" s="51" t="s">
        <v>29</v>
      </c>
      <c r="K4753" s="51" t="s">
        <v>42</v>
      </c>
      <c r="O4753" s="79"/>
      <c r="P4753" s="51" t="s">
        <v>24</v>
      </c>
      <c r="Q47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4754" spans="1:17" ht="17.149999999999999" customHeight="1" x14ac:dyDescent="0.4">
      <c r="A4754" s="78" t="s">
        <v>4831</v>
      </c>
      <c r="B4754" s="51" t="s">
        <v>75</v>
      </c>
      <c r="C4754" s="51">
        <v>14094</v>
      </c>
      <c r="E4754" s="51" t="s">
        <v>58</v>
      </c>
      <c r="F4754" s="51" t="s">
        <v>21</v>
      </c>
      <c r="G4754" s="51" t="s">
        <v>23</v>
      </c>
      <c r="H4754" s="79"/>
      <c r="I4754" s="51" t="s">
        <v>24</v>
      </c>
      <c r="J4754" s="51" t="s">
        <v>29</v>
      </c>
      <c r="K4754" s="51" t="s">
        <v>42</v>
      </c>
      <c r="O4754" s="79"/>
      <c r="P4754" s="51" t="s">
        <v>24</v>
      </c>
      <c r="Q47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4755" spans="1:17" ht="17.149999999999999" customHeight="1" x14ac:dyDescent="0.4">
      <c r="A4755" s="78" t="s">
        <v>4832</v>
      </c>
      <c r="B4755" s="51" t="s">
        <v>75</v>
      </c>
      <c r="C4755" s="51">
        <v>14094</v>
      </c>
      <c r="E4755" s="51" t="s">
        <v>58</v>
      </c>
      <c r="F4755" s="51" t="s">
        <v>21</v>
      </c>
      <c r="G4755" s="51" t="s">
        <v>23</v>
      </c>
      <c r="H4755" s="79"/>
      <c r="I4755" s="51" t="s">
        <v>24</v>
      </c>
      <c r="J4755" s="51" t="s">
        <v>29</v>
      </c>
      <c r="K4755" s="51" t="s">
        <v>42</v>
      </c>
      <c r="O4755" s="79"/>
      <c r="P4755" s="51" t="s">
        <v>24</v>
      </c>
      <c r="Q47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4756" spans="1:17" ht="17.149999999999999" customHeight="1" x14ac:dyDescent="0.4">
      <c r="A4756" s="78" t="s">
        <v>4833</v>
      </c>
      <c r="B4756" s="51" t="s">
        <v>75</v>
      </c>
      <c r="C4756" s="51">
        <v>14094</v>
      </c>
      <c r="E4756" s="51" t="s">
        <v>58</v>
      </c>
      <c r="F4756" s="51" t="s">
        <v>21</v>
      </c>
      <c r="G4756" s="51" t="s">
        <v>23</v>
      </c>
      <c r="H4756" s="79"/>
      <c r="I4756" s="51" t="s">
        <v>24</v>
      </c>
      <c r="J4756" s="51" t="s">
        <v>29</v>
      </c>
      <c r="K4756" s="51" t="s">
        <v>42</v>
      </c>
      <c r="O4756" s="79"/>
      <c r="P4756" s="51" t="s">
        <v>24</v>
      </c>
      <c r="Q47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4757" spans="1:17" ht="17.149999999999999" customHeight="1" x14ac:dyDescent="0.4">
      <c r="A4757" s="78" t="s">
        <v>4834</v>
      </c>
      <c r="B4757" s="51" t="s">
        <v>75</v>
      </c>
      <c r="C4757" s="51">
        <v>14094</v>
      </c>
      <c r="E4757" s="51" t="s">
        <v>58</v>
      </c>
      <c r="F4757" s="51" t="s">
        <v>21</v>
      </c>
      <c r="G4757" s="51" t="s">
        <v>23</v>
      </c>
      <c r="H4757" s="79"/>
      <c r="I4757" s="51" t="s">
        <v>24</v>
      </c>
      <c r="J4757" s="51" t="s">
        <v>29</v>
      </c>
      <c r="K4757" s="51" t="s">
        <v>42</v>
      </c>
      <c r="O4757" s="79"/>
      <c r="P4757" s="51" t="s">
        <v>24</v>
      </c>
      <c r="Q47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4758" spans="1:17" ht="17.149999999999999" customHeight="1" x14ac:dyDescent="0.4">
      <c r="A4758" s="78" t="s">
        <v>4835</v>
      </c>
      <c r="B4758" s="51" t="s">
        <v>75</v>
      </c>
      <c r="C4758" s="51">
        <v>14094</v>
      </c>
      <c r="E4758" s="51" t="s">
        <v>29</v>
      </c>
      <c r="F4758" s="51" t="s">
        <v>29</v>
      </c>
      <c r="G4758" s="51" t="s">
        <v>42</v>
      </c>
      <c r="H4758" s="79"/>
      <c r="I4758" s="51" t="s">
        <v>83</v>
      </c>
      <c r="J4758" s="51" t="s">
        <v>29</v>
      </c>
      <c r="K4758" s="51" t="s">
        <v>42</v>
      </c>
      <c r="O4758" s="79"/>
      <c r="P4758" s="51" t="s">
        <v>83</v>
      </c>
      <c r="Q47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59" spans="1:17" ht="17.149999999999999" customHeight="1" x14ac:dyDescent="0.4">
      <c r="A4759" s="78" t="s">
        <v>4836</v>
      </c>
      <c r="B4759" s="51" t="s">
        <v>75</v>
      </c>
      <c r="C4759" s="51">
        <v>14094</v>
      </c>
      <c r="E4759" s="51" t="s">
        <v>29</v>
      </c>
      <c r="F4759" s="51" t="s">
        <v>29</v>
      </c>
      <c r="G4759" s="51" t="s">
        <v>42</v>
      </c>
      <c r="H4759" s="79"/>
      <c r="I4759" s="51" t="s">
        <v>83</v>
      </c>
      <c r="J4759" s="51" t="s">
        <v>29</v>
      </c>
      <c r="K4759" s="51" t="s">
        <v>42</v>
      </c>
      <c r="O4759" s="79"/>
      <c r="P4759" s="51" t="s">
        <v>83</v>
      </c>
      <c r="Q47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60" spans="1:17" ht="17.149999999999999" customHeight="1" x14ac:dyDescent="0.4">
      <c r="A4760" s="78" t="s">
        <v>4837</v>
      </c>
      <c r="B4760" s="51" t="s">
        <v>75</v>
      </c>
      <c r="C4760" s="51">
        <v>14094</v>
      </c>
      <c r="E4760" s="51" t="s">
        <v>58</v>
      </c>
      <c r="F4760" s="51" t="s">
        <v>21</v>
      </c>
      <c r="G4760" s="51" t="s">
        <v>23</v>
      </c>
      <c r="H4760" s="79"/>
      <c r="I4760" s="51" t="s">
        <v>24</v>
      </c>
      <c r="J4760" s="51" t="s">
        <v>29</v>
      </c>
      <c r="K4760" s="51" t="s">
        <v>42</v>
      </c>
      <c r="O4760" s="79"/>
      <c r="P4760" s="51" t="s">
        <v>24</v>
      </c>
      <c r="Q47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4761" spans="1:17" ht="17.149999999999999" customHeight="1" x14ac:dyDescent="0.4">
      <c r="A4761" s="78" t="s">
        <v>4838</v>
      </c>
      <c r="B4761" s="51" t="s">
        <v>75</v>
      </c>
      <c r="C4761" s="51">
        <v>14094</v>
      </c>
      <c r="E4761" s="51" t="s">
        <v>29</v>
      </c>
      <c r="F4761" s="51" t="s">
        <v>29</v>
      </c>
      <c r="G4761" s="51" t="s">
        <v>42</v>
      </c>
      <c r="H4761" s="79"/>
      <c r="I4761" s="51" t="s">
        <v>83</v>
      </c>
      <c r="J4761" s="51" t="s">
        <v>29</v>
      </c>
      <c r="K4761" s="51" t="s">
        <v>42</v>
      </c>
      <c r="O4761" s="79"/>
      <c r="P4761" s="51" t="s">
        <v>83</v>
      </c>
      <c r="Q47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62" spans="1:17" ht="17.149999999999999" customHeight="1" x14ac:dyDescent="0.4">
      <c r="A4762" s="78" t="s">
        <v>4839</v>
      </c>
      <c r="B4762" s="51" t="s">
        <v>75</v>
      </c>
      <c r="C4762" s="51">
        <v>14094</v>
      </c>
      <c r="E4762" s="51" t="s">
        <v>29</v>
      </c>
      <c r="F4762" s="51" t="s">
        <v>29</v>
      </c>
      <c r="G4762" s="51" t="s">
        <v>42</v>
      </c>
      <c r="H4762" s="79"/>
      <c r="I4762" s="51" t="s">
        <v>83</v>
      </c>
      <c r="J4762" s="51" t="s">
        <v>29</v>
      </c>
      <c r="K4762" s="51" t="s">
        <v>42</v>
      </c>
      <c r="O4762" s="79"/>
      <c r="P4762" s="51" t="s">
        <v>83</v>
      </c>
      <c r="Q47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63" spans="1:17" ht="17.149999999999999" customHeight="1" x14ac:dyDescent="0.4">
      <c r="A4763" s="78" t="s">
        <v>4840</v>
      </c>
      <c r="B4763" s="51" t="s">
        <v>75</v>
      </c>
      <c r="C4763" s="51">
        <v>14094</v>
      </c>
      <c r="E4763" s="51" t="s">
        <v>39</v>
      </c>
      <c r="F4763" s="51" t="s">
        <v>29</v>
      </c>
      <c r="G4763" s="51" t="s">
        <v>42</v>
      </c>
      <c r="H4763" s="79"/>
      <c r="I4763" s="51" t="s">
        <v>24</v>
      </c>
      <c r="J4763" s="51" t="s">
        <v>29</v>
      </c>
      <c r="K4763" s="51" t="s">
        <v>42</v>
      </c>
      <c r="O4763" s="79"/>
      <c r="P4763" s="51" t="s">
        <v>24</v>
      </c>
      <c r="Q47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64" spans="1:17" ht="17.149999999999999" customHeight="1" x14ac:dyDescent="0.4">
      <c r="A4764" s="78" t="s">
        <v>4841</v>
      </c>
      <c r="B4764" s="51" t="s">
        <v>75</v>
      </c>
      <c r="C4764" s="51">
        <v>14094</v>
      </c>
      <c r="E4764" s="51" t="s">
        <v>39</v>
      </c>
      <c r="F4764" s="51" t="s">
        <v>29</v>
      </c>
      <c r="G4764" s="51" t="s">
        <v>42</v>
      </c>
      <c r="H4764" s="79"/>
      <c r="I4764" s="51" t="s">
        <v>24</v>
      </c>
      <c r="J4764" s="51" t="s">
        <v>29</v>
      </c>
      <c r="K4764" s="51" t="s">
        <v>42</v>
      </c>
      <c r="O4764" s="79"/>
      <c r="P4764" s="51" t="s">
        <v>24</v>
      </c>
      <c r="Q47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65" spans="1:17" ht="17.149999999999999" customHeight="1" x14ac:dyDescent="0.4">
      <c r="A4765" s="78" t="s">
        <v>4842</v>
      </c>
      <c r="B4765" s="51" t="s">
        <v>75</v>
      </c>
      <c r="C4765" s="51">
        <v>14094</v>
      </c>
      <c r="E4765" s="51" t="s">
        <v>39</v>
      </c>
      <c r="F4765" s="51" t="s">
        <v>29</v>
      </c>
      <c r="G4765" s="51" t="s">
        <v>42</v>
      </c>
      <c r="H4765" s="79"/>
      <c r="I4765" s="51" t="s">
        <v>24</v>
      </c>
      <c r="J4765" s="51" t="s">
        <v>29</v>
      </c>
      <c r="K4765" s="51" t="s">
        <v>42</v>
      </c>
      <c r="O4765" s="79"/>
      <c r="P4765" s="51" t="s">
        <v>24</v>
      </c>
      <c r="Q47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66" spans="1:17" ht="17.149999999999999" customHeight="1" x14ac:dyDescent="0.4">
      <c r="A4766" s="78" t="s">
        <v>4843</v>
      </c>
      <c r="B4766" s="51" t="s">
        <v>75</v>
      </c>
      <c r="C4766" s="51">
        <v>14094</v>
      </c>
      <c r="E4766" s="51" t="s">
        <v>39</v>
      </c>
      <c r="F4766" s="51" t="s">
        <v>29</v>
      </c>
      <c r="G4766" s="51" t="s">
        <v>42</v>
      </c>
      <c r="H4766" s="79"/>
      <c r="I4766" s="51" t="s">
        <v>24</v>
      </c>
      <c r="J4766" s="51" t="s">
        <v>29</v>
      </c>
      <c r="K4766" s="51" t="s">
        <v>42</v>
      </c>
      <c r="O4766" s="79"/>
      <c r="P4766" s="51" t="s">
        <v>24</v>
      </c>
      <c r="Q47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67" spans="1:17" ht="17.149999999999999" customHeight="1" x14ac:dyDescent="0.4">
      <c r="A4767" s="78" t="s">
        <v>4844</v>
      </c>
      <c r="B4767" s="51" t="s">
        <v>75</v>
      </c>
      <c r="C4767" s="51">
        <v>14094</v>
      </c>
      <c r="E4767" s="51" t="s">
        <v>39</v>
      </c>
      <c r="F4767" s="51" t="s">
        <v>29</v>
      </c>
      <c r="G4767" s="51" t="s">
        <v>42</v>
      </c>
      <c r="H4767" s="79"/>
      <c r="I4767" s="51" t="s">
        <v>24</v>
      </c>
      <c r="J4767" s="51" t="s">
        <v>29</v>
      </c>
      <c r="K4767" s="51" t="s">
        <v>42</v>
      </c>
      <c r="O4767" s="79"/>
      <c r="P4767" s="51" t="s">
        <v>24</v>
      </c>
      <c r="Q47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68" spans="1:17" ht="17.149999999999999" customHeight="1" x14ac:dyDescent="0.4">
      <c r="A4768" s="78" t="s">
        <v>4845</v>
      </c>
      <c r="B4768" s="51" t="s">
        <v>75</v>
      </c>
      <c r="C4768" s="51">
        <v>14094</v>
      </c>
      <c r="E4768" s="51" t="s">
        <v>39</v>
      </c>
      <c r="F4768" s="51" t="s">
        <v>29</v>
      </c>
      <c r="G4768" s="51" t="s">
        <v>42</v>
      </c>
      <c r="H4768" s="79"/>
      <c r="I4768" s="51" t="s">
        <v>24</v>
      </c>
      <c r="J4768" s="51" t="s">
        <v>29</v>
      </c>
      <c r="K4768" s="51" t="s">
        <v>42</v>
      </c>
      <c r="O4768" s="79"/>
      <c r="P4768" s="51" t="s">
        <v>24</v>
      </c>
      <c r="Q47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69" spans="1:17" ht="17.149999999999999" customHeight="1" x14ac:dyDescent="0.4">
      <c r="A4769" s="78" t="s">
        <v>4846</v>
      </c>
      <c r="B4769" s="51" t="s">
        <v>75</v>
      </c>
      <c r="C4769" s="51">
        <v>14094</v>
      </c>
      <c r="E4769" s="51" t="s">
        <v>39</v>
      </c>
      <c r="F4769" s="51" t="s">
        <v>29</v>
      </c>
      <c r="G4769" s="51" t="s">
        <v>42</v>
      </c>
      <c r="H4769" s="79"/>
      <c r="I4769" s="51" t="s">
        <v>24</v>
      </c>
      <c r="J4769" s="51" t="s">
        <v>29</v>
      </c>
      <c r="K4769" s="51" t="s">
        <v>42</v>
      </c>
      <c r="O4769" s="79"/>
      <c r="P4769" s="51" t="s">
        <v>24</v>
      </c>
      <c r="Q47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70" spans="1:17" ht="17.149999999999999" customHeight="1" x14ac:dyDescent="0.4">
      <c r="A4770" s="78" t="s">
        <v>4847</v>
      </c>
      <c r="B4770" s="51" t="s">
        <v>75</v>
      </c>
      <c r="C4770" s="51">
        <v>14094</v>
      </c>
      <c r="E4770" s="51" t="s">
        <v>39</v>
      </c>
      <c r="F4770" s="51" t="s">
        <v>29</v>
      </c>
      <c r="G4770" s="51" t="s">
        <v>42</v>
      </c>
      <c r="H4770" s="79"/>
      <c r="I4770" s="51" t="s">
        <v>24</v>
      </c>
      <c r="J4770" s="51" t="s">
        <v>29</v>
      </c>
      <c r="K4770" s="51" t="s">
        <v>42</v>
      </c>
      <c r="O4770" s="79"/>
      <c r="P4770" s="51" t="s">
        <v>24</v>
      </c>
      <c r="Q47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71" spans="1:17" ht="17.149999999999999" customHeight="1" x14ac:dyDescent="0.4">
      <c r="A4771" s="78" t="s">
        <v>4848</v>
      </c>
      <c r="B4771" s="51" t="s">
        <v>75</v>
      </c>
      <c r="C4771" s="51">
        <v>14094</v>
      </c>
      <c r="E4771" s="51" t="s">
        <v>39</v>
      </c>
      <c r="F4771" s="51" t="s">
        <v>29</v>
      </c>
      <c r="G4771" s="51" t="s">
        <v>42</v>
      </c>
      <c r="H4771" s="79"/>
      <c r="I4771" s="51" t="s">
        <v>24</v>
      </c>
      <c r="J4771" s="51" t="s">
        <v>29</v>
      </c>
      <c r="K4771" s="51" t="s">
        <v>42</v>
      </c>
      <c r="O4771" s="79"/>
      <c r="P4771" s="51" t="s">
        <v>24</v>
      </c>
      <c r="Q47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72" spans="1:17" ht="17.149999999999999" customHeight="1" x14ac:dyDescent="0.4">
      <c r="A4772" s="78" t="s">
        <v>4849</v>
      </c>
      <c r="B4772" s="51" t="s">
        <v>75</v>
      </c>
      <c r="C4772" s="51">
        <v>14094</v>
      </c>
      <c r="E4772" s="51" t="s">
        <v>39</v>
      </c>
      <c r="F4772" s="51" t="s">
        <v>29</v>
      </c>
      <c r="G4772" s="51" t="s">
        <v>42</v>
      </c>
      <c r="H4772" s="79"/>
      <c r="I4772" s="51" t="s">
        <v>24</v>
      </c>
      <c r="J4772" s="51" t="s">
        <v>29</v>
      </c>
      <c r="K4772" s="51" t="s">
        <v>42</v>
      </c>
      <c r="O4772" s="79"/>
      <c r="P4772" s="51" t="s">
        <v>24</v>
      </c>
      <c r="Q47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73" spans="1:17" ht="17.149999999999999" customHeight="1" x14ac:dyDescent="0.4">
      <c r="A4773" s="78" t="s">
        <v>4850</v>
      </c>
      <c r="B4773" s="51" t="s">
        <v>75</v>
      </c>
      <c r="C4773" s="51">
        <v>14094</v>
      </c>
      <c r="E4773" s="51" t="s">
        <v>39</v>
      </c>
      <c r="F4773" s="51" t="s">
        <v>29</v>
      </c>
      <c r="G4773" s="51" t="s">
        <v>42</v>
      </c>
      <c r="H4773" s="79"/>
      <c r="I4773" s="51" t="s">
        <v>24</v>
      </c>
      <c r="J4773" s="51" t="s">
        <v>29</v>
      </c>
      <c r="K4773" s="51" t="s">
        <v>42</v>
      </c>
      <c r="O4773" s="79"/>
      <c r="P4773" s="51" t="s">
        <v>24</v>
      </c>
      <c r="Q47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74" spans="1:17" ht="17.149999999999999" customHeight="1" x14ac:dyDescent="0.4">
      <c r="A4774" s="78" t="s">
        <v>4851</v>
      </c>
      <c r="B4774" s="51" t="s">
        <v>75</v>
      </c>
      <c r="C4774" s="51">
        <v>14094</v>
      </c>
      <c r="E4774" s="51" t="s">
        <v>39</v>
      </c>
      <c r="F4774" s="51" t="s">
        <v>29</v>
      </c>
      <c r="G4774" s="51" t="s">
        <v>42</v>
      </c>
      <c r="H4774" s="79"/>
      <c r="I4774" s="51" t="s">
        <v>24</v>
      </c>
      <c r="J4774" s="51" t="s">
        <v>29</v>
      </c>
      <c r="K4774" s="51" t="s">
        <v>42</v>
      </c>
      <c r="O4774" s="79"/>
      <c r="P4774" s="51" t="s">
        <v>24</v>
      </c>
      <c r="Q47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75" spans="1:17" ht="17.149999999999999" customHeight="1" x14ac:dyDescent="0.4">
      <c r="A4775" s="78" t="s">
        <v>4852</v>
      </c>
      <c r="B4775" s="51" t="s">
        <v>75</v>
      </c>
      <c r="C4775" s="51">
        <v>14094</v>
      </c>
      <c r="E4775" s="51" t="s">
        <v>39</v>
      </c>
      <c r="F4775" s="51" t="s">
        <v>29</v>
      </c>
      <c r="G4775" s="51" t="s">
        <v>42</v>
      </c>
      <c r="H4775" s="79"/>
      <c r="I4775" s="51" t="s">
        <v>24</v>
      </c>
      <c r="J4775" s="51" t="s">
        <v>29</v>
      </c>
      <c r="K4775" s="51" t="s">
        <v>42</v>
      </c>
      <c r="O4775" s="79"/>
      <c r="P4775" s="51" t="s">
        <v>24</v>
      </c>
      <c r="Q47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76" spans="1:17" ht="17.149999999999999" customHeight="1" x14ac:dyDescent="0.4">
      <c r="A4776" s="78" t="s">
        <v>4853</v>
      </c>
      <c r="B4776" s="51" t="s">
        <v>75</v>
      </c>
      <c r="C4776" s="51">
        <v>14094</v>
      </c>
      <c r="E4776" s="51" t="s">
        <v>39</v>
      </c>
      <c r="F4776" s="51" t="s">
        <v>29</v>
      </c>
      <c r="G4776" s="51" t="s">
        <v>42</v>
      </c>
      <c r="H4776" s="79"/>
      <c r="I4776" s="51" t="s">
        <v>24</v>
      </c>
      <c r="J4776" s="51" t="s">
        <v>29</v>
      </c>
      <c r="K4776" s="51" t="s">
        <v>42</v>
      </c>
      <c r="O4776" s="79"/>
      <c r="P4776" s="51" t="s">
        <v>24</v>
      </c>
      <c r="Q47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77" spans="1:17" ht="17.149999999999999" customHeight="1" x14ac:dyDescent="0.4">
      <c r="A4777" s="78" t="s">
        <v>4854</v>
      </c>
      <c r="B4777" s="51" t="s">
        <v>75</v>
      </c>
      <c r="C4777" s="51">
        <v>14094</v>
      </c>
      <c r="E4777" s="51" t="s">
        <v>39</v>
      </c>
      <c r="F4777" s="51" t="s">
        <v>29</v>
      </c>
      <c r="G4777" s="51" t="s">
        <v>42</v>
      </c>
      <c r="H4777" s="79"/>
      <c r="I4777" s="51" t="s">
        <v>24</v>
      </c>
      <c r="J4777" s="51" t="s">
        <v>29</v>
      </c>
      <c r="K4777" s="51" t="s">
        <v>42</v>
      </c>
      <c r="O4777" s="79"/>
      <c r="P4777" s="51" t="s">
        <v>24</v>
      </c>
      <c r="Q47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78" spans="1:17" ht="17.149999999999999" customHeight="1" x14ac:dyDescent="0.4">
      <c r="A4778" s="78" t="s">
        <v>4855</v>
      </c>
      <c r="B4778" s="51" t="s">
        <v>75</v>
      </c>
      <c r="C4778" s="51">
        <v>14094</v>
      </c>
      <c r="E4778" s="51" t="s">
        <v>39</v>
      </c>
      <c r="F4778" s="51" t="s">
        <v>29</v>
      </c>
      <c r="G4778" s="51" t="s">
        <v>42</v>
      </c>
      <c r="H4778" s="79"/>
      <c r="I4778" s="51" t="s">
        <v>24</v>
      </c>
      <c r="J4778" s="51" t="s">
        <v>29</v>
      </c>
      <c r="K4778" s="51" t="s">
        <v>42</v>
      </c>
      <c r="O4778" s="79"/>
      <c r="P4778" s="51" t="s">
        <v>24</v>
      </c>
      <c r="Q47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79" spans="1:17" ht="17.149999999999999" customHeight="1" x14ac:dyDescent="0.4">
      <c r="A4779" s="78" t="s">
        <v>4856</v>
      </c>
      <c r="B4779" s="51" t="s">
        <v>75</v>
      </c>
      <c r="C4779" s="51">
        <v>14094</v>
      </c>
      <c r="E4779" s="51" t="s">
        <v>39</v>
      </c>
      <c r="F4779" s="51" t="s">
        <v>29</v>
      </c>
      <c r="G4779" s="51" t="s">
        <v>42</v>
      </c>
      <c r="H4779" s="79"/>
      <c r="I4779" s="51" t="s">
        <v>24</v>
      </c>
      <c r="J4779" s="51" t="s">
        <v>29</v>
      </c>
      <c r="K4779" s="51" t="s">
        <v>42</v>
      </c>
      <c r="O4779" s="79"/>
      <c r="P4779" s="51" t="s">
        <v>24</v>
      </c>
      <c r="Q47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80" spans="1:17" ht="17.149999999999999" customHeight="1" x14ac:dyDescent="0.4">
      <c r="A4780" s="78" t="s">
        <v>4857</v>
      </c>
      <c r="B4780" s="51" t="s">
        <v>75</v>
      </c>
      <c r="C4780" s="51">
        <v>14094</v>
      </c>
      <c r="E4780" s="51" t="s">
        <v>39</v>
      </c>
      <c r="F4780" s="51" t="s">
        <v>29</v>
      </c>
      <c r="G4780" s="51" t="s">
        <v>42</v>
      </c>
      <c r="H4780" s="79"/>
      <c r="I4780" s="51" t="s">
        <v>24</v>
      </c>
      <c r="J4780" s="51" t="s">
        <v>29</v>
      </c>
      <c r="K4780" s="51" t="s">
        <v>42</v>
      </c>
      <c r="O4780" s="79"/>
      <c r="P4780" s="51" t="s">
        <v>24</v>
      </c>
      <c r="Q47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81" spans="1:17" ht="17.149999999999999" customHeight="1" x14ac:dyDescent="0.4">
      <c r="A4781" s="78" t="s">
        <v>4858</v>
      </c>
      <c r="B4781" s="51" t="s">
        <v>75</v>
      </c>
      <c r="C4781" s="51">
        <v>14094</v>
      </c>
      <c r="E4781" s="51" t="s">
        <v>39</v>
      </c>
      <c r="F4781" s="51" t="s">
        <v>29</v>
      </c>
      <c r="G4781" s="51" t="s">
        <v>42</v>
      </c>
      <c r="H4781" s="79"/>
      <c r="I4781" s="51" t="s">
        <v>24</v>
      </c>
      <c r="J4781" s="51" t="s">
        <v>29</v>
      </c>
      <c r="K4781" s="51" t="s">
        <v>42</v>
      </c>
      <c r="O4781" s="79"/>
      <c r="P4781" s="51" t="s">
        <v>24</v>
      </c>
      <c r="Q47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82" spans="1:17" ht="17.149999999999999" customHeight="1" x14ac:dyDescent="0.4">
      <c r="A4782" s="78" t="s">
        <v>4859</v>
      </c>
      <c r="B4782" s="51" t="s">
        <v>75</v>
      </c>
      <c r="C4782" s="51">
        <v>14094</v>
      </c>
      <c r="E4782" s="51" t="s">
        <v>39</v>
      </c>
      <c r="F4782" s="51" t="s">
        <v>29</v>
      </c>
      <c r="G4782" s="51" t="s">
        <v>42</v>
      </c>
      <c r="H4782" s="79"/>
      <c r="I4782" s="51" t="s">
        <v>24</v>
      </c>
      <c r="J4782" s="51" t="s">
        <v>29</v>
      </c>
      <c r="K4782" s="51" t="s">
        <v>42</v>
      </c>
      <c r="O4782" s="79"/>
      <c r="P4782" s="51" t="s">
        <v>24</v>
      </c>
      <c r="Q47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83" spans="1:17" ht="17.149999999999999" customHeight="1" x14ac:dyDescent="0.4">
      <c r="A4783" s="78" t="s">
        <v>4860</v>
      </c>
      <c r="B4783" s="51" t="s">
        <v>75</v>
      </c>
      <c r="C4783" s="51">
        <v>14094</v>
      </c>
      <c r="E4783" s="51" t="s">
        <v>39</v>
      </c>
      <c r="F4783" s="51" t="s">
        <v>29</v>
      </c>
      <c r="G4783" s="51" t="s">
        <v>42</v>
      </c>
      <c r="H4783" s="79"/>
      <c r="I4783" s="51" t="s">
        <v>24</v>
      </c>
      <c r="J4783" s="51" t="s">
        <v>29</v>
      </c>
      <c r="K4783" s="51" t="s">
        <v>42</v>
      </c>
      <c r="O4783" s="79"/>
      <c r="P4783" s="51" t="s">
        <v>24</v>
      </c>
      <c r="Q47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84" spans="1:17" ht="17.149999999999999" customHeight="1" x14ac:dyDescent="0.4">
      <c r="A4784" s="78" t="s">
        <v>4861</v>
      </c>
      <c r="B4784" s="51" t="s">
        <v>75</v>
      </c>
      <c r="C4784" s="51">
        <v>14094</v>
      </c>
      <c r="E4784" s="51" t="s">
        <v>39</v>
      </c>
      <c r="F4784" s="51" t="s">
        <v>29</v>
      </c>
      <c r="G4784" s="51" t="s">
        <v>42</v>
      </c>
      <c r="H4784" s="79"/>
      <c r="I4784" s="51" t="s">
        <v>24</v>
      </c>
      <c r="J4784" s="51" t="s">
        <v>29</v>
      </c>
      <c r="K4784" s="51" t="s">
        <v>42</v>
      </c>
      <c r="O4784" s="79"/>
      <c r="P4784" s="51" t="s">
        <v>24</v>
      </c>
      <c r="Q47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85" spans="1:17" ht="17.149999999999999" customHeight="1" x14ac:dyDescent="0.4">
      <c r="A4785" s="78" t="s">
        <v>4862</v>
      </c>
      <c r="B4785" s="51" t="s">
        <v>75</v>
      </c>
      <c r="C4785" s="51">
        <v>14094</v>
      </c>
      <c r="E4785" s="51" t="s">
        <v>39</v>
      </c>
      <c r="F4785" s="51" t="s">
        <v>29</v>
      </c>
      <c r="G4785" s="51" t="s">
        <v>42</v>
      </c>
      <c r="H4785" s="79"/>
      <c r="I4785" s="51" t="s">
        <v>24</v>
      </c>
      <c r="J4785" s="51" t="s">
        <v>29</v>
      </c>
      <c r="K4785" s="51" t="s">
        <v>42</v>
      </c>
      <c r="O4785" s="79"/>
      <c r="P4785" s="51" t="s">
        <v>24</v>
      </c>
      <c r="Q47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86" spans="1:17" ht="17.149999999999999" customHeight="1" x14ac:dyDescent="0.4">
      <c r="A4786" s="78" t="s">
        <v>4863</v>
      </c>
      <c r="B4786" s="51" t="s">
        <v>75</v>
      </c>
      <c r="C4786" s="51">
        <v>14094</v>
      </c>
      <c r="E4786" s="51" t="s">
        <v>39</v>
      </c>
      <c r="F4786" s="51" t="s">
        <v>29</v>
      </c>
      <c r="G4786" s="51" t="s">
        <v>42</v>
      </c>
      <c r="H4786" s="79"/>
      <c r="I4786" s="51" t="s">
        <v>24</v>
      </c>
      <c r="J4786" s="51" t="s">
        <v>29</v>
      </c>
      <c r="K4786" s="51" t="s">
        <v>42</v>
      </c>
      <c r="O4786" s="79"/>
      <c r="P4786" s="51" t="s">
        <v>24</v>
      </c>
      <c r="Q47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87" spans="1:17" ht="17.149999999999999" customHeight="1" x14ac:dyDescent="0.4">
      <c r="A4787" s="78" t="s">
        <v>4864</v>
      </c>
      <c r="B4787" s="51" t="s">
        <v>75</v>
      </c>
      <c r="C4787" s="51">
        <v>14094</v>
      </c>
      <c r="E4787" s="51" t="s">
        <v>39</v>
      </c>
      <c r="F4787" s="51" t="s">
        <v>29</v>
      </c>
      <c r="G4787" s="51" t="s">
        <v>42</v>
      </c>
      <c r="H4787" s="79"/>
      <c r="I4787" s="51" t="s">
        <v>24</v>
      </c>
      <c r="J4787" s="51" t="s">
        <v>29</v>
      </c>
      <c r="K4787" s="51" t="s">
        <v>42</v>
      </c>
      <c r="O4787" s="79"/>
      <c r="P4787" s="51" t="s">
        <v>24</v>
      </c>
      <c r="Q47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88" spans="1:17" ht="17.149999999999999" customHeight="1" x14ac:dyDescent="0.4">
      <c r="A4788" s="78" t="s">
        <v>4865</v>
      </c>
      <c r="B4788" s="51" t="s">
        <v>75</v>
      </c>
      <c r="C4788" s="51">
        <v>14094</v>
      </c>
      <c r="E4788" s="51" t="s">
        <v>39</v>
      </c>
      <c r="F4788" s="51" t="s">
        <v>29</v>
      </c>
      <c r="G4788" s="51" t="s">
        <v>42</v>
      </c>
      <c r="H4788" s="79"/>
      <c r="I4788" s="51" t="s">
        <v>24</v>
      </c>
      <c r="J4788" s="51" t="s">
        <v>29</v>
      </c>
      <c r="K4788" s="51" t="s">
        <v>42</v>
      </c>
      <c r="O4788" s="79"/>
      <c r="P4788" s="51" t="s">
        <v>24</v>
      </c>
      <c r="Q47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89" spans="1:17" ht="17.149999999999999" customHeight="1" x14ac:dyDescent="0.4">
      <c r="A4789" s="78" t="s">
        <v>4866</v>
      </c>
      <c r="B4789" s="51" t="s">
        <v>75</v>
      </c>
      <c r="C4789" s="51">
        <v>14094</v>
      </c>
      <c r="E4789" s="51" t="s">
        <v>58</v>
      </c>
      <c r="F4789" s="51" t="s">
        <v>21</v>
      </c>
      <c r="G4789" s="51" t="s">
        <v>23</v>
      </c>
      <c r="H4789" s="79"/>
      <c r="I4789" s="51" t="s">
        <v>24</v>
      </c>
      <c r="J4789" s="51" t="s">
        <v>29</v>
      </c>
      <c r="K4789" s="51" t="s">
        <v>42</v>
      </c>
      <c r="O4789" s="79"/>
      <c r="P4789" s="51" t="s">
        <v>24</v>
      </c>
      <c r="Q47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4790" spans="1:17" ht="17.149999999999999" customHeight="1" x14ac:dyDescent="0.4">
      <c r="A4790" s="78" t="s">
        <v>4867</v>
      </c>
      <c r="B4790" s="51" t="s">
        <v>75</v>
      </c>
      <c r="C4790" s="51">
        <v>14094</v>
      </c>
      <c r="E4790" s="51" t="s">
        <v>58</v>
      </c>
      <c r="F4790" s="51" t="s">
        <v>21</v>
      </c>
      <c r="G4790" s="51" t="s">
        <v>23</v>
      </c>
      <c r="H4790" s="79"/>
      <c r="I4790" s="51" t="s">
        <v>24</v>
      </c>
      <c r="J4790" s="51" t="s">
        <v>29</v>
      </c>
      <c r="K4790" s="51" t="s">
        <v>42</v>
      </c>
      <c r="O4790" s="79"/>
      <c r="P4790" s="51" t="s">
        <v>24</v>
      </c>
      <c r="Q47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4791" spans="1:17" ht="17.149999999999999" customHeight="1" x14ac:dyDescent="0.4">
      <c r="A4791" s="78" t="s">
        <v>4868</v>
      </c>
      <c r="B4791" s="51" t="s">
        <v>75</v>
      </c>
      <c r="C4791" s="51">
        <v>14094</v>
      </c>
      <c r="E4791" s="51" t="s">
        <v>58</v>
      </c>
      <c r="F4791" s="51" t="s">
        <v>21</v>
      </c>
      <c r="G4791" s="51" t="s">
        <v>23</v>
      </c>
      <c r="H4791" s="79"/>
      <c r="I4791" s="51" t="s">
        <v>24</v>
      </c>
      <c r="J4791" s="51" t="s">
        <v>29</v>
      </c>
      <c r="K4791" s="51" t="s">
        <v>42</v>
      </c>
      <c r="O4791" s="79"/>
      <c r="P4791" s="51" t="s">
        <v>24</v>
      </c>
      <c r="Q47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4792" spans="1:17" ht="17.149999999999999" customHeight="1" x14ac:dyDescent="0.4">
      <c r="A4792" s="78" t="s">
        <v>4869</v>
      </c>
      <c r="B4792" s="51" t="s">
        <v>75</v>
      </c>
      <c r="C4792" s="51">
        <v>14094</v>
      </c>
      <c r="E4792" s="51" t="s">
        <v>39</v>
      </c>
      <c r="F4792" s="51" t="s">
        <v>29</v>
      </c>
      <c r="G4792" s="51" t="s">
        <v>42</v>
      </c>
      <c r="H4792" s="79"/>
      <c r="I4792" s="51" t="s">
        <v>24</v>
      </c>
      <c r="J4792" s="51" t="s">
        <v>29</v>
      </c>
      <c r="K4792" s="51" t="s">
        <v>42</v>
      </c>
      <c r="O4792" s="79"/>
      <c r="P4792" s="51" t="s">
        <v>24</v>
      </c>
      <c r="Q47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93" spans="1:17" ht="17.149999999999999" customHeight="1" x14ac:dyDescent="0.4">
      <c r="A4793" s="78" t="s">
        <v>4870</v>
      </c>
      <c r="B4793" s="51" t="s">
        <v>75</v>
      </c>
      <c r="C4793" s="51">
        <v>14094</v>
      </c>
      <c r="E4793" s="51" t="s">
        <v>39</v>
      </c>
      <c r="F4793" s="51" t="s">
        <v>29</v>
      </c>
      <c r="G4793" s="51" t="s">
        <v>42</v>
      </c>
      <c r="H4793" s="79"/>
      <c r="I4793" s="51" t="s">
        <v>24</v>
      </c>
      <c r="J4793" s="51" t="s">
        <v>29</v>
      </c>
      <c r="K4793" s="51" t="s">
        <v>42</v>
      </c>
      <c r="O4793" s="79"/>
      <c r="P4793" s="51" t="s">
        <v>24</v>
      </c>
      <c r="Q47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94" spans="1:17" ht="17.149999999999999" customHeight="1" x14ac:dyDescent="0.4">
      <c r="A4794" s="78" t="s">
        <v>4871</v>
      </c>
      <c r="B4794" s="51" t="s">
        <v>75</v>
      </c>
      <c r="C4794" s="51">
        <v>14094</v>
      </c>
      <c r="E4794" s="51" t="s">
        <v>192</v>
      </c>
      <c r="F4794" s="51" t="s">
        <v>29</v>
      </c>
      <c r="G4794" s="51" t="s">
        <v>23</v>
      </c>
      <c r="H4794" s="79"/>
      <c r="I4794" s="51" t="s">
        <v>24</v>
      </c>
      <c r="J4794" s="51" t="s">
        <v>192</v>
      </c>
      <c r="K4794" s="51" t="s">
        <v>23</v>
      </c>
      <c r="O4794" s="79"/>
      <c r="P4794" s="51" t="s">
        <v>24</v>
      </c>
      <c r="Q47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4795" spans="1:17" ht="17.149999999999999" customHeight="1" x14ac:dyDescent="0.4">
      <c r="A4795" s="78" t="s">
        <v>4872</v>
      </c>
      <c r="B4795" s="51" t="s">
        <v>75</v>
      </c>
      <c r="C4795" s="51">
        <v>14094</v>
      </c>
      <c r="E4795" s="51" t="s">
        <v>39</v>
      </c>
      <c r="F4795" s="51" t="s">
        <v>29</v>
      </c>
      <c r="G4795" s="51" t="s">
        <v>42</v>
      </c>
      <c r="H4795" s="79"/>
      <c r="I4795" s="51" t="s">
        <v>24</v>
      </c>
      <c r="J4795" s="51" t="s">
        <v>29</v>
      </c>
      <c r="K4795" s="51" t="s">
        <v>42</v>
      </c>
      <c r="O4795" s="79"/>
      <c r="P4795" s="51" t="s">
        <v>24</v>
      </c>
      <c r="Q47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96" spans="1:17" ht="17.149999999999999" customHeight="1" x14ac:dyDescent="0.4">
      <c r="A4796" s="78" t="s">
        <v>4873</v>
      </c>
      <c r="B4796" s="51" t="s">
        <v>75</v>
      </c>
      <c r="C4796" s="51">
        <v>14094</v>
      </c>
      <c r="E4796" s="51" t="s">
        <v>39</v>
      </c>
      <c r="F4796" s="51" t="s">
        <v>29</v>
      </c>
      <c r="G4796" s="51" t="s">
        <v>42</v>
      </c>
      <c r="H4796" s="79"/>
      <c r="I4796" s="51" t="s">
        <v>24</v>
      </c>
      <c r="J4796" s="51" t="s">
        <v>29</v>
      </c>
      <c r="K4796" s="51" t="s">
        <v>42</v>
      </c>
      <c r="O4796" s="79"/>
      <c r="P4796" s="51" t="s">
        <v>24</v>
      </c>
      <c r="Q47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97" spans="1:17" ht="17.149999999999999" customHeight="1" x14ac:dyDescent="0.4">
      <c r="A4797" s="78" t="s">
        <v>4874</v>
      </c>
      <c r="B4797" s="51" t="s">
        <v>75</v>
      </c>
      <c r="C4797" s="51">
        <v>14094</v>
      </c>
      <c r="E4797" s="51" t="s">
        <v>39</v>
      </c>
      <c r="F4797" s="51" t="s">
        <v>29</v>
      </c>
      <c r="G4797" s="51" t="s">
        <v>42</v>
      </c>
      <c r="H4797" s="79"/>
      <c r="I4797" s="51" t="s">
        <v>24</v>
      </c>
      <c r="J4797" s="51" t="s">
        <v>29</v>
      </c>
      <c r="K4797" s="51" t="s">
        <v>42</v>
      </c>
      <c r="O4797" s="79"/>
      <c r="P4797" s="51" t="s">
        <v>24</v>
      </c>
      <c r="Q47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98" spans="1:17" ht="17.149999999999999" customHeight="1" x14ac:dyDescent="0.4">
      <c r="A4798" s="78" t="s">
        <v>4875</v>
      </c>
      <c r="B4798" s="51" t="s">
        <v>75</v>
      </c>
      <c r="C4798" s="51">
        <v>14094</v>
      </c>
      <c r="E4798" s="51" t="s">
        <v>39</v>
      </c>
      <c r="F4798" s="51" t="s">
        <v>29</v>
      </c>
      <c r="G4798" s="51" t="s">
        <v>42</v>
      </c>
      <c r="H4798" s="79"/>
      <c r="I4798" s="51" t="s">
        <v>24</v>
      </c>
      <c r="J4798" s="51" t="s">
        <v>29</v>
      </c>
      <c r="K4798" s="51" t="s">
        <v>42</v>
      </c>
      <c r="O4798" s="79"/>
      <c r="P4798" s="51" t="s">
        <v>24</v>
      </c>
      <c r="Q47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99" spans="1:17" ht="17.149999999999999" customHeight="1" x14ac:dyDescent="0.4">
      <c r="A4799" s="78" t="s">
        <v>4876</v>
      </c>
      <c r="B4799" s="51" t="s">
        <v>75</v>
      </c>
      <c r="C4799" s="51">
        <v>14094</v>
      </c>
      <c r="E4799" s="51" t="s">
        <v>39</v>
      </c>
      <c r="F4799" s="51" t="s">
        <v>29</v>
      </c>
      <c r="G4799" s="51" t="s">
        <v>42</v>
      </c>
      <c r="H4799" s="79"/>
      <c r="I4799" s="51" t="s">
        <v>24</v>
      </c>
      <c r="J4799" s="51" t="s">
        <v>29</v>
      </c>
      <c r="K4799" s="51" t="s">
        <v>42</v>
      </c>
      <c r="O4799" s="79"/>
      <c r="P4799" s="51" t="s">
        <v>24</v>
      </c>
      <c r="Q47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00" spans="1:17" ht="17.149999999999999" customHeight="1" x14ac:dyDescent="0.4">
      <c r="A4800" s="78" t="s">
        <v>4877</v>
      </c>
      <c r="B4800" s="51" t="s">
        <v>75</v>
      </c>
      <c r="C4800" s="51">
        <v>14094</v>
      </c>
      <c r="E4800" s="51" t="s">
        <v>39</v>
      </c>
      <c r="F4800" s="51" t="s">
        <v>29</v>
      </c>
      <c r="G4800" s="51" t="s">
        <v>42</v>
      </c>
      <c r="H4800" s="79"/>
      <c r="I4800" s="51" t="s">
        <v>24</v>
      </c>
      <c r="J4800" s="51" t="s">
        <v>29</v>
      </c>
      <c r="K4800" s="51" t="s">
        <v>42</v>
      </c>
      <c r="O4800" s="79"/>
      <c r="P4800" s="51" t="s">
        <v>24</v>
      </c>
      <c r="Q48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01" spans="1:17" ht="17.149999999999999" customHeight="1" x14ac:dyDescent="0.4">
      <c r="A4801" s="78" t="s">
        <v>4878</v>
      </c>
      <c r="B4801" s="51" t="s">
        <v>75</v>
      </c>
      <c r="C4801" s="51">
        <v>14094</v>
      </c>
      <c r="E4801" s="51" t="s">
        <v>39</v>
      </c>
      <c r="F4801" s="51" t="s">
        <v>29</v>
      </c>
      <c r="G4801" s="51" t="s">
        <v>42</v>
      </c>
      <c r="H4801" s="79"/>
      <c r="I4801" s="51" t="s">
        <v>24</v>
      </c>
      <c r="J4801" s="51" t="s">
        <v>29</v>
      </c>
      <c r="K4801" s="51" t="s">
        <v>42</v>
      </c>
      <c r="O4801" s="79"/>
      <c r="P4801" s="51" t="s">
        <v>24</v>
      </c>
      <c r="Q48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02" spans="1:17" ht="17.149999999999999" customHeight="1" x14ac:dyDescent="0.4">
      <c r="A4802" s="78" t="s">
        <v>4879</v>
      </c>
      <c r="B4802" s="51" t="s">
        <v>75</v>
      </c>
      <c r="C4802" s="51">
        <v>14094</v>
      </c>
      <c r="E4802" s="51" t="s">
        <v>39</v>
      </c>
      <c r="F4802" s="51" t="s">
        <v>29</v>
      </c>
      <c r="G4802" s="51" t="s">
        <v>42</v>
      </c>
      <c r="H4802" s="79"/>
      <c r="I4802" s="51" t="s">
        <v>24</v>
      </c>
      <c r="J4802" s="51" t="s">
        <v>29</v>
      </c>
      <c r="K4802" s="51" t="s">
        <v>42</v>
      </c>
      <c r="O4802" s="79"/>
      <c r="P4802" s="51" t="s">
        <v>24</v>
      </c>
      <c r="Q48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03" spans="1:17" ht="17.149999999999999" customHeight="1" x14ac:dyDescent="0.4">
      <c r="A4803" s="78" t="s">
        <v>4880</v>
      </c>
      <c r="B4803" s="51" t="s">
        <v>75</v>
      </c>
      <c r="C4803" s="51">
        <v>14094</v>
      </c>
      <c r="E4803" s="51" t="s">
        <v>39</v>
      </c>
      <c r="F4803" s="51" t="s">
        <v>29</v>
      </c>
      <c r="G4803" s="51" t="s">
        <v>42</v>
      </c>
      <c r="H4803" s="79"/>
      <c r="I4803" s="51" t="s">
        <v>24</v>
      </c>
      <c r="J4803" s="51" t="s">
        <v>29</v>
      </c>
      <c r="K4803" s="51" t="s">
        <v>42</v>
      </c>
      <c r="O4803" s="79"/>
      <c r="P4803" s="51" t="s">
        <v>24</v>
      </c>
      <c r="Q48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04" spans="1:17" ht="17.149999999999999" customHeight="1" x14ac:dyDescent="0.4">
      <c r="A4804" s="78" t="s">
        <v>4881</v>
      </c>
      <c r="B4804" s="51" t="s">
        <v>75</v>
      </c>
      <c r="C4804" s="51">
        <v>14094</v>
      </c>
      <c r="E4804" s="51" t="s">
        <v>39</v>
      </c>
      <c r="F4804" s="51" t="s">
        <v>29</v>
      </c>
      <c r="G4804" s="51" t="s">
        <v>42</v>
      </c>
      <c r="H4804" s="79"/>
      <c r="I4804" s="51" t="s">
        <v>24</v>
      </c>
      <c r="J4804" s="51" t="s">
        <v>29</v>
      </c>
      <c r="K4804" s="51" t="s">
        <v>42</v>
      </c>
      <c r="O4804" s="79"/>
      <c r="P4804" s="51" t="s">
        <v>24</v>
      </c>
      <c r="Q48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05" spans="1:17" ht="17.149999999999999" customHeight="1" x14ac:dyDescent="0.4">
      <c r="A4805" s="78" t="s">
        <v>4882</v>
      </c>
      <c r="B4805" s="51" t="s">
        <v>75</v>
      </c>
      <c r="C4805" s="51">
        <v>14094</v>
      </c>
      <c r="E4805" s="51" t="s">
        <v>39</v>
      </c>
      <c r="F4805" s="51" t="s">
        <v>29</v>
      </c>
      <c r="G4805" s="51" t="s">
        <v>42</v>
      </c>
      <c r="H4805" s="79"/>
      <c r="I4805" s="51" t="s">
        <v>24</v>
      </c>
      <c r="J4805" s="51" t="s">
        <v>29</v>
      </c>
      <c r="K4805" s="51" t="s">
        <v>42</v>
      </c>
      <c r="O4805" s="79"/>
      <c r="P4805" s="51" t="s">
        <v>24</v>
      </c>
      <c r="Q48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06" spans="1:17" ht="17.149999999999999" customHeight="1" x14ac:dyDescent="0.4">
      <c r="A4806" s="78" t="s">
        <v>4883</v>
      </c>
      <c r="B4806" s="51" t="s">
        <v>75</v>
      </c>
      <c r="C4806" s="51">
        <v>14094</v>
      </c>
      <c r="E4806" s="51" t="s">
        <v>39</v>
      </c>
      <c r="F4806" s="51" t="s">
        <v>29</v>
      </c>
      <c r="G4806" s="51" t="s">
        <v>42</v>
      </c>
      <c r="H4806" s="79"/>
      <c r="I4806" s="51" t="s">
        <v>24</v>
      </c>
      <c r="J4806" s="51" t="s">
        <v>29</v>
      </c>
      <c r="K4806" s="51" t="s">
        <v>42</v>
      </c>
      <c r="O4806" s="79"/>
      <c r="P4806" s="51" t="s">
        <v>24</v>
      </c>
      <c r="Q48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07" spans="1:17" ht="17.149999999999999" customHeight="1" x14ac:dyDescent="0.4">
      <c r="A4807" s="78" t="s">
        <v>4884</v>
      </c>
      <c r="B4807" s="51" t="s">
        <v>75</v>
      </c>
      <c r="C4807" s="51">
        <v>14094</v>
      </c>
      <c r="E4807" s="51" t="s">
        <v>39</v>
      </c>
      <c r="F4807" s="51" t="s">
        <v>29</v>
      </c>
      <c r="G4807" s="51" t="s">
        <v>42</v>
      </c>
      <c r="H4807" s="79"/>
      <c r="I4807" s="51" t="s">
        <v>24</v>
      </c>
      <c r="J4807" s="51" t="s">
        <v>29</v>
      </c>
      <c r="K4807" s="51" t="s">
        <v>42</v>
      </c>
      <c r="O4807" s="79"/>
      <c r="P4807" s="51" t="s">
        <v>24</v>
      </c>
      <c r="Q48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08" spans="1:17" ht="17.149999999999999" customHeight="1" x14ac:dyDescent="0.4">
      <c r="A4808" s="78" t="s">
        <v>4885</v>
      </c>
      <c r="B4808" s="51" t="s">
        <v>75</v>
      </c>
      <c r="C4808" s="51">
        <v>14094</v>
      </c>
      <c r="E4808" s="51" t="s">
        <v>39</v>
      </c>
      <c r="F4808" s="51" t="s">
        <v>29</v>
      </c>
      <c r="G4808" s="51" t="s">
        <v>42</v>
      </c>
      <c r="H4808" s="79"/>
      <c r="I4808" s="51" t="s">
        <v>24</v>
      </c>
      <c r="J4808" s="51" t="s">
        <v>29</v>
      </c>
      <c r="K4808" s="51" t="s">
        <v>42</v>
      </c>
      <c r="O4808" s="79"/>
      <c r="P4808" s="51" t="s">
        <v>24</v>
      </c>
      <c r="Q48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09" spans="1:17" ht="17.149999999999999" customHeight="1" x14ac:dyDescent="0.4">
      <c r="A4809" s="78" t="s">
        <v>4886</v>
      </c>
      <c r="B4809" s="51" t="s">
        <v>75</v>
      </c>
      <c r="C4809" s="51">
        <v>14094</v>
      </c>
      <c r="E4809" s="51" t="s">
        <v>39</v>
      </c>
      <c r="F4809" s="51" t="s">
        <v>29</v>
      </c>
      <c r="G4809" s="51" t="s">
        <v>42</v>
      </c>
      <c r="H4809" s="79"/>
      <c r="I4809" s="51" t="s">
        <v>24</v>
      </c>
      <c r="J4809" s="51" t="s">
        <v>29</v>
      </c>
      <c r="K4809" s="51" t="s">
        <v>42</v>
      </c>
      <c r="O4809" s="79"/>
      <c r="P4809" s="51" t="s">
        <v>24</v>
      </c>
      <c r="Q48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10" spans="1:17" ht="17.149999999999999" customHeight="1" x14ac:dyDescent="0.4">
      <c r="A4810" s="78" t="s">
        <v>4887</v>
      </c>
      <c r="B4810" s="51" t="s">
        <v>75</v>
      </c>
      <c r="C4810" s="51">
        <v>14094</v>
      </c>
      <c r="E4810" s="51" t="s">
        <v>39</v>
      </c>
      <c r="F4810" s="51" t="s">
        <v>29</v>
      </c>
      <c r="G4810" s="51" t="s">
        <v>42</v>
      </c>
      <c r="H4810" s="79"/>
      <c r="I4810" s="51" t="s">
        <v>24</v>
      </c>
      <c r="J4810" s="51" t="s">
        <v>29</v>
      </c>
      <c r="K4810" s="51" t="s">
        <v>42</v>
      </c>
      <c r="O4810" s="79"/>
      <c r="P4810" s="51" t="s">
        <v>24</v>
      </c>
      <c r="Q48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11" spans="1:17" ht="17.149999999999999" customHeight="1" x14ac:dyDescent="0.4">
      <c r="A4811" s="78" t="s">
        <v>4888</v>
      </c>
      <c r="B4811" s="51" t="s">
        <v>75</v>
      </c>
      <c r="C4811" s="51">
        <v>14094</v>
      </c>
      <c r="E4811" s="51" t="s">
        <v>39</v>
      </c>
      <c r="F4811" s="51" t="s">
        <v>29</v>
      </c>
      <c r="G4811" s="51" t="s">
        <v>42</v>
      </c>
      <c r="H4811" s="79"/>
      <c r="I4811" s="51" t="s">
        <v>24</v>
      </c>
      <c r="J4811" s="51" t="s">
        <v>29</v>
      </c>
      <c r="K4811" s="51" t="s">
        <v>42</v>
      </c>
      <c r="O4811" s="79"/>
      <c r="P4811" s="51" t="s">
        <v>24</v>
      </c>
      <c r="Q48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12" spans="1:17" ht="17.149999999999999" customHeight="1" x14ac:dyDescent="0.4">
      <c r="A4812" s="78" t="s">
        <v>4889</v>
      </c>
      <c r="B4812" s="51" t="s">
        <v>75</v>
      </c>
      <c r="C4812" s="51">
        <v>14094</v>
      </c>
      <c r="E4812" s="51" t="s">
        <v>192</v>
      </c>
      <c r="F4812" s="51" t="s">
        <v>29</v>
      </c>
      <c r="G4812" s="51" t="s">
        <v>23</v>
      </c>
      <c r="H4812" s="79"/>
      <c r="I4812" s="51" t="s">
        <v>24</v>
      </c>
      <c r="J4812" s="51" t="s">
        <v>192</v>
      </c>
      <c r="K4812" s="51" t="s">
        <v>23</v>
      </c>
      <c r="O4812" s="79"/>
      <c r="P4812" s="51" t="s">
        <v>24</v>
      </c>
      <c r="Q48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4813" spans="1:17" ht="17.149999999999999" customHeight="1" x14ac:dyDescent="0.4">
      <c r="A4813" s="78" t="s">
        <v>4890</v>
      </c>
      <c r="B4813" s="51" t="s">
        <v>75</v>
      </c>
      <c r="C4813" s="51">
        <v>14094</v>
      </c>
      <c r="E4813" s="51" t="s">
        <v>39</v>
      </c>
      <c r="F4813" s="51" t="s">
        <v>29</v>
      </c>
      <c r="G4813" s="51" t="s">
        <v>42</v>
      </c>
      <c r="H4813" s="79"/>
      <c r="I4813" s="51" t="s">
        <v>24</v>
      </c>
      <c r="J4813" s="51" t="s">
        <v>29</v>
      </c>
      <c r="K4813" s="51" t="s">
        <v>42</v>
      </c>
      <c r="O4813" s="79"/>
      <c r="P4813" s="51" t="s">
        <v>24</v>
      </c>
      <c r="Q48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14" spans="1:17" ht="17.149999999999999" customHeight="1" x14ac:dyDescent="0.4">
      <c r="A4814" s="78" t="s">
        <v>4891</v>
      </c>
      <c r="B4814" s="51" t="s">
        <v>75</v>
      </c>
      <c r="C4814" s="51">
        <v>14094</v>
      </c>
      <c r="E4814" s="51" t="s">
        <v>39</v>
      </c>
      <c r="F4814" s="51" t="s">
        <v>29</v>
      </c>
      <c r="G4814" s="51" t="s">
        <v>42</v>
      </c>
      <c r="H4814" s="79"/>
      <c r="I4814" s="51" t="s">
        <v>24</v>
      </c>
      <c r="J4814" s="51" t="s">
        <v>29</v>
      </c>
      <c r="K4814" s="51" t="s">
        <v>42</v>
      </c>
      <c r="O4814" s="79"/>
      <c r="P4814" s="51" t="s">
        <v>24</v>
      </c>
      <c r="Q48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15" spans="1:17" ht="17.149999999999999" customHeight="1" x14ac:dyDescent="0.4">
      <c r="A4815" s="78" t="s">
        <v>4892</v>
      </c>
      <c r="B4815" s="51" t="s">
        <v>75</v>
      </c>
      <c r="C4815" s="51">
        <v>14094</v>
      </c>
      <c r="E4815" s="51" t="s">
        <v>39</v>
      </c>
      <c r="F4815" s="51" t="s">
        <v>29</v>
      </c>
      <c r="G4815" s="51" t="s">
        <v>42</v>
      </c>
      <c r="H4815" s="79"/>
      <c r="I4815" s="51" t="s">
        <v>24</v>
      </c>
      <c r="J4815" s="51" t="s">
        <v>29</v>
      </c>
      <c r="K4815" s="51" t="s">
        <v>42</v>
      </c>
      <c r="O4815" s="79"/>
      <c r="P4815" s="51" t="s">
        <v>24</v>
      </c>
      <c r="Q48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16" spans="1:17" ht="17.149999999999999" customHeight="1" x14ac:dyDescent="0.4">
      <c r="A4816" s="78" t="s">
        <v>4893</v>
      </c>
      <c r="B4816" s="51" t="s">
        <v>75</v>
      </c>
      <c r="C4816" s="51">
        <v>14094</v>
      </c>
      <c r="E4816" s="51" t="s">
        <v>39</v>
      </c>
      <c r="F4816" s="51" t="s">
        <v>29</v>
      </c>
      <c r="G4816" s="51" t="s">
        <v>42</v>
      </c>
      <c r="H4816" s="79"/>
      <c r="I4816" s="51" t="s">
        <v>24</v>
      </c>
      <c r="J4816" s="51" t="s">
        <v>29</v>
      </c>
      <c r="K4816" s="51" t="s">
        <v>42</v>
      </c>
      <c r="O4816" s="79"/>
      <c r="P4816" s="51" t="s">
        <v>24</v>
      </c>
      <c r="Q48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17" spans="1:17" ht="17.149999999999999" customHeight="1" x14ac:dyDescent="0.4">
      <c r="A4817" s="78" t="s">
        <v>4894</v>
      </c>
      <c r="B4817" s="51" t="s">
        <v>75</v>
      </c>
      <c r="C4817" s="51">
        <v>14094</v>
      </c>
      <c r="E4817" s="51" t="s">
        <v>39</v>
      </c>
      <c r="F4817" s="51" t="s">
        <v>29</v>
      </c>
      <c r="G4817" s="51" t="s">
        <v>42</v>
      </c>
      <c r="H4817" s="79"/>
      <c r="I4817" s="51" t="s">
        <v>24</v>
      </c>
      <c r="J4817" s="51" t="s">
        <v>29</v>
      </c>
      <c r="K4817" s="51" t="s">
        <v>42</v>
      </c>
      <c r="O4817" s="79"/>
      <c r="P4817" s="51" t="s">
        <v>24</v>
      </c>
      <c r="Q48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18" spans="1:17" ht="17.149999999999999" customHeight="1" x14ac:dyDescent="0.4">
      <c r="A4818" s="78" t="s">
        <v>4895</v>
      </c>
      <c r="B4818" s="51" t="s">
        <v>75</v>
      </c>
      <c r="C4818" s="51">
        <v>14094</v>
      </c>
      <c r="E4818" s="51" t="s">
        <v>39</v>
      </c>
      <c r="F4818" s="51" t="s">
        <v>29</v>
      </c>
      <c r="G4818" s="51" t="s">
        <v>42</v>
      </c>
      <c r="H4818" s="79"/>
      <c r="I4818" s="51" t="s">
        <v>24</v>
      </c>
      <c r="J4818" s="51" t="s">
        <v>29</v>
      </c>
      <c r="K4818" s="51" t="s">
        <v>42</v>
      </c>
      <c r="O4818" s="79"/>
      <c r="P4818" s="51" t="s">
        <v>24</v>
      </c>
      <c r="Q48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19" spans="1:17" ht="17.149999999999999" customHeight="1" x14ac:dyDescent="0.4">
      <c r="A4819" s="78" t="s">
        <v>4896</v>
      </c>
      <c r="B4819" s="51" t="s">
        <v>75</v>
      </c>
      <c r="C4819" s="51">
        <v>14094</v>
      </c>
      <c r="E4819" s="51" t="s">
        <v>39</v>
      </c>
      <c r="F4819" s="51" t="s">
        <v>29</v>
      </c>
      <c r="G4819" s="51" t="s">
        <v>42</v>
      </c>
      <c r="H4819" s="79"/>
      <c r="I4819" s="51" t="s">
        <v>24</v>
      </c>
      <c r="J4819" s="51" t="s">
        <v>29</v>
      </c>
      <c r="K4819" s="51" t="s">
        <v>42</v>
      </c>
      <c r="O4819" s="79"/>
      <c r="P4819" s="51" t="s">
        <v>24</v>
      </c>
      <c r="Q48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20" spans="1:17" ht="17.149999999999999" customHeight="1" x14ac:dyDescent="0.4">
      <c r="A4820" s="78" t="s">
        <v>4897</v>
      </c>
      <c r="B4820" s="51" t="s">
        <v>75</v>
      </c>
      <c r="C4820" s="51">
        <v>14094</v>
      </c>
      <c r="E4820" s="51" t="s">
        <v>39</v>
      </c>
      <c r="F4820" s="51" t="s">
        <v>29</v>
      </c>
      <c r="G4820" s="51" t="s">
        <v>42</v>
      </c>
      <c r="H4820" s="79"/>
      <c r="I4820" s="51" t="s">
        <v>24</v>
      </c>
      <c r="J4820" s="51" t="s">
        <v>29</v>
      </c>
      <c r="K4820" s="51" t="s">
        <v>42</v>
      </c>
      <c r="O4820" s="79"/>
      <c r="P4820" s="51" t="s">
        <v>24</v>
      </c>
      <c r="Q48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21" spans="1:17" ht="17.149999999999999" customHeight="1" x14ac:dyDescent="0.4">
      <c r="A4821" s="78" t="s">
        <v>4898</v>
      </c>
      <c r="B4821" s="51" t="s">
        <v>75</v>
      </c>
      <c r="C4821" s="51">
        <v>14094</v>
      </c>
      <c r="E4821" s="51" t="s">
        <v>39</v>
      </c>
      <c r="F4821" s="51" t="s">
        <v>29</v>
      </c>
      <c r="G4821" s="51" t="s">
        <v>42</v>
      </c>
      <c r="H4821" s="79"/>
      <c r="I4821" s="51" t="s">
        <v>24</v>
      </c>
      <c r="J4821" s="51" t="s">
        <v>29</v>
      </c>
      <c r="K4821" s="51" t="s">
        <v>42</v>
      </c>
      <c r="O4821" s="79"/>
      <c r="P4821" s="51" t="s">
        <v>24</v>
      </c>
      <c r="Q48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22" spans="1:17" ht="17.149999999999999" customHeight="1" x14ac:dyDescent="0.4">
      <c r="A4822" s="78" t="s">
        <v>4899</v>
      </c>
      <c r="B4822" s="51" t="s">
        <v>75</v>
      </c>
      <c r="C4822" s="51">
        <v>14094</v>
      </c>
      <c r="E4822" s="51" t="s">
        <v>58</v>
      </c>
      <c r="F4822" s="51" t="s">
        <v>21</v>
      </c>
      <c r="G4822" s="51" t="s">
        <v>23</v>
      </c>
      <c r="H4822" s="79"/>
      <c r="I4822" s="51" t="s">
        <v>24</v>
      </c>
      <c r="J4822" s="51" t="s">
        <v>29</v>
      </c>
      <c r="K4822" s="51" t="s">
        <v>42</v>
      </c>
      <c r="O4822" s="79"/>
      <c r="P4822" s="51" t="s">
        <v>24</v>
      </c>
      <c r="Q48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4823" spans="1:17" ht="17.149999999999999" customHeight="1" x14ac:dyDescent="0.4">
      <c r="A4823" s="78" t="s">
        <v>4900</v>
      </c>
      <c r="B4823" s="51" t="s">
        <v>75</v>
      </c>
      <c r="C4823" s="51">
        <v>14094</v>
      </c>
      <c r="E4823" s="51" t="s">
        <v>58</v>
      </c>
      <c r="F4823" s="51" t="s">
        <v>21</v>
      </c>
      <c r="G4823" s="51" t="s">
        <v>23</v>
      </c>
      <c r="H4823" s="79"/>
      <c r="I4823" s="51" t="s">
        <v>24</v>
      </c>
      <c r="J4823" s="51" t="s">
        <v>29</v>
      </c>
      <c r="K4823" s="51" t="s">
        <v>42</v>
      </c>
      <c r="O4823" s="79"/>
      <c r="P4823" s="51" t="s">
        <v>24</v>
      </c>
      <c r="Q48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4824" spans="1:17" ht="17.149999999999999" customHeight="1" x14ac:dyDescent="0.4">
      <c r="A4824" s="78" t="s">
        <v>4901</v>
      </c>
      <c r="B4824" s="51" t="s">
        <v>75</v>
      </c>
      <c r="C4824" s="51">
        <v>14094</v>
      </c>
      <c r="E4824" s="51" t="s">
        <v>58</v>
      </c>
      <c r="F4824" s="51" t="s">
        <v>21</v>
      </c>
      <c r="G4824" s="51" t="s">
        <v>23</v>
      </c>
      <c r="H4824" s="79"/>
      <c r="I4824" s="51" t="s">
        <v>24</v>
      </c>
      <c r="J4824" s="51" t="s">
        <v>29</v>
      </c>
      <c r="K4824" s="51" t="s">
        <v>42</v>
      </c>
      <c r="O4824" s="79"/>
      <c r="P4824" s="51" t="s">
        <v>24</v>
      </c>
      <c r="Q48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4825" spans="1:17" ht="17.149999999999999" customHeight="1" x14ac:dyDescent="0.4">
      <c r="A4825" s="78" t="s">
        <v>4902</v>
      </c>
      <c r="B4825" s="51" t="s">
        <v>75</v>
      </c>
      <c r="C4825" s="51">
        <v>14094</v>
      </c>
      <c r="E4825" s="51" t="s">
        <v>39</v>
      </c>
      <c r="F4825" s="51" t="s">
        <v>29</v>
      </c>
      <c r="G4825" s="51" t="s">
        <v>42</v>
      </c>
      <c r="H4825" s="79"/>
      <c r="I4825" s="51" t="s">
        <v>24</v>
      </c>
      <c r="J4825" s="51" t="s">
        <v>29</v>
      </c>
      <c r="K4825" s="51" t="s">
        <v>42</v>
      </c>
      <c r="O4825" s="79"/>
      <c r="P4825" s="51" t="s">
        <v>24</v>
      </c>
      <c r="Q48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26" spans="1:17" ht="17.149999999999999" customHeight="1" x14ac:dyDescent="0.4">
      <c r="A4826" s="78" t="s">
        <v>4903</v>
      </c>
      <c r="B4826" s="51" t="s">
        <v>75</v>
      </c>
      <c r="C4826" s="51">
        <v>14094</v>
      </c>
      <c r="E4826" s="51" t="s">
        <v>39</v>
      </c>
      <c r="F4826" s="51" t="s">
        <v>29</v>
      </c>
      <c r="G4826" s="51" t="s">
        <v>42</v>
      </c>
      <c r="H4826" s="79"/>
      <c r="I4826" s="51" t="s">
        <v>24</v>
      </c>
      <c r="J4826" s="51" t="s">
        <v>29</v>
      </c>
      <c r="K4826" s="51" t="s">
        <v>42</v>
      </c>
      <c r="O4826" s="79"/>
      <c r="P4826" s="51" t="s">
        <v>24</v>
      </c>
      <c r="Q48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27" spans="1:17" ht="17.149999999999999" customHeight="1" x14ac:dyDescent="0.4">
      <c r="A4827" s="78" t="s">
        <v>4904</v>
      </c>
      <c r="B4827" s="51" t="s">
        <v>75</v>
      </c>
      <c r="C4827" s="51">
        <v>14094</v>
      </c>
      <c r="E4827" s="51" t="s">
        <v>39</v>
      </c>
      <c r="F4827" s="51" t="s">
        <v>29</v>
      </c>
      <c r="G4827" s="51" t="s">
        <v>42</v>
      </c>
      <c r="H4827" s="79"/>
      <c r="I4827" s="51" t="s">
        <v>24</v>
      </c>
      <c r="J4827" s="51" t="s">
        <v>29</v>
      </c>
      <c r="K4827" s="51" t="s">
        <v>42</v>
      </c>
      <c r="O4827" s="79"/>
      <c r="P4827" s="51" t="s">
        <v>24</v>
      </c>
      <c r="Q48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28" spans="1:17" ht="17.149999999999999" customHeight="1" x14ac:dyDescent="0.4">
      <c r="A4828" s="78" t="s">
        <v>4905</v>
      </c>
      <c r="B4828" s="51" t="s">
        <v>75</v>
      </c>
      <c r="C4828" s="51">
        <v>14094</v>
      </c>
      <c r="E4828" s="51" t="s">
        <v>39</v>
      </c>
      <c r="F4828" s="51" t="s">
        <v>29</v>
      </c>
      <c r="G4828" s="51" t="s">
        <v>42</v>
      </c>
      <c r="H4828" s="79"/>
      <c r="I4828" s="51" t="s">
        <v>24</v>
      </c>
      <c r="J4828" s="51" t="s">
        <v>29</v>
      </c>
      <c r="K4828" s="51" t="s">
        <v>42</v>
      </c>
      <c r="O4828" s="79"/>
      <c r="P4828" s="51" t="s">
        <v>24</v>
      </c>
      <c r="Q48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29" spans="1:17" ht="17.149999999999999" customHeight="1" x14ac:dyDescent="0.4">
      <c r="A4829" s="78" t="s">
        <v>4906</v>
      </c>
      <c r="B4829" s="51" t="s">
        <v>75</v>
      </c>
      <c r="C4829" s="51">
        <v>14094</v>
      </c>
      <c r="E4829" s="51" t="s">
        <v>39</v>
      </c>
      <c r="F4829" s="51" t="s">
        <v>29</v>
      </c>
      <c r="G4829" s="51" t="s">
        <v>42</v>
      </c>
      <c r="H4829" s="79"/>
      <c r="I4829" s="51" t="s">
        <v>24</v>
      </c>
      <c r="J4829" s="51" t="s">
        <v>29</v>
      </c>
      <c r="K4829" s="51" t="s">
        <v>42</v>
      </c>
      <c r="O4829" s="79"/>
      <c r="P4829" s="51" t="s">
        <v>24</v>
      </c>
      <c r="Q48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30" spans="1:17" ht="17.149999999999999" customHeight="1" x14ac:dyDescent="0.4">
      <c r="A4830" s="78" t="s">
        <v>4907</v>
      </c>
      <c r="B4830" s="51" t="s">
        <v>75</v>
      </c>
      <c r="C4830" s="51">
        <v>14094</v>
      </c>
      <c r="E4830" s="51" t="s">
        <v>39</v>
      </c>
      <c r="F4830" s="51" t="s">
        <v>29</v>
      </c>
      <c r="G4830" s="51" t="s">
        <v>42</v>
      </c>
      <c r="H4830" s="79"/>
      <c r="I4830" s="51" t="s">
        <v>24</v>
      </c>
      <c r="J4830" s="51" t="s">
        <v>29</v>
      </c>
      <c r="K4830" s="51" t="s">
        <v>42</v>
      </c>
      <c r="O4830" s="79"/>
      <c r="P4830" s="51" t="s">
        <v>24</v>
      </c>
      <c r="Q48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31" spans="1:17" ht="17.149999999999999" customHeight="1" x14ac:dyDescent="0.4">
      <c r="A4831" s="78" t="s">
        <v>4908</v>
      </c>
      <c r="B4831" s="51" t="s">
        <v>75</v>
      </c>
      <c r="C4831" s="51">
        <v>14094</v>
      </c>
      <c r="E4831" s="51" t="s">
        <v>39</v>
      </c>
      <c r="F4831" s="51" t="s">
        <v>29</v>
      </c>
      <c r="G4831" s="51" t="s">
        <v>42</v>
      </c>
      <c r="H4831" s="79"/>
      <c r="I4831" s="51" t="s">
        <v>24</v>
      </c>
      <c r="J4831" s="51" t="s">
        <v>29</v>
      </c>
      <c r="K4831" s="51" t="s">
        <v>42</v>
      </c>
      <c r="O4831" s="79"/>
      <c r="P4831" s="51" t="s">
        <v>24</v>
      </c>
      <c r="Q48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32" spans="1:17" ht="17.149999999999999" customHeight="1" x14ac:dyDescent="0.4">
      <c r="A4832" s="78" t="s">
        <v>4909</v>
      </c>
      <c r="B4832" s="51" t="s">
        <v>75</v>
      </c>
      <c r="C4832" s="51">
        <v>14094</v>
      </c>
      <c r="E4832" s="51" t="s">
        <v>39</v>
      </c>
      <c r="F4832" s="51" t="s">
        <v>29</v>
      </c>
      <c r="G4832" s="51" t="s">
        <v>42</v>
      </c>
      <c r="H4832" s="79"/>
      <c r="I4832" s="51" t="s">
        <v>24</v>
      </c>
      <c r="J4832" s="51" t="s">
        <v>29</v>
      </c>
      <c r="K4832" s="51" t="s">
        <v>42</v>
      </c>
      <c r="O4832" s="79"/>
      <c r="P4832" s="51" t="s">
        <v>24</v>
      </c>
      <c r="Q48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33" spans="1:17" ht="17.149999999999999" customHeight="1" x14ac:dyDescent="0.4">
      <c r="A4833" s="78" t="s">
        <v>4910</v>
      </c>
      <c r="B4833" s="51" t="s">
        <v>75</v>
      </c>
      <c r="C4833" s="51">
        <v>14094</v>
      </c>
      <c r="E4833" s="51" t="s">
        <v>39</v>
      </c>
      <c r="F4833" s="51" t="s">
        <v>29</v>
      </c>
      <c r="G4833" s="51" t="s">
        <v>42</v>
      </c>
      <c r="H4833" s="79"/>
      <c r="I4833" s="51" t="s">
        <v>24</v>
      </c>
      <c r="J4833" s="51" t="s">
        <v>29</v>
      </c>
      <c r="K4833" s="51" t="s">
        <v>42</v>
      </c>
      <c r="O4833" s="79"/>
      <c r="P4833" s="51" t="s">
        <v>24</v>
      </c>
      <c r="Q48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34" spans="1:17" ht="17.149999999999999" customHeight="1" x14ac:dyDescent="0.4">
      <c r="A4834" s="78" t="s">
        <v>4911</v>
      </c>
      <c r="B4834" s="51" t="s">
        <v>75</v>
      </c>
      <c r="C4834" s="51">
        <v>14094</v>
      </c>
      <c r="E4834" s="51" t="s">
        <v>39</v>
      </c>
      <c r="F4834" s="51" t="s">
        <v>29</v>
      </c>
      <c r="G4834" s="51" t="s">
        <v>42</v>
      </c>
      <c r="H4834" s="79"/>
      <c r="I4834" s="51" t="s">
        <v>24</v>
      </c>
      <c r="J4834" s="51" t="s">
        <v>29</v>
      </c>
      <c r="K4834" s="51" t="s">
        <v>42</v>
      </c>
      <c r="O4834" s="79"/>
      <c r="P4834" s="51" t="s">
        <v>24</v>
      </c>
      <c r="Q48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35" spans="1:17" ht="17.149999999999999" customHeight="1" x14ac:dyDescent="0.4">
      <c r="A4835" s="78" t="s">
        <v>4912</v>
      </c>
      <c r="B4835" s="51" t="s">
        <v>75</v>
      </c>
      <c r="C4835" s="51">
        <v>14094</v>
      </c>
      <c r="E4835" s="51" t="s">
        <v>29</v>
      </c>
      <c r="F4835" s="51" t="s">
        <v>29</v>
      </c>
      <c r="G4835" s="51" t="s">
        <v>42</v>
      </c>
      <c r="H4835" s="79"/>
      <c r="I4835" s="51" t="s">
        <v>24</v>
      </c>
      <c r="J4835" s="51" t="s">
        <v>29</v>
      </c>
      <c r="K4835" s="51" t="s">
        <v>42</v>
      </c>
      <c r="O4835" s="79"/>
      <c r="P4835" s="51" t="s">
        <v>24</v>
      </c>
      <c r="Q48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36" spans="1:17" ht="17.149999999999999" customHeight="1" x14ac:dyDescent="0.4">
      <c r="A4836" s="78" t="s">
        <v>4913</v>
      </c>
      <c r="B4836" s="51" t="s">
        <v>75</v>
      </c>
      <c r="C4836" s="51">
        <v>14094</v>
      </c>
      <c r="E4836" s="51" t="s">
        <v>29</v>
      </c>
      <c r="F4836" s="51" t="s">
        <v>29</v>
      </c>
      <c r="G4836" s="51" t="s">
        <v>42</v>
      </c>
      <c r="H4836" s="79"/>
      <c r="I4836" s="51" t="s">
        <v>83</v>
      </c>
      <c r="J4836" s="51" t="s">
        <v>29</v>
      </c>
      <c r="K4836" s="51" t="s">
        <v>42</v>
      </c>
      <c r="O4836" s="79"/>
      <c r="P4836" s="51" t="s">
        <v>83</v>
      </c>
      <c r="Q48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37" spans="1:17" ht="17.149999999999999" customHeight="1" x14ac:dyDescent="0.4">
      <c r="A4837" s="78" t="s">
        <v>4914</v>
      </c>
      <c r="B4837" s="51" t="s">
        <v>75</v>
      </c>
      <c r="C4837" s="51">
        <v>14094</v>
      </c>
      <c r="E4837" s="51" t="s">
        <v>29</v>
      </c>
      <c r="F4837" s="51" t="s">
        <v>29</v>
      </c>
      <c r="G4837" s="51" t="s">
        <v>42</v>
      </c>
      <c r="H4837" s="79"/>
      <c r="I4837" s="51" t="s">
        <v>83</v>
      </c>
      <c r="J4837" s="51" t="s">
        <v>29</v>
      </c>
      <c r="K4837" s="51" t="s">
        <v>42</v>
      </c>
      <c r="O4837" s="79"/>
      <c r="P4837" s="51" t="s">
        <v>83</v>
      </c>
      <c r="Q48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38" spans="1:17" ht="17.149999999999999" customHeight="1" x14ac:dyDescent="0.4">
      <c r="A4838" s="78" t="s">
        <v>4915</v>
      </c>
      <c r="B4838" s="51" t="s">
        <v>75</v>
      </c>
      <c r="C4838" s="51">
        <v>14094</v>
      </c>
      <c r="E4838" s="51" t="s">
        <v>29</v>
      </c>
      <c r="F4838" s="51" t="s">
        <v>29</v>
      </c>
      <c r="G4838" s="51" t="s">
        <v>42</v>
      </c>
      <c r="H4838" s="79"/>
      <c r="I4838" s="51" t="s">
        <v>83</v>
      </c>
      <c r="J4838" s="51" t="s">
        <v>29</v>
      </c>
      <c r="K4838" s="51" t="s">
        <v>42</v>
      </c>
      <c r="O4838" s="79"/>
      <c r="P4838" s="51" t="s">
        <v>83</v>
      </c>
      <c r="Q48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39" spans="1:17" ht="17.149999999999999" customHeight="1" x14ac:dyDescent="0.4">
      <c r="A4839" s="78" t="s">
        <v>4916</v>
      </c>
      <c r="B4839" s="51" t="s">
        <v>75</v>
      </c>
      <c r="C4839" s="51">
        <v>14094</v>
      </c>
      <c r="E4839" s="51" t="s">
        <v>58</v>
      </c>
      <c r="F4839" s="51" t="s">
        <v>21</v>
      </c>
      <c r="G4839" s="51" t="s">
        <v>23</v>
      </c>
      <c r="H4839" s="79"/>
      <c r="I4839" s="51" t="s">
        <v>24</v>
      </c>
      <c r="J4839" s="51" t="s">
        <v>29</v>
      </c>
      <c r="K4839" s="51" t="s">
        <v>42</v>
      </c>
      <c r="O4839" s="79"/>
      <c r="P4839" s="51" t="s">
        <v>24</v>
      </c>
      <c r="Q48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4840" spans="1:17" ht="17.149999999999999" customHeight="1" x14ac:dyDescent="0.4">
      <c r="A4840" s="78" t="s">
        <v>4917</v>
      </c>
      <c r="B4840" s="51" t="s">
        <v>75</v>
      </c>
      <c r="C4840" s="51">
        <v>14094</v>
      </c>
      <c r="E4840" s="51" t="s">
        <v>58</v>
      </c>
      <c r="F4840" s="51" t="s">
        <v>21</v>
      </c>
      <c r="G4840" s="51" t="s">
        <v>23</v>
      </c>
      <c r="H4840" s="79"/>
      <c r="I4840" s="51" t="s">
        <v>24</v>
      </c>
      <c r="J4840" s="51" t="s">
        <v>29</v>
      </c>
      <c r="K4840" s="51" t="s">
        <v>42</v>
      </c>
      <c r="O4840" s="79"/>
      <c r="P4840" s="51" t="s">
        <v>24</v>
      </c>
      <c r="Q48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4841" spans="1:17" ht="17.149999999999999" customHeight="1" x14ac:dyDescent="0.4">
      <c r="A4841" s="78" t="s">
        <v>4918</v>
      </c>
      <c r="B4841" s="51" t="s">
        <v>75</v>
      </c>
      <c r="C4841" s="51">
        <v>14094</v>
      </c>
      <c r="E4841" s="51" t="s">
        <v>36</v>
      </c>
      <c r="F4841" s="51" t="s">
        <v>29</v>
      </c>
      <c r="G4841" s="51" t="s">
        <v>23</v>
      </c>
      <c r="H4841" s="79"/>
      <c r="I4841" s="51" t="s">
        <v>83</v>
      </c>
      <c r="J4841" s="51" t="s">
        <v>36</v>
      </c>
      <c r="K4841" s="51" t="s">
        <v>23</v>
      </c>
      <c r="O4841" s="79"/>
      <c r="P4841" s="51" t="s">
        <v>83</v>
      </c>
      <c r="Q48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4842" spans="1:17" ht="17.149999999999999" customHeight="1" x14ac:dyDescent="0.4">
      <c r="A4842" s="78" t="s">
        <v>4919</v>
      </c>
      <c r="B4842" s="51" t="s">
        <v>75</v>
      </c>
      <c r="C4842" s="51">
        <v>14094</v>
      </c>
      <c r="E4842" s="51" t="s">
        <v>36</v>
      </c>
      <c r="F4842" s="51" t="s">
        <v>29</v>
      </c>
      <c r="G4842" s="51" t="s">
        <v>23</v>
      </c>
      <c r="H4842" s="79"/>
      <c r="I4842" s="51" t="s">
        <v>83</v>
      </c>
      <c r="J4842" s="51" t="s">
        <v>36</v>
      </c>
      <c r="K4842" s="51" t="s">
        <v>23</v>
      </c>
      <c r="O4842" s="79"/>
      <c r="P4842" s="51" t="s">
        <v>83</v>
      </c>
      <c r="Q48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4843" spans="1:17" ht="17.149999999999999" customHeight="1" x14ac:dyDescent="0.4">
      <c r="A4843" s="78" t="s">
        <v>4920</v>
      </c>
      <c r="B4843" s="51" t="s">
        <v>75</v>
      </c>
      <c r="C4843" s="51">
        <v>14094</v>
      </c>
      <c r="E4843" s="51" t="s">
        <v>39</v>
      </c>
      <c r="F4843" s="51" t="s">
        <v>29</v>
      </c>
      <c r="G4843" s="51" t="s">
        <v>42</v>
      </c>
      <c r="H4843" s="79"/>
      <c r="I4843" s="51" t="s">
        <v>24</v>
      </c>
      <c r="J4843" s="51" t="s">
        <v>29</v>
      </c>
      <c r="K4843" s="51" t="s">
        <v>42</v>
      </c>
      <c r="O4843" s="79"/>
      <c r="P4843" s="51" t="s">
        <v>24</v>
      </c>
      <c r="Q48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44" spans="1:17" ht="17.149999999999999" customHeight="1" x14ac:dyDescent="0.4">
      <c r="A4844" s="78" t="s">
        <v>4921</v>
      </c>
      <c r="B4844" s="51" t="s">
        <v>75</v>
      </c>
      <c r="C4844" s="51">
        <v>14094</v>
      </c>
      <c r="E4844" s="51" t="s">
        <v>29</v>
      </c>
      <c r="F4844" s="51" t="s">
        <v>29</v>
      </c>
      <c r="G4844" s="51" t="s">
        <v>42</v>
      </c>
      <c r="H4844" s="79"/>
      <c r="I4844" s="51" t="s">
        <v>24</v>
      </c>
      <c r="J4844" s="51" t="s">
        <v>29</v>
      </c>
      <c r="K4844" s="51" t="s">
        <v>42</v>
      </c>
      <c r="O4844" s="79"/>
      <c r="P4844" s="51" t="s">
        <v>24</v>
      </c>
      <c r="Q48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45" spans="1:17" ht="17.149999999999999" customHeight="1" x14ac:dyDescent="0.4">
      <c r="A4845" s="78" t="s">
        <v>4922</v>
      </c>
      <c r="B4845" s="51" t="s">
        <v>75</v>
      </c>
      <c r="C4845" s="51">
        <v>14094</v>
      </c>
      <c r="E4845" s="51" t="s">
        <v>39</v>
      </c>
      <c r="F4845" s="51" t="s">
        <v>29</v>
      </c>
      <c r="G4845" s="51" t="s">
        <v>42</v>
      </c>
      <c r="H4845" s="79"/>
      <c r="I4845" s="51" t="s">
        <v>24</v>
      </c>
      <c r="J4845" s="51" t="s">
        <v>29</v>
      </c>
      <c r="K4845" s="51" t="s">
        <v>42</v>
      </c>
      <c r="O4845" s="79"/>
      <c r="P4845" s="51" t="s">
        <v>24</v>
      </c>
      <c r="Q48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46" spans="1:17" ht="17.149999999999999" customHeight="1" x14ac:dyDescent="0.4">
      <c r="A4846" s="78" t="s">
        <v>4923</v>
      </c>
      <c r="B4846" s="51" t="s">
        <v>75</v>
      </c>
      <c r="C4846" s="51">
        <v>14094</v>
      </c>
      <c r="E4846" s="51" t="s">
        <v>39</v>
      </c>
      <c r="F4846" s="51" t="s">
        <v>29</v>
      </c>
      <c r="G4846" s="51" t="s">
        <v>42</v>
      </c>
      <c r="H4846" s="79"/>
      <c r="I4846" s="51" t="s">
        <v>24</v>
      </c>
      <c r="J4846" s="51" t="s">
        <v>29</v>
      </c>
      <c r="K4846" s="51" t="s">
        <v>42</v>
      </c>
      <c r="O4846" s="79"/>
      <c r="P4846" s="51" t="s">
        <v>24</v>
      </c>
      <c r="Q48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47" spans="1:17" ht="17.149999999999999" customHeight="1" x14ac:dyDescent="0.4">
      <c r="A4847" s="78" t="s">
        <v>4924</v>
      </c>
      <c r="B4847" s="51" t="s">
        <v>75</v>
      </c>
      <c r="C4847" s="51">
        <v>14094</v>
      </c>
      <c r="E4847" s="51" t="s">
        <v>39</v>
      </c>
      <c r="F4847" s="51" t="s">
        <v>29</v>
      </c>
      <c r="G4847" s="51" t="s">
        <v>42</v>
      </c>
      <c r="H4847" s="79"/>
      <c r="I4847" s="51" t="s">
        <v>24</v>
      </c>
      <c r="J4847" s="51" t="s">
        <v>29</v>
      </c>
      <c r="K4847" s="51" t="s">
        <v>42</v>
      </c>
      <c r="O4847" s="79"/>
      <c r="P4847" s="51" t="s">
        <v>24</v>
      </c>
      <c r="Q48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48" spans="1:17" ht="17.149999999999999" customHeight="1" x14ac:dyDescent="0.4">
      <c r="A4848" s="78" t="s">
        <v>4925</v>
      </c>
      <c r="B4848" s="51" t="s">
        <v>75</v>
      </c>
      <c r="C4848" s="51">
        <v>14094</v>
      </c>
      <c r="E4848" s="51" t="s">
        <v>39</v>
      </c>
      <c r="F4848" s="51" t="s">
        <v>29</v>
      </c>
      <c r="G4848" s="51" t="s">
        <v>42</v>
      </c>
      <c r="H4848" s="79"/>
      <c r="I4848" s="51" t="s">
        <v>24</v>
      </c>
      <c r="J4848" s="51" t="s">
        <v>29</v>
      </c>
      <c r="K4848" s="51" t="s">
        <v>42</v>
      </c>
      <c r="O4848" s="79"/>
      <c r="P4848" s="51" t="s">
        <v>24</v>
      </c>
      <c r="Q48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49" spans="1:17" ht="17.149999999999999" customHeight="1" x14ac:dyDescent="0.4">
      <c r="A4849" s="78" t="s">
        <v>4926</v>
      </c>
      <c r="B4849" s="51" t="s">
        <v>75</v>
      </c>
      <c r="C4849" s="51">
        <v>14094</v>
      </c>
      <c r="E4849" s="51" t="s">
        <v>39</v>
      </c>
      <c r="F4849" s="51" t="s">
        <v>29</v>
      </c>
      <c r="G4849" s="51" t="s">
        <v>42</v>
      </c>
      <c r="H4849" s="79"/>
      <c r="I4849" s="51" t="s">
        <v>24</v>
      </c>
      <c r="J4849" s="51" t="s">
        <v>29</v>
      </c>
      <c r="K4849" s="51" t="s">
        <v>42</v>
      </c>
      <c r="O4849" s="79"/>
      <c r="P4849" s="51" t="s">
        <v>24</v>
      </c>
      <c r="Q48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50" spans="1:17" ht="17.149999999999999" customHeight="1" x14ac:dyDescent="0.4">
      <c r="A4850" s="78" t="s">
        <v>4927</v>
      </c>
      <c r="B4850" s="51" t="s">
        <v>75</v>
      </c>
      <c r="C4850" s="51">
        <v>14094</v>
      </c>
      <c r="E4850" s="51" t="s">
        <v>39</v>
      </c>
      <c r="F4850" s="51" t="s">
        <v>29</v>
      </c>
      <c r="G4850" s="51" t="s">
        <v>42</v>
      </c>
      <c r="H4850" s="79"/>
      <c r="I4850" s="51" t="s">
        <v>24</v>
      </c>
      <c r="J4850" s="51" t="s">
        <v>29</v>
      </c>
      <c r="K4850" s="51" t="s">
        <v>42</v>
      </c>
      <c r="O4850" s="79"/>
      <c r="P4850" s="51" t="s">
        <v>24</v>
      </c>
      <c r="Q48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51" spans="1:17" ht="17.149999999999999" customHeight="1" x14ac:dyDescent="0.4">
      <c r="A4851" s="78" t="s">
        <v>4928</v>
      </c>
      <c r="B4851" s="51" t="s">
        <v>75</v>
      </c>
      <c r="C4851" s="51">
        <v>14094</v>
      </c>
      <c r="E4851" s="51" t="s">
        <v>39</v>
      </c>
      <c r="F4851" s="51" t="s">
        <v>29</v>
      </c>
      <c r="G4851" s="51" t="s">
        <v>42</v>
      </c>
      <c r="H4851" s="79"/>
      <c r="I4851" s="51" t="s">
        <v>24</v>
      </c>
      <c r="J4851" s="51" t="s">
        <v>29</v>
      </c>
      <c r="K4851" s="51" t="s">
        <v>42</v>
      </c>
      <c r="O4851" s="79"/>
      <c r="P4851" s="51" t="s">
        <v>24</v>
      </c>
      <c r="Q48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52" spans="1:17" ht="17.149999999999999" customHeight="1" x14ac:dyDescent="0.4">
      <c r="A4852" s="78" t="s">
        <v>4929</v>
      </c>
      <c r="B4852" s="51" t="s">
        <v>75</v>
      </c>
      <c r="C4852" s="51">
        <v>14094</v>
      </c>
      <c r="E4852" s="51" t="s">
        <v>39</v>
      </c>
      <c r="F4852" s="51" t="s">
        <v>29</v>
      </c>
      <c r="G4852" s="51" t="s">
        <v>42</v>
      </c>
      <c r="H4852" s="79"/>
      <c r="I4852" s="51" t="s">
        <v>24</v>
      </c>
      <c r="J4852" s="51" t="s">
        <v>29</v>
      </c>
      <c r="K4852" s="51" t="s">
        <v>42</v>
      </c>
      <c r="O4852" s="79"/>
      <c r="P4852" s="51" t="s">
        <v>24</v>
      </c>
      <c r="Q48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53" spans="1:17" ht="17.149999999999999" customHeight="1" x14ac:dyDescent="0.4">
      <c r="A4853" s="78" t="s">
        <v>4930</v>
      </c>
      <c r="B4853" s="51" t="s">
        <v>75</v>
      </c>
      <c r="C4853" s="51">
        <v>14094</v>
      </c>
      <c r="E4853" s="51" t="s">
        <v>39</v>
      </c>
      <c r="F4853" s="51" t="s">
        <v>29</v>
      </c>
      <c r="G4853" s="51" t="s">
        <v>42</v>
      </c>
      <c r="H4853" s="79"/>
      <c r="I4853" s="51" t="s">
        <v>24</v>
      </c>
      <c r="J4853" s="51" t="s">
        <v>29</v>
      </c>
      <c r="K4853" s="51" t="s">
        <v>42</v>
      </c>
      <c r="O4853" s="79"/>
      <c r="P4853" s="51" t="s">
        <v>24</v>
      </c>
      <c r="Q48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54" spans="1:17" ht="17.149999999999999" customHeight="1" x14ac:dyDescent="0.4">
      <c r="A4854" s="78" t="s">
        <v>4931</v>
      </c>
      <c r="B4854" s="51" t="s">
        <v>75</v>
      </c>
      <c r="C4854" s="51">
        <v>14094</v>
      </c>
      <c r="E4854" s="51" t="s">
        <v>29</v>
      </c>
      <c r="F4854" s="51" t="s">
        <v>29</v>
      </c>
      <c r="G4854" s="51" t="s">
        <v>42</v>
      </c>
      <c r="H4854" s="79"/>
      <c r="I4854" s="51" t="s">
        <v>83</v>
      </c>
      <c r="J4854" s="51" t="s">
        <v>29</v>
      </c>
      <c r="K4854" s="51" t="s">
        <v>42</v>
      </c>
      <c r="O4854" s="79"/>
      <c r="P4854" s="51" t="s">
        <v>83</v>
      </c>
      <c r="Q48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55" spans="1:17" ht="17.149999999999999" customHeight="1" x14ac:dyDescent="0.4">
      <c r="A4855" s="78" t="s">
        <v>4932</v>
      </c>
      <c r="B4855" s="51" t="s">
        <v>75</v>
      </c>
      <c r="C4855" s="51">
        <v>14094</v>
      </c>
      <c r="E4855" s="51" t="s">
        <v>39</v>
      </c>
      <c r="F4855" s="51" t="s">
        <v>29</v>
      </c>
      <c r="G4855" s="51" t="s">
        <v>42</v>
      </c>
      <c r="H4855" s="79"/>
      <c r="I4855" s="51" t="s">
        <v>24</v>
      </c>
      <c r="J4855" s="51" t="s">
        <v>29</v>
      </c>
      <c r="K4855" s="51" t="s">
        <v>42</v>
      </c>
      <c r="O4855" s="79"/>
      <c r="P4855" s="51" t="s">
        <v>24</v>
      </c>
      <c r="Q48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56" spans="1:17" ht="17.149999999999999" customHeight="1" x14ac:dyDescent="0.4">
      <c r="A4856" s="78" t="s">
        <v>4933</v>
      </c>
      <c r="B4856" s="51" t="s">
        <v>75</v>
      </c>
      <c r="C4856" s="51">
        <v>14094</v>
      </c>
      <c r="E4856" s="51" t="s">
        <v>39</v>
      </c>
      <c r="F4856" s="51" t="s">
        <v>29</v>
      </c>
      <c r="G4856" s="51" t="s">
        <v>42</v>
      </c>
      <c r="H4856" s="79"/>
      <c r="I4856" s="51" t="s">
        <v>83</v>
      </c>
      <c r="J4856" s="51" t="s">
        <v>29</v>
      </c>
      <c r="K4856" s="51" t="s">
        <v>42</v>
      </c>
      <c r="O4856" s="79"/>
      <c r="P4856" s="51" t="s">
        <v>83</v>
      </c>
      <c r="Q48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57" spans="1:17" ht="17.149999999999999" customHeight="1" x14ac:dyDescent="0.4">
      <c r="A4857" s="78" t="s">
        <v>4934</v>
      </c>
      <c r="B4857" s="51" t="s">
        <v>75</v>
      </c>
      <c r="C4857" s="51">
        <v>14094</v>
      </c>
      <c r="E4857" s="51" t="s">
        <v>39</v>
      </c>
      <c r="F4857" s="51" t="s">
        <v>29</v>
      </c>
      <c r="G4857" s="51" t="s">
        <v>42</v>
      </c>
      <c r="H4857" s="79"/>
      <c r="I4857" s="51" t="s">
        <v>24</v>
      </c>
      <c r="J4857" s="51" t="s">
        <v>29</v>
      </c>
      <c r="K4857" s="51" t="s">
        <v>42</v>
      </c>
      <c r="O4857" s="79"/>
      <c r="P4857" s="51" t="s">
        <v>24</v>
      </c>
      <c r="Q48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58" spans="1:17" ht="17.149999999999999" customHeight="1" x14ac:dyDescent="0.4">
      <c r="A4858" s="78" t="s">
        <v>4935</v>
      </c>
      <c r="B4858" s="51" t="s">
        <v>75</v>
      </c>
      <c r="C4858" s="51">
        <v>14094</v>
      </c>
      <c r="E4858" s="51" t="s">
        <v>39</v>
      </c>
      <c r="F4858" s="51" t="s">
        <v>29</v>
      </c>
      <c r="G4858" s="51" t="s">
        <v>42</v>
      </c>
      <c r="H4858" s="79"/>
      <c r="I4858" s="51" t="s">
        <v>24</v>
      </c>
      <c r="J4858" s="51" t="s">
        <v>29</v>
      </c>
      <c r="K4858" s="51" t="s">
        <v>42</v>
      </c>
      <c r="O4858" s="79"/>
      <c r="P4858" s="51" t="s">
        <v>24</v>
      </c>
      <c r="Q48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59" spans="1:17" ht="17.149999999999999" customHeight="1" x14ac:dyDescent="0.4">
      <c r="A4859" s="78" t="s">
        <v>4936</v>
      </c>
      <c r="B4859" s="51" t="s">
        <v>75</v>
      </c>
      <c r="C4859" s="51">
        <v>14094</v>
      </c>
      <c r="E4859" s="51" t="s">
        <v>39</v>
      </c>
      <c r="F4859" s="51" t="s">
        <v>29</v>
      </c>
      <c r="G4859" s="51" t="s">
        <v>42</v>
      </c>
      <c r="H4859" s="79"/>
      <c r="I4859" s="51" t="s">
        <v>24</v>
      </c>
      <c r="J4859" s="51" t="s">
        <v>29</v>
      </c>
      <c r="K4859" s="51" t="s">
        <v>42</v>
      </c>
      <c r="O4859" s="79"/>
      <c r="P4859" s="51" t="s">
        <v>24</v>
      </c>
      <c r="Q48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60" spans="1:17" ht="17.149999999999999" customHeight="1" x14ac:dyDescent="0.4">
      <c r="A4860" s="78" t="s">
        <v>4937</v>
      </c>
      <c r="B4860" s="51" t="s">
        <v>75</v>
      </c>
      <c r="C4860" s="51">
        <v>14094</v>
      </c>
      <c r="E4860" s="51" t="s">
        <v>29</v>
      </c>
      <c r="F4860" s="51" t="s">
        <v>29</v>
      </c>
      <c r="G4860" s="51" t="s">
        <v>42</v>
      </c>
      <c r="H4860" s="79"/>
      <c r="I4860" s="51" t="s">
        <v>83</v>
      </c>
      <c r="J4860" s="51" t="s">
        <v>29</v>
      </c>
      <c r="K4860" s="51" t="s">
        <v>42</v>
      </c>
      <c r="O4860" s="79"/>
      <c r="P4860" s="51" t="s">
        <v>83</v>
      </c>
      <c r="Q48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61" spans="1:17" ht="17.149999999999999" customHeight="1" x14ac:dyDescent="0.4">
      <c r="A4861" s="78" t="s">
        <v>4938</v>
      </c>
      <c r="B4861" s="51" t="s">
        <v>75</v>
      </c>
      <c r="C4861" s="51">
        <v>14094</v>
      </c>
      <c r="E4861" s="51" t="s">
        <v>29</v>
      </c>
      <c r="F4861" s="51" t="s">
        <v>29</v>
      </c>
      <c r="G4861" s="51" t="s">
        <v>42</v>
      </c>
      <c r="H4861" s="79"/>
      <c r="I4861" s="51" t="s">
        <v>83</v>
      </c>
      <c r="J4861" s="51" t="s">
        <v>29</v>
      </c>
      <c r="K4861" s="51" t="s">
        <v>42</v>
      </c>
      <c r="O4861" s="79"/>
      <c r="P4861" s="51" t="s">
        <v>83</v>
      </c>
      <c r="Q48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62" spans="1:17" ht="17.149999999999999" customHeight="1" x14ac:dyDescent="0.4">
      <c r="A4862" s="78" t="s">
        <v>4939</v>
      </c>
      <c r="B4862" s="51" t="s">
        <v>75</v>
      </c>
      <c r="C4862" s="51">
        <v>14094</v>
      </c>
      <c r="E4862" s="51" t="s">
        <v>39</v>
      </c>
      <c r="F4862" s="51" t="s">
        <v>29</v>
      </c>
      <c r="G4862" s="51" t="s">
        <v>42</v>
      </c>
      <c r="H4862" s="79"/>
      <c r="I4862" s="51" t="s">
        <v>24</v>
      </c>
      <c r="J4862" s="51" t="s">
        <v>29</v>
      </c>
      <c r="K4862" s="51" t="s">
        <v>42</v>
      </c>
      <c r="O4862" s="79"/>
      <c r="P4862" s="51" t="s">
        <v>24</v>
      </c>
      <c r="Q48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63" spans="1:17" ht="17.149999999999999" customHeight="1" x14ac:dyDescent="0.4">
      <c r="A4863" s="78" t="s">
        <v>4940</v>
      </c>
      <c r="B4863" s="51" t="s">
        <v>75</v>
      </c>
      <c r="C4863" s="51">
        <v>14094</v>
      </c>
      <c r="E4863" s="51" t="s">
        <v>39</v>
      </c>
      <c r="F4863" s="51" t="s">
        <v>29</v>
      </c>
      <c r="G4863" s="51" t="s">
        <v>42</v>
      </c>
      <c r="H4863" s="79"/>
      <c r="I4863" s="51" t="s">
        <v>24</v>
      </c>
      <c r="J4863" s="51" t="s">
        <v>29</v>
      </c>
      <c r="K4863" s="51" t="s">
        <v>42</v>
      </c>
      <c r="O4863" s="79"/>
      <c r="P4863" s="51" t="s">
        <v>24</v>
      </c>
      <c r="Q48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64" spans="1:17" ht="17.149999999999999" customHeight="1" x14ac:dyDescent="0.4">
      <c r="A4864" s="78" t="s">
        <v>4941</v>
      </c>
      <c r="B4864" s="51" t="s">
        <v>75</v>
      </c>
      <c r="C4864" s="51">
        <v>14094</v>
      </c>
      <c r="E4864" s="51" t="s">
        <v>39</v>
      </c>
      <c r="F4864" s="51" t="s">
        <v>29</v>
      </c>
      <c r="G4864" s="51" t="s">
        <v>42</v>
      </c>
      <c r="H4864" s="79"/>
      <c r="I4864" s="51" t="s">
        <v>24</v>
      </c>
      <c r="J4864" s="51" t="s">
        <v>29</v>
      </c>
      <c r="K4864" s="51" t="s">
        <v>42</v>
      </c>
      <c r="O4864" s="79"/>
      <c r="P4864" s="51" t="s">
        <v>24</v>
      </c>
      <c r="Q48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65" spans="1:17" ht="17.149999999999999" customHeight="1" x14ac:dyDescent="0.4">
      <c r="A4865" s="78" t="s">
        <v>4942</v>
      </c>
      <c r="B4865" s="51" t="s">
        <v>75</v>
      </c>
      <c r="C4865" s="51">
        <v>14094</v>
      </c>
      <c r="E4865" s="51" t="s">
        <v>39</v>
      </c>
      <c r="F4865" s="51" t="s">
        <v>29</v>
      </c>
      <c r="G4865" s="51" t="s">
        <v>42</v>
      </c>
      <c r="H4865" s="79"/>
      <c r="I4865" s="51" t="s">
        <v>24</v>
      </c>
      <c r="J4865" s="51" t="s">
        <v>29</v>
      </c>
      <c r="K4865" s="51" t="s">
        <v>42</v>
      </c>
      <c r="O4865" s="79"/>
      <c r="P4865" s="51" t="s">
        <v>24</v>
      </c>
      <c r="Q48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66" spans="1:17" ht="17.149999999999999" customHeight="1" x14ac:dyDescent="0.4">
      <c r="A4866" s="78" t="s">
        <v>4943</v>
      </c>
      <c r="B4866" s="51" t="s">
        <v>75</v>
      </c>
      <c r="C4866" s="51">
        <v>14094</v>
      </c>
      <c r="E4866" s="51" t="s">
        <v>39</v>
      </c>
      <c r="F4866" s="51" t="s">
        <v>29</v>
      </c>
      <c r="G4866" s="51" t="s">
        <v>42</v>
      </c>
      <c r="H4866" s="79"/>
      <c r="I4866" s="51" t="s">
        <v>24</v>
      </c>
      <c r="J4866" s="51" t="s">
        <v>29</v>
      </c>
      <c r="K4866" s="51" t="s">
        <v>42</v>
      </c>
      <c r="O4866" s="79"/>
      <c r="P4866" s="51" t="s">
        <v>24</v>
      </c>
      <c r="Q48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67" spans="1:17" ht="17.149999999999999" customHeight="1" x14ac:dyDescent="0.4">
      <c r="A4867" s="78" t="s">
        <v>4944</v>
      </c>
      <c r="B4867" s="51" t="s">
        <v>75</v>
      </c>
      <c r="C4867" s="51">
        <v>14094</v>
      </c>
      <c r="E4867" s="51" t="s">
        <v>39</v>
      </c>
      <c r="F4867" s="51" t="s">
        <v>29</v>
      </c>
      <c r="G4867" s="51" t="s">
        <v>42</v>
      </c>
      <c r="H4867" s="79"/>
      <c r="I4867" s="51" t="s">
        <v>24</v>
      </c>
      <c r="J4867" s="51" t="s">
        <v>39</v>
      </c>
      <c r="K4867" s="51" t="s">
        <v>23</v>
      </c>
      <c r="O4867" s="79"/>
      <c r="P4867" s="51" t="s">
        <v>24</v>
      </c>
      <c r="Q48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68" spans="1:17" ht="17.149999999999999" customHeight="1" x14ac:dyDescent="0.4">
      <c r="A4868" s="78" t="s">
        <v>4945</v>
      </c>
      <c r="B4868" s="51" t="s">
        <v>75</v>
      </c>
      <c r="C4868" s="51">
        <v>14094</v>
      </c>
      <c r="E4868" s="51" t="s">
        <v>39</v>
      </c>
      <c r="F4868" s="51" t="s">
        <v>29</v>
      </c>
      <c r="G4868" s="51" t="s">
        <v>42</v>
      </c>
      <c r="H4868" s="79"/>
      <c r="I4868" s="51" t="s">
        <v>24</v>
      </c>
      <c r="J4868" s="51" t="s">
        <v>29</v>
      </c>
      <c r="K4868" s="51" t="s">
        <v>42</v>
      </c>
      <c r="O4868" s="79"/>
      <c r="P4868" s="51" t="s">
        <v>24</v>
      </c>
      <c r="Q48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69" spans="1:17" ht="17.149999999999999" customHeight="1" x14ac:dyDescent="0.4">
      <c r="A4869" s="78" t="s">
        <v>4946</v>
      </c>
      <c r="B4869" s="51" t="s">
        <v>75</v>
      </c>
      <c r="C4869" s="51">
        <v>14094</v>
      </c>
      <c r="E4869" s="51" t="s">
        <v>39</v>
      </c>
      <c r="F4869" s="51" t="s">
        <v>29</v>
      </c>
      <c r="G4869" s="51" t="s">
        <v>42</v>
      </c>
      <c r="H4869" s="79"/>
      <c r="I4869" s="51" t="s">
        <v>24</v>
      </c>
      <c r="J4869" s="51" t="s">
        <v>29</v>
      </c>
      <c r="K4869" s="51" t="s">
        <v>42</v>
      </c>
      <c r="O4869" s="79"/>
      <c r="P4869" s="51" t="s">
        <v>24</v>
      </c>
      <c r="Q48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70" spans="1:17" ht="17.149999999999999" customHeight="1" x14ac:dyDescent="0.4">
      <c r="A4870" s="78" t="s">
        <v>4947</v>
      </c>
      <c r="B4870" s="51" t="s">
        <v>75</v>
      </c>
      <c r="C4870" s="51">
        <v>14094</v>
      </c>
      <c r="E4870" s="51" t="s">
        <v>39</v>
      </c>
      <c r="F4870" s="51" t="s">
        <v>29</v>
      </c>
      <c r="G4870" s="51" t="s">
        <v>42</v>
      </c>
      <c r="H4870" s="79"/>
      <c r="I4870" s="51" t="s">
        <v>24</v>
      </c>
      <c r="J4870" s="51" t="s">
        <v>29</v>
      </c>
      <c r="K4870" s="51" t="s">
        <v>42</v>
      </c>
      <c r="O4870" s="79"/>
      <c r="P4870" s="51" t="s">
        <v>24</v>
      </c>
      <c r="Q48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71" spans="1:17" ht="17.149999999999999" customHeight="1" x14ac:dyDescent="0.4">
      <c r="A4871" s="78" t="s">
        <v>4948</v>
      </c>
      <c r="B4871" s="51" t="s">
        <v>75</v>
      </c>
      <c r="C4871" s="51">
        <v>14094</v>
      </c>
      <c r="E4871" s="51" t="s">
        <v>39</v>
      </c>
      <c r="F4871" s="51" t="s">
        <v>29</v>
      </c>
      <c r="G4871" s="51" t="s">
        <v>42</v>
      </c>
      <c r="H4871" s="79"/>
      <c r="I4871" s="51" t="s">
        <v>24</v>
      </c>
      <c r="J4871" s="51" t="s">
        <v>29</v>
      </c>
      <c r="K4871" s="51" t="s">
        <v>42</v>
      </c>
      <c r="O4871" s="79"/>
      <c r="P4871" s="51" t="s">
        <v>24</v>
      </c>
      <c r="Q48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72" spans="1:17" ht="17.149999999999999" customHeight="1" x14ac:dyDescent="0.4">
      <c r="A4872" s="78" t="s">
        <v>4949</v>
      </c>
      <c r="B4872" s="51" t="s">
        <v>75</v>
      </c>
      <c r="C4872" s="51">
        <v>14094</v>
      </c>
      <c r="E4872" s="51" t="s">
        <v>39</v>
      </c>
      <c r="F4872" s="51" t="s">
        <v>29</v>
      </c>
      <c r="G4872" s="51" t="s">
        <v>42</v>
      </c>
      <c r="H4872" s="79"/>
      <c r="I4872" s="51" t="s">
        <v>24</v>
      </c>
      <c r="J4872" s="51" t="s">
        <v>29</v>
      </c>
      <c r="K4872" s="51" t="s">
        <v>42</v>
      </c>
      <c r="O4872" s="79"/>
      <c r="P4872" s="51" t="s">
        <v>24</v>
      </c>
      <c r="Q48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73" spans="1:17" ht="17.149999999999999" customHeight="1" x14ac:dyDescent="0.4">
      <c r="A4873" s="78" t="s">
        <v>4950</v>
      </c>
      <c r="B4873" s="51" t="s">
        <v>75</v>
      </c>
      <c r="C4873" s="51">
        <v>14094</v>
      </c>
      <c r="E4873" s="51" t="s">
        <v>39</v>
      </c>
      <c r="F4873" s="51" t="s">
        <v>29</v>
      </c>
      <c r="G4873" s="51" t="s">
        <v>42</v>
      </c>
      <c r="H4873" s="79"/>
      <c r="I4873" s="51" t="s">
        <v>24</v>
      </c>
      <c r="J4873" s="51" t="s">
        <v>29</v>
      </c>
      <c r="K4873" s="51" t="s">
        <v>42</v>
      </c>
      <c r="O4873" s="79"/>
      <c r="P4873" s="51" t="s">
        <v>24</v>
      </c>
      <c r="Q48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74" spans="1:17" ht="17.149999999999999" customHeight="1" x14ac:dyDescent="0.4">
      <c r="A4874" s="78" t="s">
        <v>4951</v>
      </c>
      <c r="B4874" s="51" t="s">
        <v>75</v>
      </c>
      <c r="C4874" s="51">
        <v>14094</v>
      </c>
      <c r="E4874" s="51" t="s">
        <v>39</v>
      </c>
      <c r="F4874" s="51" t="s">
        <v>29</v>
      </c>
      <c r="G4874" s="51" t="s">
        <v>42</v>
      </c>
      <c r="H4874" s="79"/>
      <c r="I4874" s="51" t="s">
        <v>24</v>
      </c>
      <c r="J4874" s="51" t="s">
        <v>29</v>
      </c>
      <c r="K4874" s="51" t="s">
        <v>42</v>
      </c>
      <c r="O4874" s="79"/>
      <c r="P4874" s="51" t="s">
        <v>24</v>
      </c>
      <c r="Q48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75" spans="1:17" ht="17.149999999999999" customHeight="1" x14ac:dyDescent="0.4">
      <c r="A4875" s="78" t="s">
        <v>4952</v>
      </c>
      <c r="B4875" s="51" t="s">
        <v>75</v>
      </c>
      <c r="C4875" s="51">
        <v>14094</v>
      </c>
      <c r="E4875" s="51" t="s">
        <v>39</v>
      </c>
      <c r="F4875" s="51" t="s">
        <v>29</v>
      </c>
      <c r="G4875" s="51" t="s">
        <v>42</v>
      </c>
      <c r="H4875" s="79"/>
      <c r="I4875" s="51" t="s">
        <v>24</v>
      </c>
      <c r="J4875" s="51" t="s">
        <v>29</v>
      </c>
      <c r="K4875" s="51" t="s">
        <v>42</v>
      </c>
      <c r="O4875" s="79"/>
      <c r="P4875" s="51" t="s">
        <v>24</v>
      </c>
      <c r="Q48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76" spans="1:17" ht="17.149999999999999" customHeight="1" x14ac:dyDescent="0.4">
      <c r="A4876" s="78" t="s">
        <v>4953</v>
      </c>
      <c r="B4876" s="51" t="s">
        <v>75</v>
      </c>
      <c r="C4876" s="51">
        <v>14094</v>
      </c>
      <c r="E4876" s="51" t="s">
        <v>39</v>
      </c>
      <c r="F4876" s="51" t="s">
        <v>29</v>
      </c>
      <c r="G4876" s="51" t="s">
        <v>42</v>
      </c>
      <c r="H4876" s="79"/>
      <c r="I4876" s="51" t="s">
        <v>24</v>
      </c>
      <c r="J4876" s="51" t="s">
        <v>29</v>
      </c>
      <c r="K4876" s="51" t="s">
        <v>42</v>
      </c>
      <c r="O4876" s="79"/>
      <c r="P4876" s="51" t="s">
        <v>24</v>
      </c>
      <c r="Q48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77" spans="1:17" ht="17.149999999999999" customHeight="1" x14ac:dyDescent="0.4">
      <c r="A4877" s="78" t="s">
        <v>4954</v>
      </c>
      <c r="B4877" s="51" t="s">
        <v>75</v>
      </c>
      <c r="C4877" s="51">
        <v>14094</v>
      </c>
      <c r="E4877" s="51" t="s">
        <v>39</v>
      </c>
      <c r="F4877" s="51" t="s">
        <v>29</v>
      </c>
      <c r="G4877" s="51" t="s">
        <v>42</v>
      </c>
      <c r="H4877" s="79"/>
      <c r="I4877" s="51" t="s">
        <v>24</v>
      </c>
      <c r="J4877" s="51" t="s">
        <v>29</v>
      </c>
      <c r="K4877" s="51" t="s">
        <v>42</v>
      </c>
      <c r="O4877" s="79"/>
      <c r="P4877" s="51" t="s">
        <v>24</v>
      </c>
      <c r="Q48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78" spans="1:17" ht="17.149999999999999" customHeight="1" x14ac:dyDescent="0.4">
      <c r="A4878" s="78" t="s">
        <v>4955</v>
      </c>
      <c r="B4878" s="51" t="s">
        <v>75</v>
      </c>
      <c r="C4878" s="51">
        <v>14094</v>
      </c>
      <c r="E4878" s="51" t="s">
        <v>39</v>
      </c>
      <c r="F4878" s="51" t="s">
        <v>29</v>
      </c>
      <c r="G4878" s="51" t="s">
        <v>42</v>
      </c>
      <c r="H4878" s="79"/>
      <c r="I4878" s="51" t="s">
        <v>24</v>
      </c>
      <c r="J4878" s="51" t="s">
        <v>29</v>
      </c>
      <c r="K4878" s="51" t="s">
        <v>42</v>
      </c>
      <c r="O4878" s="79"/>
      <c r="P4878" s="51" t="s">
        <v>24</v>
      </c>
      <c r="Q48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79" spans="1:17" ht="17.149999999999999" customHeight="1" x14ac:dyDescent="0.4">
      <c r="A4879" s="78" t="s">
        <v>4956</v>
      </c>
      <c r="B4879" s="51" t="s">
        <v>75</v>
      </c>
      <c r="C4879" s="51">
        <v>14094</v>
      </c>
      <c r="E4879" s="51" t="s">
        <v>39</v>
      </c>
      <c r="F4879" s="51" t="s">
        <v>29</v>
      </c>
      <c r="G4879" s="51" t="s">
        <v>42</v>
      </c>
      <c r="H4879" s="79"/>
      <c r="I4879" s="51" t="s">
        <v>24</v>
      </c>
      <c r="J4879" s="51" t="s">
        <v>29</v>
      </c>
      <c r="K4879" s="51" t="s">
        <v>42</v>
      </c>
      <c r="O4879" s="79"/>
      <c r="P4879" s="51" t="s">
        <v>24</v>
      </c>
      <c r="Q48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80" spans="1:17" ht="17.149999999999999" customHeight="1" x14ac:dyDescent="0.4">
      <c r="A4880" s="78" t="s">
        <v>4957</v>
      </c>
      <c r="B4880" s="51" t="s">
        <v>75</v>
      </c>
      <c r="C4880" s="51">
        <v>14094</v>
      </c>
      <c r="E4880" s="51" t="s">
        <v>39</v>
      </c>
      <c r="F4880" s="51" t="s">
        <v>29</v>
      </c>
      <c r="G4880" s="51" t="s">
        <v>42</v>
      </c>
      <c r="H4880" s="79"/>
      <c r="I4880" s="51" t="s">
        <v>24</v>
      </c>
      <c r="J4880" s="51" t="s">
        <v>29</v>
      </c>
      <c r="K4880" s="51" t="s">
        <v>42</v>
      </c>
      <c r="O4880" s="79"/>
      <c r="P4880" s="51" t="s">
        <v>24</v>
      </c>
      <c r="Q48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81" spans="1:17" ht="17.149999999999999" customHeight="1" x14ac:dyDescent="0.4">
      <c r="A4881" s="78" t="s">
        <v>4958</v>
      </c>
      <c r="B4881" s="51" t="s">
        <v>75</v>
      </c>
      <c r="C4881" s="51">
        <v>14094</v>
      </c>
      <c r="E4881" s="51" t="s">
        <v>39</v>
      </c>
      <c r="F4881" s="51" t="s">
        <v>29</v>
      </c>
      <c r="G4881" s="51" t="s">
        <v>42</v>
      </c>
      <c r="H4881" s="79"/>
      <c r="I4881" s="51" t="s">
        <v>24</v>
      </c>
      <c r="J4881" s="51" t="s">
        <v>29</v>
      </c>
      <c r="K4881" s="51" t="s">
        <v>42</v>
      </c>
      <c r="O4881" s="79"/>
      <c r="P4881" s="51" t="s">
        <v>24</v>
      </c>
      <c r="Q48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82" spans="1:17" ht="17.149999999999999" customHeight="1" x14ac:dyDescent="0.4">
      <c r="A4882" s="78" t="s">
        <v>4959</v>
      </c>
      <c r="B4882" s="51" t="s">
        <v>75</v>
      </c>
      <c r="C4882" s="51">
        <v>14094</v>
      </c>
      <c r="E4882" s="51" t="s">
        <v>39</v>
      </c>
      <c r="F4882" s="51" t="s">
        <v>29</v>
      </c>
      <c r="G4882" s="51" t="s">
        <v>42</v>
      </c>
      <c r="H4882" s="79"/>
      <c r="I4882" s="51" t="s">
        <v>24</v>
      </c>
      <c r="J4882" s="51" t="s">
        <v>29</v>
      </c>
      <c r="K4882" s="51" t="s">
        <v>42</v>
      </c>
      <c r="O4882" s="79"/>
      <c r="P4882" s="51" t="s">
        <v>24</v>
      </c>
      <c r="Q48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83" spans="1:17" ht="17.149999999999999" customHeight="1" x14ac:dyDescent="0.4">
      <c r="A4883" s="78" t="s">
        <v>4960</v>
      </c>
      <c r="B4883" s="51" t="s">
        <v>75</v>
      </c>
      <c r="C4883" s="51">
        <v>14094</v>
      </c>
      <c r="E4883" s="51" t="s">
        <v>39</v>
      </c>
      <c r="F4883" s="51" t="s">
        <v>29</v>
      </c>
      <c r="G4883" s="51" t="s">
        <v>42</v>
      </c>
      <c r="H4883" s="79"/>
      <c r="I4883" s="51" t="s">
        <v>24</v>
      </c>
      <c r="J4883" s="51" t="s">
        <v>29</v>
      </c>
      <c r="K4883" s="51" t="s">
        <v>42</v>
      </c>
      <c r="O4883" s="79"/>
      <c r="P4883" s="51" t="s">
        <v>24</v>
      </c>
      <c r="Q48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84" spans="1:17" ht="17.149999999999999" customHeight="1" x14ac:dyDescent="0.4">
      <c r="A4884" s="78" t="s">
        <v>4961</v>
      </c>
      <c r="B4884" s="51" t="s">
        <v>75</v>
      </c>
      <c r="C4884" s="51">
        <v>14094</v>
      </c>
      <c r="E4884" s="51" t="s">
        <v>39</v>
      </c>
      <c r="F4884" s="51" t="s">
        <v>29</v>
      </c>
      <c r="G4884" s="51" t="s">
        <v>42</v>
      </c>
      <c r="H4884" s="79"/>
      <c r="I4884" s="51" t="s">
        <v>24</v>
      </c>
      <c r="J4884" s="51" t="s">
        <v>29</v>
      </c>
      <c r="K4884" s="51" t="s">
        <v>42</v>
      </c>
      <c r="O4884" s="79"/>
      <c r="P4884" s="51" t="s">
        <v>24</v>
      </c>
      <c r="Q48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85" spans="1:17" ht="17.149999999999999" customHeight="1" x14ac:dyDescent="0.4">
      <c r="A4885" s="78" t="s">
        <v>4962</v>
      </c>
      <c r="B4885" s="51" t="s">
        <v>75</v>
      </c>
      <c r="C4885" s="51">
        <v>14094</v>
      </c>
      <c r="E4885" s="51" t="s">
        <v>39</v>
      </c>
      <c r="F4885" s="51" t="s">
        <v>29</v>
      </c>
      <c r="G4885" s="51" t="s">
        <v>42</v>
      </c>
      <c r="H4885" s="79"/>
      <c r="I4885" s="51" t="s">
        <v>24</v>
      </c>
      <c r="J4885" s="51" t="s">
        <v>29</v>
      </c>
      <c r="K4885" s="51" t="s">
        <v>42</v>
      </c>
      <c r="O4885" s="79"/>
      <c r="P4885" s="51" t="s">
        <v>24</v>
      </c>
      <c r="Q48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86" spans="1:17" ht="17.149999999999999" customHeight="1" x14ac:dyDescent="0.4">
      <c r="A4886" s="78" t="s">
        <v>4963</v>
      </c>
      <c r="B4886" s="51" t="s">
        <v>75</v>
      </c>
      <c r="C4886" s="51">
        <v>14094</v>
      </c>
      <c r="E4886" s="51" t="s">
        <v>39</v>
      </c>
      <c r="F4886" s="51" t="s">
        <v>29</v>
      </c>
      <c r="G4886" s="51" t="s">
        <v>42</v>
      </c>
      <c r="H4886" s="79"/>
      <c r="I4886" s="51" t="s">
        <v>24</v>
      </c>
      <c r="J4886" s="51" t="s">
        <v>29</v>
      </c>
      <c r="K4886" s="51" t="s">
        <v>42</v>
      </c>
      <c r="O4886" s="79"/>
      <c r="P4886" s="51" t="s">
        <v>24</v>
      </c>
      <c r="Q48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87" spans="1:17" ht="17.149999999999999" customHeight="1" x14ac:dyDescent="0.4">
      <c r="A4887" s="78" t="s">
        <v>4964</v>
      </c>
      <c r="B4887" s="51" t="s">
        <v>75</v>
      </c>
      <c r="C4887" s="51">
        <v>14094</v>
      </c>
      <c r="E4887" s="51" t="s">
        <v>39</v>
      </c>
      <c r="F4887" s="51" t="s">
        <v>29</v>
      </c>
      <c r="G4887" s="51" t="s">
        <v>42</v>
      </c>
      <c r="H4887" s="79"/>
      <c r="I4887" s="51" t="s">
        <v>24</v>
      </c>
      <c r="J4887" s="51" t="s">
        <v>29</v>
      </c>
      <c r="K4887" s="51" t="s">
        <v>42</v>
      </c>
      <c r="O4887" s="79"/>
      <c r="P4887" s="51" t="s">
        <v>24</v>
      </c>
      <c r="Q48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88" spans="1:17" ht="17.149999999999999" customHeight="1" x14ac:dyDescent="0.4">
      <c r="A4888" s="78" t="s">
        <v>4965</v>
      </c>
      <c r="B4888" s="51" t="s">
        <v>75</v>
      </c>
      <c r="C4888" s="51">
        <v>14094</v>
      </c>
      <c r="E4888" s="51" t="s">
        <v>39</v>
      </c>
      <c r="F4888" s="51" t="s">
        <v>29</v>
      </c>
      <c r="G4888" s="51" t="s">
        <v>42</v>
      </c>
      <c r="H4888" s="79"/>
      <c r="I4888" s="51" t="s">
        <v>24</v>
      </c>
      <c r="J4888" s="51" t="s">
        <v>29</v>
      </c>
      <c r="K4888" s="51" t="s">
        <v>42</v>
      </c>
      <c r="O4888" s="79"/>
      <c r="P4888" s="51" t="s">
        <v>24</v>
      </c>
      <c r="Q48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89" spans="1:17" ht="17.149999999999999" customHeight="1" x14ac:dyDescent="0.4">
      <c r="A4889" s="78" t="s">
        <v>4966</v>
      </c>
      <c r="B4889" s="51" t="s">
        <v>75</v>
      </c>
      <c r="C4889" s="51">
        <v>14094</v>
      </c>
      <c r="E4889" s="51" t="s">
        <v>39</v>
      </c>
      <c r="F4889" s="51" t="s">
        <v>29</v>
      </c>
      <c r="G4889" s="51" t="s">
        <v>42</v>
      </c>
      <c r="H4889" s="79"/>
      <c r="I4889" s="51" t="s">
        <v>24</v>
      </c>
      <c r="J4889" s="51" t="s">
        <v>29</v>
      </c>
      <c r="K4889" s="51" t="s">
        <v>42</v>
      </c>
      <c r="O4889" s="79"/>
      <c r="P4889" s="51" t="s">
        <v>24</v>
      </c>
      <c r="Q48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90" spans="1:17" ht="17.149999999999999" customHeight="1" x14ac:dyDescent="0.4">
      <c r="A4890" s="78" t="s">
        <v>4967</v>
      </c>
      <c r="B4890" s="51" t="s">
        <v>75</v>
      </c>
      <c r="C4890" s="51">
        <v>14094</v>
      </c>
      <c r="E4890" s="51" t="s">
        <v>39</v>
      </c>
      <c r="F4890" s="51" t="s">
        <v>29</v>
      </c>
      <c r="G4890" s="51" t="s">
        <v>42</v>
      </c>
      <c r="H4890" s="79"/>
      <c r="I4890" s="51" t="s">
        <v>24</v>
      </c>
      <c r="J4890" s="51" t="s">
        <v>29</v>
      </c>
      <c r="K4890" s="51" t="s">
        <v>42</v>
      </c>
      <c r="O4890" s="79"/>
      <c r="P4890" s="51" t="s">
        <v>24</v>
      </c>
      <c r="Q48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91" spans="1:17" ht="17.149999999999999" customHeight="1" x14ac:dyDescent="0.4">
      <c r="A4891" s="78" t="s">
        <v>4968</v>
      </c>
      <c r="B4891" s="51" t="s">
        <v>75</v>
      </c>
      <c r="C4891" s="51">
        <v>14094</v>
      </c>
      <c r="E4891" s="51" t="s">
        <v>39</v>
      </c>
      <c r="F4891" s="51" t="s">
        <v>29</v>
      </c>
      <c r="G4891" s="51" t="s">
        <v>42</v>
      </c>
      <c r="H4891" s="79"/>
      <c r="I4891" s="51" t="s">
        <v>24</v>
      </c>
      <c r="J4891" s="51" t="s">
        <v>29</v>
      </c>
      <c r="K4891" s="51" t="s">
        <v>42</v>
      </c>
      <c r="O4891" s="79"/>
      <c r="P4891" s="51" t="s">
        <v>24</v>
      </c>
      <c r="Q48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92" spans="1:17" ht="17.149999999999999" customHeight="1" x14ac:dyDescent="0.4">
      <c r="A4892" s="78" t="s">
        <v>4969</v>
      </c>
      <c r="B4892" s="51" t="s">
        <v>75</v>
      </c>
      <c r="C4892" s="51">
        <v>14094</v>
      </c>
      <c r="E4892" s="51" t="s">
        <v>39</v>
      </c>
      <c r="F4892" s="51" t="s">
        <v>29</v>
      </c>
      <c r="G4892" s="51" t="s">
        <v>42</v>
      </c>
      <c r="H4892" s="79"/>
      <c r="I4892" s="51" t="s">
        <v>24</v>
      </c>
      <c r="J4892" s="51" t="s">
        <v>29</v>
      </c>
      <c r="K4892" s="51" t="s">
        <v>42</v>
      </c>
      <c r="O4892" s="79"/>
      <c r="P4892" s="51" t="s">
        <v>24</v>
      </c>
      <c r="Q48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93" spans="1:17" ht="17.149999999999999" customHeight="1" x14ac:dyDescent="0.4">
      <c r="A4893" s="78" t="s">
        <v>4970</v>
      </c>
      <c r="B4893" s="51" t="s">
        <v>75</v>
      </c>
      <c r="C4893" s="51">
        <v>14094</v>
      </c>
      <c r="E4893" s="51" t="s">
        <v>39</v>
      </c>
      <c r="F4893" s="51" t="s">
        <v>29</v>
      </c>
      <c r="G4893" s="51" t="s">
        <v>42</v>
      </c>
      <c r="H4893" s="79"/>
      <c r="I4893" s="51" t="s">
        <v>24</v>
      </c>
      <c r="J4893" s="51" t="s">
        <v>29</v>
      </c>
      <c r="K4893" s="51" t="s">
        <v>42</v>
      </c>
      <c r="O4893" s="79"/>
      <c r="P4893" s="51" t="s">
        <v>24</v>
      </c>
      <c r="Q48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94" spans="1:17" ht="17.149999999999999" customHeight="1" x14ac:dyDescent="0.4">
      <c r="A4894" s="78" t="s">
        <v>4971</v>
      </c>
      <c r="B4894" s="51" t="s">
        <v>75</v>
      </c>
      <c r="C4894" s="51">
        <v>14094</v>
      </c>
      <c r="E4894" s="51" t="s">
        <v>39</v>
      </c>
      <c r="F4894" s="51" t="s">
        <v>29</v>
      </c>
      <c r="G4894" s="51" t="s">
        <v>42</v>
      </c>
      <c r="H4894" s="79"/>
      <c r="I4894" s="51" t="s">
        <v>24</v>
      </c>
      <c r="J4894" s="51" t="s">
        <v>29</v>
      </c>
      <c r="K4894" s="51" t="s">
        <v>42</v>
      </c>
      <c r="O4894" s="79"/>
      <c r="P4894" s="51" t="s">
        <v>24</v>
      </c>
      <c r="Q48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95" spans="1:17" ht="17.149999999999999" customHeight="1" x14ac:dyDescent="0.4">
      <c r="A4895" s="78" t="s">
        <v>4972</v>
      </c>
      <c r="B4895" s="51" t="s">
        <v>75</v>
      </c>
      <c r="C4895" s="51">
        <v>14094</v>
      </c>
      <c r="E4895" s="51" t="s">
        <v>39</v>
      </c>
      <c r="F4895" s="51" t="s">
        <v>29</v>
      </c>
      <c r="G4895" s="51" t="s">
        <v>42</v>
      </c>
      <c r="H4895" s="79"/>
      <c r="I4895" s="51" t="s">
        <v>24</v>
      </c>
      <c r="J4895" s="51" t="s">
        <v>29</v>
      </c>
      <c r="K4895" s="51" t="s">
        <v>42</v>
      </c>
      <c r="O4895" s="79"/>
      <c r="P4895" s="51" t="s">
        <v>24</v>
      </c>
      <c r="Q48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96" spans="1:17" ht="17.149999999999999" customHeight="1" x14ac:dyDescent="0.4">
      <c r="A4896" s="78" t="s">
        <v>4973</v>
      </c>
      <c r="B4896" s="51" t="s">
        <v>75</v>
      </c>
      <c r="C4896" s="51">
        <v>14094</v>
      </c>
      <c r="E4896" s="51" t="s">
        <v>39</v>
      </c>
      <c r="F4896" s="51" t="s">
        <v>29</v>
      </c>
      <c r="G4896" s="51" t="s">
        <v>42</v>
      </c>
      <c r="H4896" s="79"/>
      <c r="I4896" s="51" t="s">
        <v>24</v>
      </c>
      <c r="J4896" s="51" t="s">
        <v>29</v>
      </c>
      <c r="K4896" s="51" t="s">
        <v>42</v>
      </c>
      <c r="O4896" s="79"/>
      <c r="P4896" s="51" t="s">
        <v>24</v>
      </c>
      <c r="Q48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97" spans="1:17" ht="17.149999999999999" customHeight="1" x14ac:dyDescent="0.4">
      <c r="A4897" s="78" t="s">
        <v>4974</v>
      </c>
      <c r="B4897" s="51" t="s">
        <v>75</v>
      </c>
      <c r="C4897" s="51">
        <v>14094</v>
      </c>
      <c r="E4897" s="51" t="s">
        <v>39</v>
      </c>
      <c r="F4897" s="51" t="s">
        <v>29</v>
      </c>
      <c r="G4897" s="51" t="s">
        <v>42</v>
      </c>
      <c r="H4897" s="79"/>
      <c r="I4897" s="51" t="s">
        <v>24</v>
      </c>
      <c r="J4897" s="51" t="s">
        <v>29</v>
      </c>
      <c r="K4897" s="51" t="s">
        <v>42</v>
      </c>
      <c r="O4897" s="79"/>
      <c r="P4897" s="51" t="s">
        <v>24</v>
      </c>
      <c r="Q48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98" spans="1:17" ht="17.149999999999999" customHeight="1" x14ac:dyDescent="0.4">
      <c r="A4898" s="78" t="s">
        <v>4975</v>
      </c>
      <c r="B4898" s="51" t="s">
        <v>75</v>
      </c>
      <c r="C4898" s="51">
        <v>14094</v>
      </c>
      <c r="E4898" s="51" t="s">
        <v>39</v>
      </c>
      <c r="F4898" s="51" t="s">
        <v>29</v>
      </c>
      <c r="G4898" s="51" t="s">
        <v>42</v>
      </c>
      <c r="H4898" s="79"/>
      <c r="I4898" s="51" t="s">
        <v>24</v>
      </c>
      <c r="J4898" s="51" t="s">
        <v>29</v>
      </c>
      <c r="K4898" s="51" t="s">
        <v>42</v>
      </c>
      <c r="O4898" s="79"/>
      <c r="P4898" s="51" t="s">
        <v>24</v>
      </c>
      <c r="Q48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99" spans="1:17" ht="17.149999999999999" customHeight="1" x14ac:dyDescent="0.4">
      <c r="A4899" s="78" t="s">
        <v>4976</v>
      </c>
      <c r="B4899" s="51" t="s">
        <v>75</v>
      </c>
      <c r="C4899" s="51">
        <v>14094</v>
      </c>
      <c r="E4899" s="51" t="s">
        <v>39</v>
      </c>
      <c r="F4899" s="51" t="s">
        <v>29</v>
      </c>
      <c r="G4899" s="51" t="s">
        <v>42</v>
      </c>
      <c r="H4899" s="79"/>
      <c r="I4899" s="51" t="s">
        <v>24</v>
      </c>
      <c r="J4899" s="51" t="s">
        <v>29</v>
      </c>
      <c r="K4899" s="51" t="s">
        <v>42</v>
      </c>
      <c r="O4899" s="79"/>
      <c r="P4899" s="51" t="s">
        <v>24</v>
      </c>
      <c r="Q48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00" spans="1:17" ht="17.149999999999999" customHeight="1" x14ac:dyDescent="0.4">
      <c r="A4900" s="78" t="s">
        <v>4977</v>
      </c>
      <c r="B4900" s="51" t="s">
        <v>75</v>
      </c>
      <c r="C4900" s="51">
        <v>14094</v>
      </c>
      <c r="E4900" s="51" t="s">
        <v>39</v>
      </c>
      <c r="F4900" s="51" t="s">
        <v>29</v>
      </c>
      <c r="G4900" s="51" t="s">
        <v>42</v>
      </c>
      <c r="H4900" s="79"/>
      <c r="I4900" s="51" t="s">
        <v>24</v>
      </c>
      <c r="J4900" s="51" t="s">
        <v>29</v>
      </c>
      <c r="K4900" s="51" t="s">
        <v>42</v>
      </c>
      <c r="O4900" s="79"/>
      <c r="P4900" s="51" t="s">
        <v>24</v>
      </c>
      <c r="Q49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01" spans="1:17" ht="17.149999999999999" customHeight="1" x14ac:dyDescent="0.4">
      <c r="A4901" s="78" t="s">
        <v>4978</v>
      </c>
      <c r="B4901" s="51" t="s">
        <v>75</v>
      </c>
      <c r="C4901" s="51">
        <v>14094</v>
      </c>
      <c r="E4901" s="51" t="s">
        <v>39</v>
      </c>
      <c r="F4901" s="51" t="s">
        <v>29</v>
      </c>
      <c r="G4901" s="51" t="s">
        <v>42</v>
      </c>
      <c r="H4901" s="79"/>
      <c r="I4901" s="51" t="s">
        <v>24</v>
      </c>
      <c r="J4901" s="51" t="s">
        <v>29</v>
      </c>
      <c r="K4901" s="51" t="s">
        <v>42</v>
      </c>
      <c r="O4901" s="79"/>
      <c r="P4901" s="51" t="s">
        <v>24</v>
      </c>
      <c r="Q49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02" spans="1:17" ht="17.149999999999999" customHeight="1" x14ac:dyDescent="0.4">
      <c r="A4902" s="78" t="s">
        <v>4979</v>
      </c>
      <c r="B4902" s="51" t="s">
        <v>75</v>
      </c>
      <c r="C4902" s="51">
        <v>14094</v>
      </c>
      <c r="E4902" s="51" t="s">
        <v>39</v>
      </c>
      <c r="F4902" s="51" t="s">
        <v>29</v>
      </c>
      <c r="G4902" s="51" t="s">
        <v>42</v>
      </c>
      <c r="H4902" s="79"/>
      <c r="I4902" s="51" t="s">
        <v>24</v>
      </c>
      <c r="J4902" s="51" t="s">
        <v>29</v>
      </c>
      <c r="K4902" s="51" t="s">
        <v>42</v>
      </c>
      <c r="O4902" s="79"/>
      <c r="P4902" s="51" t="s">
        <v>24</v>
      </c>
      <c r="Q49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03" spans="1:17" ht="17.149999999999999" customHeight="1" x14ac:dyDescent="0.4">
      <c r="A4903" s="78" t="s">
        <v>4980</v>
      </c>
      <c r="B4903" s="51" t="s">
        <v>75</v>
      </c>
      <c r="C4903" s="51">
        <v>14094</v>
      </c>
      <c r="E4903" s="51" t="s">
        <v>192</v>
      </c>
      <c r="F4903" s="51" t="s">
        <v>29</v>
      </c>
      <c r="G4903" s="51" t="s">
        <v>23</v>
      </c>
      <c r="H4903" s="79"/>
      <c r="I4903" s="51" t="s">
        <v>24</v>
      </c>
      <c r="J4903" s="51" t="s">
        <v>192</v>
      </c>
      <c r="K4903" s="51" t="s">
        <v>23</v>
      </c>
      <c r="O4903" s="79"/>
      <c r="P4903" s="51" t="s">
        <v>24</v>
      </c>
      <c r="Q49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4904" spans="1:17" ht="17.149999999999999" customHeight="1" x14ac:dyDescent="0.4">
      <c r="A4904" s="78" t="s">
        <v>4981</v>
      </c>
      <c r="B4904" s="51" t="s">
        <v>75</v>
      </c>
      <c r="C4904" s="51">
        <v>14094</v>
      </c>
      <c r="E4904" s="51" t="s">
        <v>39</v>
      </c>
      <c r="F4904" s="51" t="s">
        <v>29</v>
      </c>
      <c r="G4904" s="51" t="s">
        <v>42</v>
      </c>
      <c r="H4904" s="79"/>
      <c r="I4904" s="51" t="s">
        <v>24</v>
      </c>
      <c r="J4904" s="51" t="s">
        <v>29</v>
      </c>
      <c r="K4904" s="51" t="s">
        <v>42</v>
      </c>
      <c r="O4904" s="79"/>
      <c r="P4904" s="51" t="s">
        <v>24</v>
      </c>
      <c r="Q49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05" spans="1:17" ht="17.149999999999999" customHeight="1" x14ac:dyDescent="0.4">
      <c r="A4905" s="78" t="s">
        <v>4982</v>
      </c>
      <c r="B4905" s="51" t="s">
        <v>75</v>
      </c>
      <c r="C4905" s="51">
        <v>14094</v>
      </c>
      <c r="E4905" s="51" t="s">
        <v>39</v>
      </c>
      <c r="F4905" s="51" t="s">
        <v>29</v>
      </c>
      <c r="G4905" s="51" t="s">
        <v>42</v>
      </c>
      <c r="H4905" s="79"/>
      <c r="I4905" s="51" t="s">
        <v>24</v>
      </c>
      <c r="J4905" s="51" t="s">
        <v>29</v>
      </c>
      <c r="K4905" s="51" t="s">
        <v>42</v>
      </c>
      <c r="O4905" s="79"/>
      <c r="P4905" s="51" t="s">
        <v>24</v>
      </c>
      <c r="Q49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06" spans="1:17" ht="17.149999999999999" customHeight="1" x14ac:dyDescent="0.4">
      <c r="A4906" s="78" t="s">
        <v>4983</v>
      </c>
      <c r="B4906" s="51" t="s">
        <v>75</v>
      </c>
      <c r="C4906" s="51">
        <v>14094</v>
      </c>
      <c r="E4906" s="51" t="s">
        <v>39</v>
      </c>
      <c r="F4906" s="51" t="s">
        <v>29</v>
      </c>
      <c r="G4906" s="51" t="s">
        <v>42</v>
      </c>
      <c r="H4906" s="79"/>
      <c r="I4906" s="51" t="s">
        <v>24</v>
      </c>
      <c r="J4906" s="51" t="s">
        <v>29</v>
      </c>
      <c r="K4906" s="51" t="s">
        <v>42</v>
      </c>
      <c r="O4906" s="79"/>
      <c r="P4906" s="51" t="s">
        <v>24</v>
      </c>
      <c r="Q49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07" spans="1:17" ht="17.149999999999999" customHeight="1" x14ac:dyDescent="0.4">
      <c r="A4907" s="78" t="s">
        <v>4984</v>
      </c>
      <c r="B4907" s="51" t="s">
        <v>75</v>
      </c>
      <c r="C4907" s="51">
        <v>14094</v>
      </c>
      <c r="E4907" s="51" t="s">
        <v>39</v>
      </c>
      <c r="F4907" s="51" t="s">
        <v>29</v>
      </c>
      <c r="G4907" s="51" t="s">
        <v>42</v>
      </c>
      <c r="H4907" s="79"/>
      <c r="I4907" s="51" t="s">
        <v>24</v>
      </c>
      <c r="J4907" s="51" t="s">
        <v>29</v>
      </c>
      <c r="K4907" s="51" t="s">
        <v>42</v>
      </c>
      <c r="O4907" s="79"/>
      <c r="P4907" s="51" t="s">
        <v>24</v>
      </c>
      <c r="Q49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08" spans="1:17" ht="17.149999999999999" customHeight="1" x14ac:dyDescent="0.4">
      <c r="A4908" s="78" t="s">
        <v>4985</v>
      </c>
      <c r="B4908" s="51" t="s">
        <v>75</v>
      </c>
      <c r="C4908" s="51">
        <v>14094</v>
      </c>
      <c r="E4908" s="51" t="s">
        <v>39</v>
      </c>
      <c r="F4908" s="51" t="s">
        <v>29</v>
      </c>
      <c r="G4908" s="51" t="s">
        <v>42</v>
      </c>
      <c r="H4908" s="79"/>
      <c r="I4908" s="51" t="s">
        <v>24</v>
      </c>
      <c r="J4908" s="51" t="s">
        <v>29</v>
      </c>
      <c r="K4908" s="51" t="s">
        <v>42</v>
      </c>
      <c r="O4908" s="79"/>
      <c r="P4908" s="51" t="s">
        <v>24</v>
      </c>
      <c r="Q49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09" spans="1:17" ht="17.149999999999999" customHeight="1" x14ac:dyDescent="0.4">
      <c r="A4909" s="78" t="s">
        <v>4986</v>
      </c>
      <c r="B4909" s="51" t="s">
        <v>75</v>
      </c>
      <c r="C4909" s="51">
        <v>14094</v>
      </c>
      <c r="E4909" s="51" t="s">
        <v>39</v>
      </c>
      <c r="F4909" s="51" t="s">
        <v>29</v>
      </c>
      <c r="G4909" s="51" t="s">
        <v>42</v>
      </c>
      <c r="H4909" s="79"/>
      <c r="I4909" s="51" t="s">
        <v>24</v>
      </c>
      <c r="J4909" s="51" t="s">
        <v>29</v>
      </c>
      <c r="K4909" s="51" t="s">
        <v>42</v>
      </c>
      <c r="O4909" s="79"/>
      <c r="P4909" s="51" t="s">
        <v>24</v>
      </c>
      <c r="Q49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10" spans="1:17" ht="17.149999999999999" customHeight="1" x14ac:dyDescent="0.4">
      <c r="A4910" s="78" t="s">
        <v>4987</v>
      </c>
      <c r="B4910" s="51" t="s">
        <v>75</v>
      </c>
      <c r="C4910" s="51">
        <v>14094</v>
      </c>
      <c r="E4910" s="51" t="s">
        <v>39</v>
      </c>
      <c r="F4910" s="51" t="s">
        <v>29</v>
      </c>
      <c r="G4910" s="51" t="s">
        <v>42</v>
      </c>
      <c r="H4910" s="79"/>
      <c r="I4910" s="51" t="s">
        <v>24</v>
      </c>
      <c r="J4910" s="51" t="s">
        <v>29</v>
      </c>
      <c r="K4910" s="51" t="s">
        <v>42</v>
      </c>
      <c r="O4910" s="79"/>
      <c r="P4910" s="51" t="s">
        <v>24</v>
      </c>
      <c r="Q49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11" spans="1:17" ht="17.149999999999999" customHeight="1" x14ac:dyDescent="0.4">
      <c r="A4911" s="78" t="s">
        <v>4988</v>
      </c>
      <c r="B4911" s="51" t="s">
        <v>75</v>
      </c>
      <c r="C4911" s="51">
        <v>14094</v>
      </c>
      <c r="E4911" s="51" t="s">
        <v>39</v>
      </c>
      <c r="F4911" s="51" t="s">
        <v>29</v>
      </c>
      <c r="G4911" s="51" t="s">
        <v>42</v>
      </c>
      <c r="H4911" s="79"/>
      <c r="I4911" s="51" t="s">
        <v>24</v>
      </c>
      <c r="J4911" s="51" t="s">
        <v>29</v>
      </c>
      <c r="K4911" s="51" t="s">
        <v>42</v>
      </c>
      <c r="O4911" s="79"/>
      <c r="P4911" s="51" t="s">
        <v>24</v>
      </c>
      <c r="Q49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12" spans="1:17" ht="17.149999999999999" customHeight="1" x14ac:dyDescent="0.4">
      <c r="A4912" s="78" t="s">
        <v>4989</v>
      </c>
      <c r="B4912" s="51" t="s">
        <v>75</v>
      </c>
      <c r="C4912" s="51">
        <v>14094</v>
      </c>
      <c r="E4912" s="51" t="s">
        <v>39</v>
      </c>
      <c r="F4912" s="51" t="s">
        <v>29</v>
      </c>
      <c r="G4912" s="51" t="s">
        <v>42</v>
      </c>
      <c r="H4912" s="79"/>
      <c r="I4912" s="51" t="s">
        <v>24</v>
      </c>
      <c r="J4912" s="51" t="s">
        <v>29</v>
      </c>
      <c r="K4912" s="51" t="s">
        <v>42</v>
      </c>
      <c r="O4912" s="79"/>
      <c r="P4912" s="51" t="s">
        <v>24</v>
      </c>
      <c r="Q49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13" spans="1:17" ht="17.149999999999999" customHeight="1" x14ac:dyDescent="0.4">
      <c r="A4913" s="78" t="s">
        <v>4990</v>
      </c>
      <c r="B4913" s="51" t="s">
        <v>75</v>
      </c>
      <c r="C4913" s="51">
        <v>14094</v>
      </c>
      <c r="E4913" s="51" t="s">
        <v>39</v>
      </c>
      <c r="F4913" s="51" t="s">
        <v>29</v>
      </c>
      <c r="G4913" s="51" t="s">
        <v>42</v>
      </c>
      <c r="H4913" s="79"/>
      <c r="I4913" s="51" t="s">
        <v>24</v>
      </c>
      <c r="J4913" s="51" t="s">
        <v>29</v>
      </c>
      <c r="K4913" s="51" t="s">
        <v>42</v>
      </c>
      <c r="O4913" s="79"/>
      <c r="P4913" s="51" t="s">
        <v>24</v>
      </c>
      <c r="Q49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14" spans="1:17" ht="17.149999999999999" customHeight="1" x14ac:dyDescent="0.4">
      <c r="A4914" s="78" t="s">
        <v>4991</v>
      </c>
      <c r="B4914" s="51" t="s">
        <v>75</v>
      </c>
      <c r="C4914" s="51">
        <v>14094</v>
      </c>
      <c r="E4914" s="51" t="s">
        <v>39</v>
      </c>
      <c r="F4914" s="51" t="s">
        <v>29</v>
      </c>
      <c r="G4914" s="51" t="s">
        <v>42</v>
      </c>
      <c r="H4914" s="79"/>
      <c r="I4914" s="51" t="s">
        <v>24</v>
      </c>
      <c r="J4914" s="51" t="s">
        <v>29</v>
      </c>
      <c r="K4914" s="51" t="s">
        <v>42</v>
      </c>
      <c r="O4914" s="79"/>
      <c r="P4914" s="51" t="s">
        <v>24</v>
      </c>
      <c r="Q49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15" spans="1:17" ht="17.149999999999999" customHeight="1" x14ac:dyDescent="0.4">
      <c r="A4915" s="78" t="s">
        <v>4992</v>
      </c>
      <c r="B4915" s="51" t="s">
        <v>75</v>
      </c>
      <c r="C4915" s="51">
        <v>14094</v>
      </c>
      <c r="E4915" s="51" t="s">
        <v>39</v>
      </c>
      <c r="F4915" s="51" t="s">
        <v>29</v>
      </c>
      <c r="G4915" s="51" t="s">
        <v>42</v>
      </c>
      <c r="H4915" s="79"/>
      <c r="I4915" s="51" t="s">
        <v>24</v>
      </c>
      <c r="J4915" s="51" t="s">
        <v>29</v>
      </c>
      <c r="K4915" s="51" t="s">
        <v>42</v>
      </c>
      <c r="O4915" s="79"/>
      <c r="P4915" s="51" t="s">
        <v>24</v>
      </c>
      <c r="Q49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16" spans="1:17" ht="17.149999999999999" customHeight="1" x14ac:dyDescent="0.4">
      <c r="A4916" s="78" t="s">
        <v>4993</v>
      </c>
      <c r="B4916" s="51" t="s">
        <v>75</v>
      </c>
      <c r="C4916" s="51">
        <v>14094</v>
      </c>
      <c r="E4916" s="51" t="s">
        <v>39</v>
      </c>
      <c r="F4916" s="51" t="s">
        <v>29</v>
      </c>
      <c r="G4916" s="51" t="s">
        <v>42</v>
      </c>
      <c r="H4916" s="79"/>
      <c r="I4916" s="51" t="s">
        <v>24</v>
      </c>
      <c r="J4916" s="51" t="s">
        <v>29</v>
      </c>
      <c r="K4916" s="51" t="s">
        <v>42</v>
      </c>
      <c r="O4916" s="79"/>
      <c r="P4916" s="51" t="s">
        <v>24</v>
      </c>
      <c r="Q49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17" spans="1:17" ht="17.149999999999999" customHeight="1" x14ac:dyDescent="0.4">
      <c r="A4917" s="78" t="s">
        <v>4994</v>
      </c>
      <c r="B4917" s="51" t="s">
        <v>75</v>
      </c>
      <c r="C4917" s="51">
        <v>14094</v>
      </c>
      <c r="E4917" s="51" t="s">
        <v>39</v>
      </c>
      <c r="F4917" s="51" t="s">
        <v>29</v>
      </c>
      <c r="G4917" s="51" t="s">
        <v>42</v>
      </c>
      <c r="H4917" s="79"/>
      <c r="I4917" s="51" t="s">
        <v>24</v>
      </c>
      <c r="J4917" s="51" t="s">
        <v>29</v>
      </c>
      <c r="K4917" s="51" t="s">
        <v>42</v>
      </c>
      <c r="O4917" s="79"/>
      <c r="P4917" s="51" t="s">
        <v>24</v>
      </c>
      <c r="Q49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18" spans="1:17" ht="17.149999999999999" customHeight="1" x14ac:dyDescent="0.4">
      <c r="A4918" s="78" t="s">
        <v>4995</v>
      </c>
      <c r="B4918" s="51" t="s">
        <v>75</v>
      </c>
      <c r="C4918" s="51">
        <v>14094</v>
      </c>
      <c r="E4918" s="51" t="s">
        <v>39</v>
      </c>
      <c r="F4918" s="51" t="s">
        <v>29</v>
      </c>
      <c r="G4918" s="51" t="s">
        <v>42</v>
      </c>
      <c r="H4918" s="79"/>
      <c r="I4918" s="51" t="s">
        <v>24</v>
      </c>
      <c r="J4918" s="51" t="s">
        <v>29</v>
      </c>
      <c r="K4918" s="51" t="s">
        <v>42</v>
      </c>
      <c r="O4918" s="79"/>
      <c r="P4918" s="51" t="s">
        <v>24</v>
      </c>
      <c r="Q49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19" spans="1:17" ht="17.149999999999999" customHeight="1" x14ac:dyDescent="0.4">
      <c r="A4919" s="78" t="s">
        <v>4996</v>
      </c>
      <c r="B4919" s="51" t="s">
        <v>75</v>
      </c>
      <c r="C4919" s="51">
        <v>14094</v>
      </c>
      <c r="E4919" s="51" t="s">
        <v>39</v>
      </c>
      <c r="F4919" s="51" t="s">
        <v>29</v>
      </c>
      <c r="G4919" s="51" t="s">
        <v>42</v>
      </c>
      <c r="H4919" s="79"/>
      <c r="I4919" s="51" t="s">
        <v>24</v>
      </c>
      <c r="J4919" s="51" t="s">
        <v>29</v>
      </c>
      <c r="K4919" s="51" t="s">
        <v>42</v>
      </c>
      <c r="O4919" s="79"/>
      <c r="P4919" s="51" t="s">
        <v>24</v>
      </c>
      <c r="Q49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20" spans="1:17" ht="17.149999999999999" customHeight="1" x14ac:dyDescent="0.4">
      <c r="A4920" s="78" t="s">
        <v>4997</v>
      </c>
      <c r="B4920" s="51" t="s">
        <v>75</v>
      </c>
      <c r="C4920" s="51">
        <v>14094</v>
      </c>
      <c r="E4920" s="51" t="s">
        <v>39</v>
      </c>
      <c r="F4920" s="51" t="s">
        <v>29</v>
      </c>
      <c r="G4920" s="51" t="s">
        <v>42</v>
      </c>
      <c r="H4920" s="79"/>
      <c r="I4920" s="51" t="s">
        <v>24</v>
      </c>
      <c r="J4920" s="51" t="s">
        <v>29</v>
      </c>
      <c r="K4920" s="51" t="s">
        <v>42</v>
      </c>
      <c r="O4920" s="79"/>
      <c r="P4920" s="51" t="s">
        <v>24</v>
      </c>
      <c r="Q49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21" spans="1:17" ht="17.149999999999999" customHeight="1" x14ac:dyDescent="0.4">
      <c r="A4921" s="78" t="s">
        <v>4998</v>
      </c>
      <c r="B4921" s="51" t="s">
        <v>75</v>
      </c>
      <c r="C4921" s="51">
        <v>14094</v>
      </c>
      <c r="E4921" s="51" t="s">
        <v>39</v>
      </c>
      <c r="F4921" s="51" t="s">
        <v>29</v>
      </c>
      <c r="G4921" s="51" t="s">
        <v>42</v>
      </c>
      <c r="H4921" s="79"/>
      <c r="I4921" s="51" t="s">
        <v>24</v>
      </c>
      <c r="J4921" s="51" t="s">
        <v>29</v>
      </c>
      <c r="K4921" s="51" t="s">
        <v>42</v>
      </c>
      <c r="O4921" s="79"/>
      <c r="P4921" s="51" t="s">
        <v>24</v>
      </c>
      <c r="Q49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22" spans="1:17" ht="17.149999999999999" customHeight="1" x14ac:dyDescent="0.4">
      <c r="A4922" s="78" t="s">
        <v>4999</v>
      </c>
      <c r="B4922" s="51" t="s">
        <v>75</v>
      </c>
      <c r="C4922" s="51">
        <v>14094</v>
      </c>
      <c r="E4922" s="51" t="s">
        <v>39</v>
      </c>
      <c r="F4922" s="51" t="s">
        <v>29</v>
      </c>
      <c r="G4922" s="51" t="s">
        <v>42</v>
      </c>
      <c r="H4922" s="79"/>
      <c r="I4922" s="51" t="s">
        <v>24</v>
      </c>
      <c r="J4922" s="51" t="s">
        <v>29</v>
      </c>
      <c r="K4922" s="51" t="s">
        <v>42</v>
      </c>
      <c r="O4922" s="79"/>
      <c r="P4922" s="51" t="s">
        <v>24</v>
      </c>
      <c r="Q49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23" spans="1:17" ht="17.149999999999999" customHeight="1" x14ac:dyDescent="0.4">
      <c r="A4923" s="78" t="s">
        <v>5000</v>
      </c>
      <c r="B4923" s="51" t="s">
        <v>75</v>
      </c>
      <c r="C4923" s="51">
        <v>14094</v>
      </c>
      <c r="E4923" s="51" t="s">
        <v>39</v>
      </c>
      <c r="F4923" s="51" t="s">
        <v>29</v>
      </c>
      <c r="G4923" s="51" t="s">
        <v>42</v>
      </c>
      <c r="H4923" s="79"/>
      <c r="I4923" s="51" t="s">
        <v>24</v>
      </c>
      <c r="J4923" s="51" t="s">
        <v>29</v>
      </c>
      <c r="K4923" s="51" t="s">
        <v>42</v>
      </c>
      <c r="O4923" s="79"/>
      <c r="P4923" s="51" t="s">
        <v>24</v>
      </c>
      <c r="Q49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24" spans="1:17" ht="17.149999999999999" customHeight="1" x14ac:dyDescent="0.4">
      <c r="A4924" s="78" t="s">
        <v>5001</v>
      </c>
      <c r="B4924" s="51" t="s">
        <v>75</v>
      </c>
      <c r="C4924" s="51">
        <v>14094</v>
      </c>
      <c r="E4924" s="51" t="s">
        <v>39</v>
      </c>
      <c r="F4924" s="51" t="s">
        <v>29</v>
      </c>
      <c r="G4924" s="51" t="s">
        <v>42</v>
      </c>
      <c r="H4924" s="79"/>
      <c r="I4924" s="51" t="s">
        <v>24</v>
      </c>
      <c r="J4924" s="51" t="s">
        <v>29</v>
      </c>
      <c r="K4924" s="51" t="s">
        <v>42</v>
      </c>
      <c r="O4924" s="79"/>
      <c r="P4924" s="51" t="s">
        <v>24</v>
      </c>
      <c r="Q49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25" spans="1:17" ht="17.149999999999999" customHeight="1" x14ac:dyDescent="0.4">
      <c r="A4925" s="78" t="s">
        <v>5002</v>
      </c>
      <c r="B4925" s="51" t="s">
        <v>75</v>
      </c>
      <c r="C4925" s="51">
        <v>14094</v>
      </c>
      <c r="E4925" s="51" t="s">
        <v>39</v>
      </c>
      <c r="F4925" s="51" t="s">
        <v>29</v>
      </c>
      <c r="G4925" s="51" t="s">
        <v>42</v>
      </c>
      <c r="H4925" s="79"/>
      <c r="I4925" s="51" t="s">
        <v>24</v>
      </c>
      <c r="J4925" s="51" t="s">
        <v>29</v>
      </c>
      <c r="K4925" s="51" t="s">
        <v>42</v>
      </c>
      <c r="O4925" s="79"/>
      <c r="P4925" s="51" t="s">
        <v>24</v>
      </c>
      <c r="Q49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26" spans="1:17" ht="17.149999999999999" customHeight="1" x14ac:dyDescent="0.4">
      <c r="A4926" s="78" t="s">
        <v>5003</v>
      </c>
      <c r="B4926" s="51" t="s">
        <v>75</v>
      </c>
      <c r="C4926" s="51">
        <v>14094</v>
      </c>
      <c r="E4926" s="51" t="s">
        <v>39</v>
      </c>
      <c r="F4926" s="51" t="s">
        <v>29</v>
      </c>
      <c r="G4926" s="51" t="s">
        <v>42</v>
      </c>
      <c r="H4926" s="79"/>
      <c r="I4926" s="51" t="s">
        <v>24</v>
      </c>
      <c r="J4926" s="51" t="s">
        <v>29</v>
      </c>
      <c r="K4926" s="51" t="s">
        <v>42</v>
      </c>
      <c r="O4926" s="79"/>
      <c r="P4926" s="51" t="s">
        <v>24</v>
      </c>
      <c r="Q49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27" spans="1:17" ht="17.149999999999999" customHeight="1" x14ac:dyDescent="0.4">
      <c r="A4927" s="78" t="s">
        <v>5004</v>
      </c>
      <c r="B4927" s="51" t="s">
        <v>75</v>
      </c>
      <c r="C4927" s="51">
        <v>14094</v>
      </c>
      <c r="E4927" s="51" t="s">
        <v>39</v>
      </c>
      <c r="F4927" s="51" t="s">
        <v>29</v>
      </c>
      <c r="G4927" s="51" t="s">
        <v>42</v>
      </c>
      <c r="H4927" s="79"/>
      <c r="I4927" s="51" t="s">
        <v>24</v>
      </c>
      <c r="J4927" s="51" t="s">
        <v>29</v>
      </c>
      <c r="K4927" s="51" t="s">
        <v>42</v>
      </c>
      <c r="O4927" s="79"/>
      <c r="P4927" s="51" t="s">
        <v>24</v>
      </c>
      <c r="Q49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28" spans="1:17" ht="17.149999999999999" customHeight="1" x14ac:dyDescent="0.4">
      <c r="A4928" s="78" t="s">
        <v>5005</v>
      </c>
      <c r="B4928" s="51" t="s">
        <v>75</v>
      </c>
      <c r="C4928" s="51">
        <v>14094</v>
      </c>
      <c r="E4928" s="51" t="s">
        <v>39</v>
      </c>
      <c r="F4928" s="51" t="s">
        <v>29</v>
      </c>
      <c r="G4928" s="51" t="s">
        <v>42</v>
      </c>
      <c r="H4928" s="79"/>
      <c r="I4928" s="51" t="s">
        <v>24</v>
      </c>
      <c r="J4928" s="51" t="s">
        <v>29</v>
      </c>
      <c r="K4928" s="51" t="s">
        <v>42</v>
      </c>
      <c r="O4928" s="79"/>
      <c r="P4928" s="51" t="s">
        <v>24</v>
      </c>
      <c r="Q49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29" spans="1:17" ht="17.149999999999999" customHeight="1" x14ac:dyDescent="0.4">
      <c r="A4929" s="78" t="s">
        <v>5006</v>
      </c>
      <c r="B4929" s="51" t="s">
        <v>75</v>
      </c>
      <c r="C4929" s="51">
        <v>14094</v>
      </c>
      <c r="E4929" s="51" t="s">
        <v>39</v>
      </c>
      <c r="F4929" s="51" t="s">
        <v>29</v>
      </c>
      <c r="G4929" s="51" t="s">
        <v>42</v>
      </c>
      <c r="H4929" s="79"/>
      <c r="I4929" s="51" t="s">
        <v>24</v>
      </c>
      <c r="J4929" s="51" t="s">
        <v>29</v>
      </c>
      <c r="K4929" s="51" t="s">
        <v>42</v>
      </c>
      <c r="O4929" s="79"/>
      <c r="P4929" s="51" t="s">
        <v>24</v>
      </c>
      <c r="Q49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30" spans="1:17" ht="17.149999999999999" customHeight="1" x14ac:dyDescent="0.4">
      <c r="A4930" s="78" t="s">
        <v>5007</v>
      </c>
      <c r="B4930" s="51" t="s">
        <v>75</v>
      </c>
      <c r="C4930" s="51">
        <v>14094</v>
      </c>
      <c r="E4930" s="51" t="s">
        <v>39</v>
      </c>
      <c r="F4930" s="51" t="s">
        <v>29</v>
      </c>
      <c r="G4930" s="51" t="s">
        <v>42</v>
      </c>
      <c r="H4930" s="79"/>
      <c r="I4930" s="51" t="s">
        <v>24</v>
      </c>
      <c r="J4930" s="51" t="s">
        <v>29</v>
      </c>
      <c r="K4930" s="51" t="s">
        <v>42</v>
      </c>
      <c r="O4930" s="79"/>
      <c r="P4930" s="51" t="s">
        <v>24</v>
      </c>
      <c r="Q49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31" spans="1:17" ht="17.149999999999999" customHeight="1" x14ac:dyDescent="0.4">
      <c r="A4931" s="78" t="s">
        <v>5008</v>
      </c>
      <c r="B4931" s="51" t="s">
        <v>75</v>
      </c>
      <c r="C4931" s="51">
        <v>14094</v>
      </c>
      <c r="E4931" s="51" t="s">
        <v>39</v>
      </c>
      <c r="F4931" s="51" t="s">
        <v>29</v>
      </c>
      <c r="G4931" s="51" t="s">
        <v>42</v>
      </c>
      <c r="H4931" s="79"/>
      <c r="I4931" s="51" t="s">
        <v>24</v>
      </c>
      <c r="J4931" s="51" t="s">
        <v>29</v>
      </c>
      <c r="K4931" s="51" t="s">
        <v>42</v>
      </c>
      <c r="O4931" s="79"/>
      <c r="P4931" s="51" t="s">
        <v>24</v>
      </c>
      <c r="Q49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32" spans="1:17" ht="17.149999999999999" customHeight="1" x14ac:dyDescent="0.4">
      <c r="A4932" s="78" t="s">
        <v>5009</v>
      </c>
      <c r="B4932" s="51" t="s">
        <v>75</v>
      </c>
      <c r="C4932" s="51">
        <v>14094</v>
      </c>
      <c r="E4932" s="51" t="s">
        <v>39</v>
      </c>
      <c r="F4932" s="51" t="s">
        <v>29</v>
      </c>
      <c r="G4932" s="51" t="s">
        <v>42</v>
      </c>
      <c r="H4932" s="79"/>
      <c r="I4932" s="51" t="s">
        <v>24</v>
      </c>
      <c r="J4932" s="51" t="s">
        <v>29</v>
      </c>
      <c r="K4932" s="51" t="s">
        <v>42</v>
      </c>
      <c r="O4932" s="79"/>
      <c r="P4932" s="51" t="s">
        <v>24</v>
      </c>
      <c r="Q49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33" spans="1:17" ht="17.149999999999999" customHeight="1" x14ac:dyDescent="0.4">
      <c r="A4933" s="78" t="s">
        <v>5010</v>
      </c>
      <c r="B4933" s="51" t="s">
        <v>75</v>
      </c>
      <c r="C4933" s="51">
        <v>14094</v>
      </c>
      <c r="E4933" s="51" t="s">
        <v>39</v>
      </c>
      <c r="F4933" s="51" t="s">
        <v>29</v>
      </c>
      <c r="G4933" s="51" t="s">
        <v>42</v>
      </c>
      <c r="H4933" s="79"/>
      <c r="I4933" s="51" t="s">
        <v>24</v>
      </c>
      <c r="J4933" s="51" t="s">
        <v>29</v>
      </c>
      <c r="K4933" s="51" t="s">
        <v>42</v>
      </c>
      <c r="O4933" s="79"/>
      <c r="P4933" s="51" t="s">
        <v>24</v>
      </c>
      <c r="Q49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34" spans="1:17" ht="17.149999999999999" customHeight="1" x14ac:dyDescent="0.4">
      <c r="A4934" s="78" t="s">
        <v>5011</v>
      </c>
      <c r="B4934" s="51" t="s">
        <v>75</v>
      </c>
      <c r="C4934" s="51">
        <v>14094</v>
      </c>
      <c r="E4934" s="51" t="s">
        <v>39</v>
      </c>
      <c r="F4934" s="51" t="s">
        <v>29</v>
      </c>
      <c r="G4934" s="51" t="s">
        <v>42</v>
      </c>
      <c r="H4934" s="79"/>
      <c r="I4934" s="51" t="s">
        <v>24</v>
      </c>
      <c r="J4934" s="51" t="s">
        <v>29</v>
      </c>
      <c r="K4934" s="51" t="s">
        <v>42</v>
      </c>
      <c r="O4934" s="79"/>
      <c r="P4934" s="51" t="s">
        <v>24</v>
      </c>
      <c r="Q49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35" spans="1:17" ht="17.149999999999999" customHeight="1" x14ac:dyDescent="0.4">
      <c r="A4935" s="78" t="s">
        <v>5012</v>
      </c>
      <c r="B4935" s="51" t="s">
        <v>75</v>
      </c>
      <c r="C4935" s="51">
        <v>14094</v>
      </c>
      <c r="E4935" s="51" t="s">
        <v>39</v>
      </c>
      <c r="F4935" s="51" t="s">
        <v>29</v>
      </c>
      <c r="G4935" s="51" t="s">
        <v>42</v>
      </c>
      <c r="H4935" s="79"/>
      <c r="I4935" s="51" t="s">
        <v>24</v>
      </c>
      <c r="J4935" s="51" t="s">
        <v>29</v>
      </c>
      <c r="K4935" s="51" t="s">
        <v>42</v>
      </c>
      <c r="O4935" s="79"/>
      <c r="P4935" s="51" t="s">
        <v>24</v>
      </c>
      <c r="Q49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36" spans="1:17" ht="17.149999999999999" customHeight="1" x14ac:dyDescent="0.4">
      <c r="A4936" s="78" t="s">
        <v>5013</v>
      </c>
      <c r="B4936" s="51" t="s">
        <v>75</v>
      </c>
      <c r="C4936" s="51">
        <v>14094</v>
      </c>
      <c r="E4936" s="51" t="s">
        <v>39</v>
      </c>
      <c r="F4936" s="51" t="s">
        <v>29</v>
      </c>
      <c r="G4936" s="51" t="s">
        <v>42</v>
      </c>
      <c r="H4936" s="79"/>
      <c r="I4936" s="51" t="s">
        <v>24</v>
      </c>
      <c r="J4936" s="51" t="s">
        <v>29</v>
      </c>
      <c r="K4936" s="51" t="s">
        <v>42</v>
      </c>
      <c r="O4936" s="79"/>
      <c r="P4936" s="51" t="s">
        <v>24</v>
      </c>
      <c r="Q49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37" spans="1:17" ht="17.149999999999999" customHeight="1" x14ac:dyDescent="0.4">
      <c r="A4937" s="78" t="s">
        <v>5014</v>
      </c>
      <c r="B4937" s="51" t="s">
        <v>75</v>
      </c>
      <c r="C4937" s="51">
        <v>14094</v>
      </c>
      <c r="E4937" s="51" t="s">
        <v>29</v>
      </c>
      <c r="F4937" s="51" t="s">
        <v>29</v>
      </c>
      <c r="G4937" s="51" t="s">
        <v>42</v>
      </c>
      <c r="H4937" s="79"/>
      <c r="I4937" s="51" t="s">
        <v>24</v>
      </c>
      <c r="J4937" s="51" t="s">
        <v>29</v>
      </c>
      <c r="K4937" s="51" t="s">
        <v>42</v>
      </c>
      <c r="O4937" s="79"/>
      <c r="P4937" s="51" t="s">
        <v>24</v>
      </c>
      <c r="Q49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38" spans="1:17" ht="17.149999999999999" customHeight="1" x14ac:dyDescent="0.4">
      <c r="A4938" s="78" t="s">
        <v>5015</v>
      </c>
      <c r="B4938" s="51" t="s">
        <v>75</v>
      </c>
      <c r="C4938" s="51">
        <v>14094</v>
      </c>
      <c r="E4938" s="51" t="s">
        <v>29</v>
      </c>
      <c r="F4938" s="51" t="s">
        <v>29</v>
      </c>
      <c r="G4938" s="51" t="s">
        <v>42</v>
      </c>
      <c r="H4938" s="79"/>
      <c r="I4938" s="51" t="s">
        <v>24</v>
      </c>
      <c r="J4938" s="51" t="s">
        <v>29</v>
      </c>
      <c r="K4938" s="51" t="s">
        <v>42</v>
      </c>
      <c r="O4938" s="79"/>
      <c r="P4938" s="51" t="s">
        <v>24</v>
      </c>
      <c r="Q49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39" spans="1:17" ht="17.149999999999999" customHeight="1" x14ac:dyDescent="0.4">
      <c r="A4939" s="78" t="s">
        <v>5016</v>
      </c>
      <c r="B4939" s="51" t="s">
        <v>75</v>
      </c>
      <c r="C4939" s="51">
        <v>14094</v>
      </c>
      <c r="E4939" s="51" t="s">
        <v>29</v>
      </c>
      <c r="F4939" s="51" t="s">
        <v>29</v>
      </c>
      <c r="G4939" s="51" t="s">
        <v>42</v>
      </c>
      <c r="H4939" s="79"/>
      <c r="I4939" s="51" t="s">
        <v>83</v>
      </c>
      <c r="J4939" s="51" t="s">
        <v>29</v>
      </c>
      <c r="K4939" s="51" t="s">
        <v>42</v>
      </c>
      <c r="O4939" s="79"/>
      <c r="P4939" s="51" t="s">
        <v>83</v>
      </c>
      <c r="Q49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40" spans="1:17" ht="17.149999999999999" customHeight="1" x14ac:dyDescent="0.4">
      <c r="A4940" s="78" t="s">
        <v>5017</v>
      </c>
      <c r="B4940" s="51" t="s">
        <v>75</v>
      </c>
      <c r="C4940" s="51">
        <v>14094</v>
      </c>
      <c r="E4940" s="51" t="s">
        <v>29</v>
      </c>
      <c r="F4940" s="51" t="s">
        <v>29</v>
      </c>
      <c r="G4940" s="51" t="s">
        <v>42</v>
      </c>
      <c r="H4940" s="79"/>
      <c r="I4940" s="51" t="s">
        <v>24</v>
      </c>
      <c r="J4940" s="51" t="s">
        <v>29</v>
      </c>
      <c r="K4940" s="51" t="s">
        <v>42</v>
      </c>
      <c r="O4940" s="79"/>
      <c r="P4940" s="51" t="s">
        <v>24</v>
      </c>
      <c r="Q49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41" spans="1:17" ht="17.149999999999999" customHeight="1" x14ac:dyDescent="0.4">
      <c r="A4941" s="78" t="s">
        <v>5018</v>
      </c>
      <c r="B4941" s="51" t="s">
        <v>75</v>
      </c>
      <c r="C4941" s="51">
        <v>14094</v>
      </c>
      <c r="E4941" s="51" t="s">
        <v>29</v>
      </c>
      <c r="F4941" s="51" t="s">
        <v>29</v>
      </c>
      <c r="G4941" s="51" t="s">
        <v>42</v>
      </c>
      <c r="H4941" s="79"/>
      <c r="I4941" s="51" t="s">
        <v>24</v>
      </c>
      <c r="J4941" s="51" t="s">
        <v>29</v>
      </c>
      <c r="K4941" s="51" t="s">
        <v>42</v>
      </c>
      <c r="O4941" s="79"/>
      <c r="P4941" s="51" t="s">
        <v>24</v>
      </c>
      <c r="Q49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42" spans="1:17" ht="17.149999999999999" customHeight="1" x14ac:dyDescent="0.4">
      <c r="A4942" s="78" t="s">
        <v>5019</v>
      </c>
      <c r="B4942" s="51" t="s">
        <v>75</v>
      </c>
      <c r="C4942" s="51">
        <v>14094</v>
      </c>
      <c r="E4942" s="51" t="s">
        <v>39</v>
      </c>
      <c r="F4942" s="51" t="s">
        <v>29</v>
      </c>
      <c r="G4942" s="51" t="s">
        <v>42</v>
      </c>
      <c r="H4942" s="79"/>
      <c r="I4942" s="51" t="s">
        <v>24</v>
      </c>
      <c r="J4942" s="51" t="s">
        <v>29</v>
      </c>
      <c r="K4942" s="51" t="s">
        <v>42</v>
      </c>
      <c r="O4942" s="79"/>
      <c r="P4942" s="51" t="s">
        <v>24</v>
      </c>
      <c r="Q49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43" spans="1:17" ht="17.149999999999999" customHeight="1" x14ac:dyDescent="0.4">
      <c r="A4943" s="78" t="s">
        <v>5020</v>
      </c>
      <c r="B4943" s="51" t="s">
        <v>75</v>
      </c>
      <c r="C4943" s="51">
        <v>14094</v>
      </c>
      <c r="E4943" s="51" t="s">
        <v>29</v>
      </c>
      <c r="F4943" s="51" t="s">
        <v>29</v>
      </c>
      <c r="G4943" s="51" t="s">
        <v>42</v>
      </c>
      <c r="H4943" s="79"/>
      <c r="I4943" s="51" t="s">
        <v>83</v>
      </c>
      <c r="J4943" s="51" t="s">
        <v>29</v>
      </c>
      <c r="K4943" s="51" t="s">
        <v>42</v>
      </c>
      <c r="O4943" s="79"/>
      <c r="P4943" s="51" t="s">
        <v>83</v>
      </c>
      <c r="Q49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44" spans="1:17" ht="17.149999999999999" customHeight="1" x14ac:dyDescent="0.4">
      <c r="A4944" s="78" t="s">
        <v>5021</v>
      </c>
      <c r="B4944" s="51" t="s">
        <v>75</v>
      </c>
      <c r="C4944" s="51">
        <v>14094</v>
      </c>
      <c r="E4944" s="51" t="s">
        <v>39</v>
      </c>
      <c r="F4944" s="51" t="s">
        <v>29</v>
      </c>
      <c r="G4944" s="51" t="s">
        <v>42</v>
      </c>
      <c r="H4944" s="79"/>
      <c r="I4944" s="51" t="s">
        <v>24</v>
      </c>
      <c r="J4944" s="51" t="s">
        <v>29</v>
      </c>
      <c r="K4944" s="51" t="s">
        <v>42</v>
      </c>
      <c r="O4944" s="79"/>
      <c r="P4944" s="51" t="s">
        <v>24</v>
      </c>
      <c r="Q49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45" spans="1:17" ht="17.149999999999999" customHeight="1" x14ac:dyDescent="0.4">
      <c r="A4945" s="78" t="s">
        <v>5022</v>
      </c>
      <c r="B4945" s="51" t="s">
        <v>75</v>
      </c>
      <c r="C4945" s="51">
        <v>14094</v>
      </c>
      <c r="E4945" s="51" t="s">
        <v>39</v>
      </c>
      <c r="F4945" s="51" t="s">
        <v>29</v>
      </c>
      <c r="G4945" s="51" t="s">
        <v>42</v>
      </c>
      <c r="H4945" s="79"/>
      <c r="I4945" s="51" t="s">
        <v>24</v>
      </c>
      <c r="J4945" s="51" t="s">
        <v>29</v>
      </c>
      <c r="K4945" s="51" t="s">
        <v>42</v>
      </c>
      <c r="O4945" s="79"/>
      <c r="P4945" s="51" t="s">
        <v>24</v>
      </c>
      <c r="Q49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46" spans="1:17" ht="17.149999999999999" customHeight="1" x14ac:dyDescent="0.4">
      <c r="A4946" s="78" t="s">
        <v>5023</v>
      </c>
      <c r="B4946" s="51" t="s">
        <v>75</v>
      </c>
      <c r="C4946" s="51">
        <v>14094</v>
      </c>
      <c r="E4946" s="51" t="s">
        <v>39</v>
      </c>
      <c r="F4946" s="51" t="s">
        <v>29</v>
      </c>
      <c r="G4946" s="51" t="s">
        <v>42</v>
      </c>
      <c r="H4946" s="79"/>
      <c r="I4946" s="51" t="s">
        <v>24</v>
      </c>
      <c r="J4946" s="51" t="s">
        <v>29</v>
      </c>
      <c r="K4946" s="51" t="s">
        <v>42</v>
      </c>
      <c r="O4946" s="79"/>
      <c r="P4946" s="51" t="s">
        <v>24</v>
      </c>
      <c r="Q49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47" spans="1:17" ht="17.149999999999999" customHeight="1" x14ac:dyDescent="0.4">
      <c r="A4947" s="78" t="s">
        <v>5024</v>
      </c>
      <c r="B4947" s="51" t="s">
        <v>75</v>
      </c>
      <c r="C4947" s="51">
        <v>14094</v>
      </c>
      <c r="E4947" s="51" t="s">
        <v>39</v>
      </c>
      <c r="F4947" s="51" t="s">
        <v>29</v>
      </c>
      <c r="G4947" s="51" t="s">
        <v>42</v>
      </c>
      <c r="H4947" s="79"/>
      <c r="I4947" s="51" t="s">
        <v>24</v>
      </c>
      <c r="J4947" s="51" t="s">
        <v>29</v>
      </c>
      <c r="K4947" s="51" t="s">
        <v>42</v>
      </c>
      <c r="O4947" s="79"/>
      <c r="P4947" s="51" t="s">
        <v>24</v>
      </c>
      <c r="Q49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48" spans="1:17" ht="17.149999999999999" customHeight="1" x14ac:dyDescent="0.4">
      <c r="A4948" s="78" t="s">
        <v>5025</v>
      </c>
      <c r="B4948" s="51" t="s">
        <v>75</v>
      </c>
      <c r="C4948" s="51">
        <v>14094</v>
      </c>
      <c r="E4948" s="51" t="s">
        <v>39</v>
      </c>
      <c r="F4948" s="51" t="s">
        <v>29</v>
      </c>
      <c r="G4948" s="51" t="s">
        <v>42</v>
      </c>
      <c r="H4948" s="79"/>
      <c r="I4948" s="51" t="s">
        <v>24</v>
      </c>
      <c r="J4948" s="51" t="s">
        <v>29</v>
      </c>
      <c r="K4948" s="51" t="s">
        <v>42</v>
      </c>
      <c r="O4948" s="79"/>
      <c r="P4948" s="51" t="s">
        <v>24</v>
      </c>
      <c r="Q49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49" spans="1:17" ht="17.149999999999999" customHeight="1" x14ac:dyDescent="0.4">
      <c r="A4949" s="78" t="s">
        <v>5026</v>
      </c>
      <c r="B4949" s="51" t="s">
        <v>75</v>
      </c>
      <c r="C4949" s="51">
        <v>14094</v>
      </c>
      <c r="E4949" s="51" t="s">
        <v>192</v>
      </c>
      <c r="F4949" s="51" t="s">
        <v>29</v>
      </c>
      <c r="G4949" s="51" t="s">
        <v>23</v>
      </c>
      <c r="H4949" s="79"/>
      <c r="I4949" s="51" t="s">
        <v>24</v>
      </c>
      <c r="J4949" s="51" t="s">
        <v>192</v>
      </c>
      <c r="K4949" s="51" t="s">
        <v>23</v>
      </c>
      <c r="O4949" s="79"/>
      <c r="P4949" s="51" t="s">
        <v>24</v>
      </c>
      <c r="Q49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4950" spans="1:17" ht="17.149999999999999" customHeight="1" x14ac:dyDescent="0.4">
      <c r="A4950" s="78" t="s">
        <v>5027</v>
      </c>
      <c r="B4950" s="51" t="s">
        <v>75</v>
      </c>
      <c r="C4950" s="51">
        <v>14094</v>
      </c>
      <c r="E4950" s="51" t="s">
        <v>39</v>
      </c>
      <c r="F4950" s="51" t="s">
        <v>29</v>
      </c>
      <c r="G4950" s="51" t="s">
        <v>42</v>
      </c>
      <c r="H4950" s="79"/>
      <c r="I4950" s="51" t="s">
        <v>24</v>
      </c>
      <c r="J4950" s="51" t="s">
        <v>29</v>
      </c>
      <c r="K4950" s="51" t="s">
        <v>42</v>
      </c>
      <c r="O4950" s="79"/>
      <c r="P4950" s="51" t="s">
        <v>24</v>
      </c>
      <c r="Q49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51" spans="1:17" ht="17.149999999999999" customHeight="1" x14ac:dyDescent="0.4">
      <c r="A4951" s="78" t="s">
        <v>5028</v>
      </c>
      <c r="B4951" s="51" t="s">
        <v>75</v>
      </c>
      <c r="C4951" s="51">
        <v>14094</v>
      </c>
      <c r="E4951" s="51" t="s">
        <v>39</v>
      </c>
      <c r="F4951" s="51" t="s">
        <v>29</v>
      </c>
      <c r="G4951" s="51" t="s">
        <v>42</v>
      </c>
      <c r="H4951" s="79"/>
      <c r="I4951" s="51" t="s">
        <v>24</v>
      </c>
      <c r="J4951" s="51" t="s">
        <v>29</v>
      </c>
      <c r="K4951" s="51" t="s">
        <v>42</v>
      </c>
      <c r="O4951" s="79"/>
      <c r="P4951" s="51" t="s">
        <v>24</v>
      </c>
      <c r="Q49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52" spans="1:17" ht="17.149999999999999" customHeight="1" x14ac:dyDescent="0.4">
      <c r="A4952" s="78" t="s">
        <v>5029</v>
      </c>
      <c r="B4952" s="51" t="s">
        <v>75</v>
      </c>
      <c r="C4952" s="51">
        <v>14094</v>
      </c>
      <c r="E4952" s="51" t="s">
        <v>39</v>
      </c>
      <c r="F4952" s="51" t="s">
        <v>29</v>
      </c>
      <c r="G4952" s="51" t="s">
        <v>42</v>
      </c>
      <c r="H4952" s="79"/>
      <c r="I4952" s="51" t="s">
        <v>83</v>
      </c>
      <c r="J4952" s="51" t="s">
        <v>29</v>
      </c>
      <c r="K4952" s="51" t="s">
        <v>42</v>
      </c>
      <c r="O4952" s="79"/>
      <c r="P4952" s="51" t="s">
        <v>83</v>
      </c>
      <c r="Q49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53" spans="1:17" ht="17.149999999999999" customHeight="1" x14ac:dyDescent="0.4">
      <c r="A4953" s="78" t="s">
        <v>5030</v>
      </c>
      <c r="B4953" s="51" t="s">
        <v>75</v>
      </c>
      <c r="C4953" s="51">
        <v>14094</v>
      </c>
      <c r="E4953" s="51" t="s">
        <v>39</v>
      </c>
      <c r="F4953" s="51" t="s">
        <v>29</v>
      </c>
      <c r="G4953" s="51" t="s">
        <v>42</v>
      </c>
      <c r="H4953" s="79"/>
      <c r="I4953" s="51" t="s">
        <v>24</v>
      </c>
      <c r="J4953" s="51" t="s">
        <v>29</v>
      </c>
      <c r="K4953" s="51" t="s">
        <v>42</v>
      </c>
      <c r="O4953" s="79"/>
      <c r="P4953" s="51" t="s">
        <v>24</v>
      </c>
      <c r="Q49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54" spans="1:17" ht="17.149999999999999" customHeight="1" x14ac:dyDescent="0.4">
      <c r="A4954" s="78" t="s">
        <v>5031</v>
      </c>
      <c r="B4954" s="51" t="s">
        <v>75</v>
      </c>
      <c r="C4954" s="51">
        <v>14094</v>
      </c>
      <c r="E4954" s="51" t="s">
        <v>39</v>
      </c>
      <c r="F4954" s="51" t="s">
        <v>29</v>
      </c>
      <c r="G4954" s="51" t="s">
        <v>42</v>
      </c>
      <c r="H4954" s="79"/>
      <c r="I4954" s="51" t="s">
        <v>24</v>
      </c>
      <c r="J4954" s="51" t="s">
        <v>29</v>
      </c>
      <c r="K4954" s="51" t="s">
        <v>42</v>
      </c>
      <c r="O4954" s="79"/>
      <c r="P4954" s="51" t="s">
        <v>24</v>
      </c>
      <c r="Q49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55" spans="1:17" ht="17.149999999999999" customHeight="1" x14ac:dyDescent="0.4">
      <c r="A4955" s="78" t="s">
        <v>5032</v>
      </c>
      <c r="B4955" s="51" t="s">
        <v>75</v>
      </c>
      <c r="C4955" s="51">
        <v>14094</v>
      </c>
      <c r="E4955" s="51" t="s">
        <v>39</v>
      </c>
      <c r="F4955" s="51" t="s">
        <v>29</v>
      </c>
      <c r="G4955" s="51" t="s">
        <v>42</v>
      </c>
      <c r="H4955" s="79"/>
      <c r="I4955" s="51" t="s">
        <v>24</v>
      </c>
      <c r="J4955" s="51" t="s">
        <v>29</v>
      </c>
      <c r="K4955" s="51" t="s">
        <v>42</v>
      </c>
      <c r="O4955" s="79"/>
      <c r="P4955" s="51" t="s">
        <v>24</v>
      </c>
      <c r="Q49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56" spans="1:17" ht="17.149999999999999" customHeight="1" x14ac:dyDescent="0.4">
      <c r="A4956" s="78" t="s">
        <v>5033</v>
      </c>
      <c r="B4956" s="51" t="s">
        <v>75</v>
      </c>
      <c r="C4956" s="51">
        <v>14094</v>
      </c>
      <c r="E4956" s="51" t="s">
        <v>39</v>
      </c>
      <c r="F4956" s="51" t="s">
        <v>29</v>
      </c>
      <c r="G4956" s="51" t="s">
        <v>42</v>
      </c>
      <c r="H4956" s="79"/>
      <c r="I4956" s="51" t="s">
        <v>24</v>
      </c>
      <c r="J4956" s="51" t="s">
        <v>29</v>
      </c>
      <c r="K4956" s="51" t="s">
        <v>42</v>
      </c>
      <c r="O4956" s="79"/>
      <c r="P4956" s="51" t="s">
        <v>24</v>
      </c>
      <c r="Q49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57" spans="1:17" ht="17.149999999999999" customHeight="1" x14ac:dyDescent="0.4">
      <c r="A4957" s="78" t="s">
        <v>5034</v>
      </c>
      <c r="B4957" s="51" t="s">
        <v>75</v>
      </c>
      <c r="C4957" s="51">
        <v>14094</v>
      </c>
      <c r="E4957" s="51" t="s">
        <v>39</v>
      </c>
      <c r="F4957" s="51" t="s">
        <v>29</v>
      </c>
      <c r="G4957" s="51" t="s">
        <v>42</v>
      </c>
      <c r="H4957" s="79"/>
      <c r="I4957" s="51" t="s">
        <v>24</v>
      </c>
      <c r="J4957" s="51" t="s">
        <v>29</v>
      </c>
      <c r="K4957" s="51" t="s">
        <v>42</v>
      </c>
      <c r="O4957" s="79"/>
      <c r="P4957" s="51" t="s">
        <v>24</v>
      </c>
      <c r="Q49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58" spans="1:17" ht="17.149999999999999" customHeight="1" x14ac:dyDescent="0.4">
      <c r="A4958" s="78" t="s">
        <v>5035</v>
      </c>
      <c r="B4958" s="51" t="s">
        <v>75</v>
      </c>
      <c r="C4958" s="51">
        <v>14094</v>
      </c>
      <c r="E4958" s="51" t="s">
        <v>39</v>
      </c>
      <c r="F4958" s="51" t="s">
        <v>29</v>
      </c>
      <c r="G4958" s="51" t="s">
        <v>42</v>
      </c>
      <c r="H4958" s="79"/>
      <c r="I4958" s="51" t="s">
        <v>24</v>
      </c>
      <c r="J4958" s="51" t="s">
        <v>29</v>
      </c>
      <c r="K4958" s="51" t="s">
        <v>42</v>
      </c>
      <c r="O4958" s="79"/>
      <c r="P4958" s="51" t="s">
        <v>24</v>
      </c>
      <c r="Q49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59" spans="1:17" ht="17.149999999999999" customHeight="1" x14ac:dyDescent="0.4">
      <c r="A4959" s="78" t="s">
        <v>5036</v>
      </c>
      <c r="B4959" s="51" t="s">
        <v>75</v>
      </c>
      <c r="C4959" s="51">
        <v>14094</v>
      </c>
      <c r="E4959" s="51" t="s">
        <v>39</v>
      </c>
      <c r="F4959" s="51" t="s">
        <v>29</v>
      </c>
      <c r="G4959" s="51" t="s">
        <v>42</v>
      </c>
      <c r="H4959" s="79"/>
      <c r="I4959" s="51" t="s">
        <v>24</v>
      </c>
      <c r="J4959" s="51" t="s">
        <v>29</v>
      </c>
      <c r="K4959" s="51" t="s">
        <v>42</v>
      </c>
      <c r="O4959" s="79"/>
      <c r="P4959" s="51" t="s">
        <v>24</v>
      </c>
      <c r="Q49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60" spans="1:17" ht="17.149999999999999" customHeight="1" x14ac:dyDescent="0.4">
      <c r="A4960" s="78" t="s">
        <v>5037</v>
      </c>
      <c r="B4960" s="51" t="s">
        <v>75</v>
      </c>
      <c r="C4960" s="51">
        <v>14094</v>
      </c>
      <c r="E4960" s="51" t="s">
        <v>39</v>
      </c>
      <c r="F4960" s="51" t="s">
        <v>29</v>
      </c>
      <c r="G4960" s="51" t="s">
        <v>42</v>
      </c>
      <c r="H4960" s="79"/>
      <c r="I4960" s="51" t="s">
        <v>24</v>
      </c>
      <c r="J4960" s="51" t="s">
        <v>29</v>
      </c>
      <c r="K4960" s="51" t="s">
        <v>42</v>
      </c>
      <c r="O4960" s="79"/>
      <c r="P4960" s="51" t="s">
        <v>24</v>
      </c>
      <c r="Q49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61" spans="1:17" ht="17.149999999999999" customHeight="1" x14ac:dyDescent="0.4">
      <c r="A4961" s="78" t="s">
        <v>5038</v>
      </c>
      <c r="B4961" s="51" t="s">
        <v>75</v>
      </c>
      <c r="C4961" s="51">
        <v>14094</v>
      </c>
      <c r="E4961" s="51" t="s">
        <v>39</v>
      </c>
      <c r="F4961" s="51" t="s">
        <v>29</v>
      </c>
      <c r="G4961" s="51" t="s">
        <v>42</v>
      </c>
      <c r="H4961" s="79"/>
      <c r="I4961" s="51" t="s">
        <v>24</v>
      </c>
      <c r="J4961" s="51" t="s">
        <v>29</v>
      </c>
      <c r="K4961" s="51" t="s">
        <v>42</v>
      </c>
      <c r="O4961" s="79"/>
      <c r="P4961" s="51" t="s">
        <v>24</v>
      </c>
      <c r="Q49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62" spans="1:17" ht="17.149999999999999" customHeight="1" x14ac:dyDescent="0.4">
      <c r="A4962" s="78" t="s">
        <v>5039</v>
      </c>
      <c r="B4962" s="51" t="s">
        <v>75</v>
      </c>
      <c r="C4962" s="51">
        <v>14094</v>
      </c>
      <c r="E4962" s="51" t="s">
        <v>39</v>
      </c>
      <c r="F4962" s="51" t="s">
        <v>29</v>
      </c>
      <c r="G4962" s="51" t="s">
        <v>42</v>
      </c>
      <c r="H4962" s="79"/>
      <c r="I4962" s="51" t="s">
        <v>24</v>
      </c>
      <c r="J4962" s="51" t="s">
        <v>29</v>
      </c>
      <c r="K4962" s="51" t="s">
        <v>42</v>
      </c>
      <c r="O4962" s="79"/>
      <c r="P4962" s="51" t="s">
        <v>24</v>
      </c>
      <c r="Q49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63" spans="1:17" ht="17.149999999999999" customHeight="1" x14ac:dyDescent="0.4">
      <c r="A4963" s="78" t="s">
        <v>5040</v>
      </c>
      <c r="B4963" s="51" t="s">
        <v>75</v>
      </c>
      <c r="C4963" s="51">
        <v>14094</v>
      </c>
      <c r="E4963" s="51" t="s">
        <v>39</v>
      </c>
      <c r="F4963" s="51" t="s">
        <v>29</v>
      </c>
      <c r="G4963" s="51" t="s">
        <v>42</v>
      </c>
      <c r="H4963" s="79"/>
      <c r="I4963" s="51" t="s">
        <v>24</v>
      </c>
      <c r="J4963" s="51" t="s">
        <v>39</v>
      </c>
      <c r="K4963" s="51" t="s">
        <v>23</v>
      </c>
      <c r="O4963" s="79"/>
      <c r="P4963" s="51" t="s">
        <v>24</v>
      </c>
      <c r="Q49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64" spans="1:17" ht="17.149999999999999" customHeight="1" x14ac:dyDescent="0.4">
      <c r="A4964" s="78" t="s">
        <v>5041</v>
      </c>
      <c r="B4964" s="51" t="s">
        <v>75</v>
      </c>
      <c r="C4964" s="51">
        <v>14094</v>
      </c>
      <c r="E4964" s="51" t="s">
        <v>39</v>
      </c>
      <c r="F4964" s="51" t="s">
        <v>29</v>
      </c>
      <c r="G4964" s="51" t="s">
        <v>42</v>
      </c>
      <c r="H4964" s="79"/>
      <c r="I4964" s="51" t="s">
        <v>24</v>
      </c>
      <c r="J4964" s="51" t="s">
        <v>29</v>
      </c>
      <c r="K4964" s="51" t="s">
        <v>42</v>
      </c>
      <c r="O4964" s="79"/>
      <c r="P4964" s="51" t="s">
        <v>24</v>
      </c>
      <c r="Q49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65" spans="1:17" ht="17.149999999999999" customHeight="1" x14ac:dyDescent="0.4">
      <c r="A4965" s="78" t="s">
        <v>5042</v>
      </c>
      <c r="B4965" s="51" t="s">
        <v>75</v>
      </c>
      <c r="C4965" s="51">
        <v>14094</v>
      </c>
      <c r="E4965" s="51" t="s">
        <v>39</v>
      </c>
      <c r="F4965" s="51" t="s">
        <v>29</v>
      </c>
      <c r="G4965" s="51" t="s">
        <v>42</v>
      </c>
      <c r="H4965" s="79"/>
      <c r="I4965" s="51" t="s">
        <v>24</v>
      </c>
      <c r="J4965" s="51" t="s">
        <v>29</v>
      </c>
      <c r="K4965" s="51" t="s">
        <v>42</v>
      </c>
      <c r="O4965" s="79"/>
      <c r="P4965" s="51" t="s">
        <v>24</v>
      </c>
      <c r="Q49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66" spans="1:17" ht="17.149999999999999" customHeight="1" x14ac:dyDescent="0.4">
      <c r="A4966" s="78" t="s">
        <v>5043</v>
      </c>
      <c r="B4966" s="51" t="s">
        <v>75</v>
      </c>
      <c r="C4966" s="51">
        <v>14094</v>
      </c>
      <c r="E4966" s="51" t="s">
        <v>39</v>
      </c>
      <c r="F4966" s="51" t="s">
        <v>29</v>
      </c>
      <c r="G4966" s="51" t="s">
        <v>42</v>
      </c>
      <c r="H4966" s="79"/>
      <c r="I4966" s="51" t="s">
        <v>24</v>
      </c>
      <c r="J4966" s="51" t="s">
        <v>29</v>
      </c>
      <c r="K4966" s="51" t="s">
        <v>42</v>
      </c>
      <c r="O4966" s="79"/>
      <c r="P4966" s="51" t="s">
        <v>24</v>
      </c>
      <c r="Q49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67" spans="1:17" ht="17.149999999999999" customHeight="1" x14ac:dyDescent="0.4">
      <c r="A4967" s="78" t="s">
        <v>5044</v>
      </c>
      <c r="B4967" s="51" t="s">
        <v>75</v>
      </c>
      <c r="C4967" s="51">
        <v>14094</v>
      </c>
      <c r="E4967" s="51" t="s">
        <v>39</v>
      </c>
      <c r="F4967" s="51" t="s">
        <v>29</v>
      </c>
      <c r="G4967" s="51" t="s">
        <v>42</v>
      </c>
      <c r="H4967" s="79"/>
      <c r="I4967" s="51" t="s">
        <v>24</v>
      </c>
      <c r="J4967" s="51" t="s">
        <v>29</v>
      </c>
      <c r="K4967" s="51" t="s">
        <v>42</v>
      </c>
      <c r="O4967" s="79"/>
      <c r="P4967" s="51" t="s">
        <v>24</v>
      </c>
      <c r="Q49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68" spans="1:17" ht="17.149999999999999" customHeight="1" x14ac:dyDescent="0.4">
      <c r="A4968" s="78" t="s">
        <v>5045</v>
      </c>
      <c r="B4968" s="51" t="s">
        <v>75</v>
      </c>
      <c r="C4968" s="51">
        <v>14094</v>
      </c>
      <c r="E4968" s="51" t="s">
        <v>39</v>
      </c>
      <c r="F4968" s="51" t="s">
        <v>29</v>
      </c>
      <c r="G4968" s="51" t="s">
        <v>42</v>
      </c>
      <c r="H4968" s="79"/>
      <c r="I4968" s="51" t="s">
        <v>24</v>
      </c>
      <c r="J4968" s="51" t="s">
        <v>29</v>
      </c>
      <c r="K4968" s="51" t="s">
        <v>42</v>
      </c>
      <c r="O4968" s="79"/>
      <c r="P4968" s="51" t="s">
        <v>24</v>
      </c>
      <c r="Q49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69" spans="1:17" ht="17.149999999999999" customHeight="1" x14ac:dyDescent="0.4">
      <c r="A4969" s="78" t="s">
        <v>5046</v>
      </c>
      <c r="B4969" s="51" t="s">
        <v>75</v>
      </c>
      <c r="C4969" s="51">
        <v>14094</v>
      </c>
      <c r="E4969" s="51" t="s">
        <v>39</v>
      </c>
      <c r="F4969" s="51" t="s">
        <v>29</v>
      </c>
      <c r="G4969" s="51" t="s">
        <v>42</v>
      </c>
      <c r="H4969" s="79"/>
      <c r="I4969" s="51" t="s">
        <v>24</v>
      </c>
      <c r="J4969" s="51" t="s">
        <v>29</v>
      </c>
      <c r="K4969" s="51" t="s">
        <v>42</v>
      </c>
      <c r="O4969" s="79"/>
      <c r="P4969" s="51" t="s">
        <v>24</v>
      </c>
      <c r="Q49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70" spans="1:17" ht="17.149999999999999" customHeight="1" x14ac:dyDescent="0.4">
      <c r="A4970" s="78" t="s">
        <v>5047</v>
      </c>
      <c r="B4970" s="51" t="s">
        <v>75</v>
      </c>
      <c r="C4970" s="51">
        <v>14094</v>
      </c>
      <c r="E4970" s="51" t="s">
        <v>39</v>
      </c>
      <c r="F4970" s="51" t="s">
        <v>29</v>
      </c>
      <c r="G4970" s="51" t="s">
        <v>42</v>
      </c>
      <c r="H4970" s="79"/>
      <c r="I4970" s="51" t="s">
        <v>24</v>
      </c>
      <c r="J4970" s="51" t="s">
        <v>29</v>
      </c>
      <c r="K4970" s="51" t="s">
        <v>42</v>
      </c>
      <c r="O4970" s="79"/>
      <c r="P4970" s="51" t="s">
        <v>24</v>
      </c>
      <c r="Q49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71" spans="1:17" ht="17.149999999999999" customHeight="1" x14ac:dyDescent="0.4">
      <c r="A4971" s="78" t="s">
        <v>5048</v>
      </c>
      <c r="B4971" s="51" t="s">
        <v>75</v>
      </c>
      <c r="C4971" s="51">
        <v>14094</v>
      </c>
      <c r="E4971" s="51" t="s">
        <v>39</v>
      </c>
      <c r="F4971" s="51" t="s">
        <v>29</v>
      </c>
      <c r="G4971" s="51" t="s">
        <v>42</v>
      </c>
      <c r="H4971" s="79"/>
      <c r="I4971" s="51" t="s">
        <v>24</v>
      </c>
      <c r="J4971" s="51" t="s">
        <v>29</v>
      </c>
      <c r="K4971" s="51" t="s">
        <v>42</v>
      </c>
      <c r="O4971" s="79"/>
      <c r="P4971" s="51" t="s">
        <v>24</v>
      </c>
      <c r="Q49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72" spans="1:17" ht="17.149999999999999" customHeight="1" x14ac:dyDescent="0.4">
      <c r="A4972" s="78" t="s">
        <v>5049</v>
      </c>
      <c r="B4972" s="51" t="s">
        <v>75</v>
      </c>
      <c r="C4972" s="51">
        <v>14094</v>
      </c>
      <c r="E4972" s="51" t="s">
        <v>39</v>
      </c>
      <c r="F4972" s="51" t="s">
        <v>29</v>
      </c>
      <c r="G4972" s="51" t="s">
        <v>42</v>
      </c>
      <c r="H4972" s="79"/>
      <c r="I4972" s="51" t="s">
        <v>24</v>
      </c>
      <c r="J4972" s="51" t="s">
        <v>29</v>
      </c>
      <c r="K4972" s="51" t="s">
        <v>42</v>
      </c>
      <c r="O4972" s="79"/>
      <c r="P4972" s="51" t="s">
        <v>24</v>
      </c>
      <c r="Q49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73" spans="1:17" ht="17.149999999999999" customHeight="1" x14ac:dyDescent="0.4">
      <c r="A4973" s="78" t="s">
        <v>5050</v>
      </c>
      <c r="B4973" s="51" t="s">
        <v>75</v>
      </c>
      <c r="C4973" s="51">
        <v>14094</v>
      </c>
      <c r="E4973" s="51" t="s">
        <v>39</v>
      </c>
      <c r="F4973" s="51" t="s">
        <v>29</v>
      </c>
      <c r="G4973" s="51" t="s">
        <v>42</v>
      </c>
      <c r="H4973" s="79"/>
      <c r="I4973" s="51" t="s">
        <v>24</v>
      </c>
      <c r="J4973" s="51" t="s">
        <v>29</v>
      </c>
      <c r="K4973" s="51" t="s">
        <v>42</v>
      </c>
      <c r="O4973" s="79"/>
      <c r="P4973" s="51" t="s">
        <v>24</v>
      </c>
      <c r="Q49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74" spans="1:17" ht="17.149999999999999" customHeight="1" x14ac:dyDescent="0.4">
      <c r="A4974" s="78" t="s">
        <v>5051</v>
      </c>
      <c r="B4974" s="51" t="s">
        <v>75</v>
      </c>
      <c r="C4974" s="51">
        <v>14094</v>
      </c>
      <c r="E4974" s="51" t="s">
        <v>39</v>
      </c>
      <c r="F4974" s="51" t="s">
        <v>29</v>
      </c>
      <c r="G4974" s="51" t="s">
        <v>42</v>
      </c>
      <c r="H4974" s="79"/>
      <c r="I4974" s="51" t="s">
        <v>24</v>
      </c>
      <c r="J4974" s="51" t="s">
        <v>29</v>
      </c>
      <c r="K4974" s="51" t="s">
        <v>42</v>
      </c>
      <c r="O4974" s="79"/>
      <c r="P4974" s="51" t="s">
        <v>24</v>
      </c>
      <c r="Q49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75" spans="1:17" ht="17.149999999999999" customHeight="1" x14ac:dyDescent="0.4">
      <c r="A4975" s="78" t="s">
        <v>5052</v>
      </c>
      <c r="B4975" s="51" t="s">
        <v>75</v>
      </c>
      <c r="C4975" s="51">
        <v>14094</v>
      </c>
      <c r="E4975" s="51" t="s">
        <v>39</v>
      </c>
      <c r="F4975" s="51" t="s">
        <v>29</v>
      </c>
      <c r="G4975" s="51" t="s">
        <v>42</v>
      </c>
      <c r="H4975" s="79"/>
      <c r="I4975" s="51" t="s">
        <v>24</v>
      </c>
      <c r="J4975" s="51" t="s">
        <v>29</v>
      </c>
      <c r="K4975" s="51" t="s">
        <v>42</v>
      </c>
      <c r="O4975" s="79"/>
      <c r="P4975" s="51" t="s">
        <v>24</v>
      </c>
      <c r="Q49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76" spans="1:17" ht="17.149999999999999" customHeight="1" x14ac:dyDescent="0.4">
      <c r="A4976" s="78" t="s">
        <v>5053</v>
      </c>
      <c r="B4976" s="51" t="s">
        <v>75</v>
      </c>
      <c r="C4976" s="51">
        <v>14094</v>
      </c>
      <c r="E4976" s="51" t="s">
        <v>192</v>
      </c>
      <c r="F4976" s="51" t="s">
        <v>29</v>
      </c>
      <c r="G4976" s="51" t="s">
        <v>23</v>
      </c>
      <c r="H4976" s="79"/>
      <c r="I4976" s="51" t="s">
        <v>24</v>
      </c>
      <c r="J4976" s="51" t="s">
        <v>192</v>
      </c>
      <c r="K4976" s="51" t="s">
        <v>23</v>
      </c>
      <c r="O4976" s="79"/>
      <c r="P4976" s="51" t="s">
        <v>24</v>
      </c>
      <c r="Q49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4977" spans="1:17" ht="17.149999999999999" customHeight="1" x14ac:dyDescent="0.4">
      <c r="A4977" s="78" t="s">
        <v>5054</v>
      </c>
      <c r="B4977" s="51" t="s">
        <v>75</v>
      </c>
      <c r="C4977" s="51">
        <v>14094</v>
      </c>
      <c r="E4977" s="51" t="s">
        <v>39</v>
      </c>
      <c r="F4977" s="51" t="s">
        <v>29</v>
      </c>
      <c r="G4977" s="51" t="s">
        <v>42</v>
      </c>
      <c r="H4977" s="79"/>
      <c r="I4977" s="51" t="s">
        <v>24</v>
      </c>
      <c r="J4977" s="51" t="s">
        <v>29</v>
      </c>
      <c r="K4977" s="51" t="s">
        <v>42</v>
      </c>
      <c r="O4977" s="79"/>
      <c r="P4977" s="51" t="s">
        <v>24</v>
      </c>
      <c r="Q49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78" spans="1:17" ht="17.149999999999999" customHeight="1" x14ac:dyDescent="0.4">
      <c r="A4978" s="78" t="s">
        <v>5055</v>
      </c>
      <c r="B4978" s="51" t="s">
        <v>75</v>
      </c>
      <c r="C4978" s="51">
        <v>14094</v>
      </c>
      <c r="E4978" s="51" t="s">
        <v>39</v>
      </c>
      <c r="F4978" s="51" t="s">
        <v>29</v>
      </c>
      <c r="G4978" s="51" t="s">
        <v>42</v>
      </c>
      <c r="H4978" s="79"/>
      <c r="I4978" s="51" t="s">
        <v>24</v>
      </c>
      <c r="J4978" s="51" t="s">
        <v>29</v>
      </c>
      <c r="K4978" s="51" t="s">
        <v>42</v>
      </c>
      <c r="O4978" s="79"/>
      <c r="P4978" s="51" t="s">
        <v>24</v>
      </c>
      <c r="Q49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79" spans="1:17" ht="17.149999999999999" customHeight="1" x14ac:dyDescent="0.4">
      <c r="A4979" s="78" t="s">
        <v>5056</v>
      </c>
      <c r="B4979" s="51" t="s">
        <v>75</v>
      </c>
      <c r="C4979" s="51">
        <v>14094</v>
      </c>
      <c r="E4979" s="51" t="s">
        <v>39</v>
      </c>
      <c r="F4979" s="51" t="s">
        <v>29</v>
      </c>
      <c r="G4979" s="51" t="s">
        <v>42</v>
      </c>
      <c r="H4979" s="79"/>
      <c r="I4979" s="51" t="s">
        <v>24</v>
      </c>
      <c r="J4979" s="51" t="s">
        <v>29</v>
      </c>
      <c r="K4979" s="51" t="s">
        <v>42</v>
      </c>
      <c r="O4979" s="79"/>
      <c r="P4979" s="51" t="s">
        <v>24</v>
      </c>
      <c r="Q49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80" spans="1:17" ht="17.149999999999999" customHeight="1" x14ac:dyDescent="0.4">
      <c r="A4980" s="78" t="s">
        <v>5057</v>
      </c>
      <c r="B4980" s="51" t="s">
        <v>75</v>
      </c>
      <c r="C4980" s="51">
        <v>14094</v>
      </c>
      <c r="E4980" s="51" t="s">
        <v>39</v>
      </c>
      <c r="F4980" s="51" t="s">
        <v>29</v>
      </c>
      <c r="G4980" s="51" t="s">
        <v>42</v>
      </c>
      <c r="H4980" s="79"/>
      <c r="I4980" s="51" t="s">
        <v>24</v>
      </c>
      <c r="J4980" s="51" t="s">
        <v>29</v>
      </c>
      <c r="K4980" s="51" t="s">
        <v>42</v>
      </c>
      <c r="O4980" s="79"/>
      <c r="P4980" s="51" t="s">
        <v>24</v>
      </c>
      <c r="Q49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81" spans="1:17" ht="17.149999999999999" customHeight="1" x14ac:dyDescent="0.4">
      <c r="A4981" s="78" t="s">
        <v>5058</v>
      </c>
      <c r="B4981" s="51" t="s">
        <v>75</v>
      </c>
      <c r="C4981" s="51">
        <v>14094</v>
      </c>
      <c r="E4981" s="51" t="s">
        <v>192</v>
      </c>
      <c r="F4981" s="51" t="s">
        <v>29</v>
      </c>
      <c r="G4981" s="51" t="s">
        <v>23</v>
      </c>
      <c r="H4981" s="79"/>
      <c r="I4981" s="51" t="s">
        <v>24</v>
      </c>
      <c r="J4981" s="51" t="s">
        <v>192</v>
      </c>
      <c r="K4981" s="51" t="s">
        <v>23</v>
      </c>
      <c r="O4981" s="79"/>
      <c r="P4981" s="51" t="s">
        <v>24</v>
      </c>
      <c r="Q49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4982" spans="1:17" ht="17.149999999999999" customHeight="1" x14ac:dyDescent="0.4">
      <c r="A4982" s="78" t="s">
        <v>5059</v>
      </c>
      <c r="B4982" s="51" t="s">
        <v>75</v>
      </c>
      <c r="C4982" s="51">
        <v>14094</v>
      </c>
      <c r="E4982" s="51" t="s">
        <v>192</v>
      </c>
      <c r="F4982" s="51" t="s">
        <v>29</v>
      </c>
      <c r="G4982" s="51" t="s">
        <v>23</v>
      </c>
      <c r="H4982" s="79"/>
      <c r="I4982" s="51" t="s">
        <v>24</v>
      </c>
      <c r="J4982" s="51" t="s">
        <v>192</v>
      </c>
      <c r="K4982" s="51" t="s">
        <v>23</v>
      </c>
      <c r="O4982" s="79"/>
      <c r="P4982" s="51" t="s">
        <v>24</v>
      </c>
      <c r="Q49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4983" spans="1:17" ht="17.149999999999999" customHeight="1" x14ac:dyDescent="0.4">
      <c r="A4983" s="78" t="s">
        <v>5060</v>
      </c>
      <c r="B4983" s="51" t="s">
        <v>75</v>
      </c>
      <c r="C4983" s="51">
        <v>14094</v>
      </c>
      <c r="E4983" s="51" t="s">
        <v>39</v>
      </c>
      <c r="F4983" s="51" t="s">
        <v>29</v>
      </c>
      <c r="G4983" s="51" t="s">
        <v>42</v>
      </c>
      <c r="H4983" s="79"/>
      <c r="I4983" s="51" t="s">
        <v>24</v>
      </c>
      <c r="J4983" s="51" t="s">
        <v>29</v>
      </c>
      <c r="K4983" s="51" t="s">
        <v>42</v>
      </c>
      <c r="O4983" s="79"/>
      <c r="P4983" s="51" t="s">
        <v>24</v>
      </c>
      <c r="Q49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84" spans="1:17" ht="17.149999999999999" customHeight="1" x14ac:dyDescent="0.4">
      <c r="A4984" s="78" t="s">
        <v>5061</v>
      </c>
      <c r="B4984" s="51" t="s">
        <v>75</v>
      </c>
      <c r="C4984" s="51">
        <v>14094</v>
      </c>
      <c r="E4984" s="51" t="s">
        <v>39</v>
      </c>
      <c r="F4984" s="51" t="s">
        <v>29</v>
      </c>
      <c r="G4984" s="51" t="s">
        <v>42</v>
      </c>
      <c r="H4984" s="79"/>
      <c r="I4984" s="51" t="s">
        <v>24</v>
      </c>
      <c r="J4984" s="51" t="s">
        <v>29</v>
      </c>
      <c r="K4984" s="51" t="s">
        <v>42</v>
      </c>
      <c r="O4984" s="79"/>
      <c r="P4984" s="51" t="s">
        <v>24</v>
      </c>
      <c r="Q49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85" spans="1:17" ht="17.149999999999999" customHeight="1" x14ac:dyDescent="0.4">
      <c r="A4985" s="78" t="s">
        <v>5062</v>
      </c>
      <c r="B4985" s="51" t="s">
        <v>75</v>
      </c>
      <c r="C4985" s="51">
        <v>14094</v>
      </c>
      <c r="E4985" s="51" t="s">
        <v>192</v>
      </c>
      <c r="F4985" s="51" t="s">
        <v>29</v>
      </c>
      <c r="G4985" s="51" t="s">
        <v>23</v>
      </c>
      <c r="H4985" s="79"/>
      <c r="I4985" s="51" t="s">
        <v>24</v>
      </c>
      <c r="J4985" s="51" t="s">
        <v>192</v>
      </c>
      <c r="K4985" s="51" t="s">
        <v>23</v>
      </c>
      <c r="O4985" s="79"/>
      <c r="P4985" s="51" t="s">
        <v>24</v>
      </c>
      <c r="Q49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4986" spans="1:17" ht="17.149999999999999" customHeight="1" x14ac:dyDescent="0.4">
      <c r="A4986" s="78" t="s">
        <v>5063</v>
      </c>
      <c r="B4986" s="51" t="s">
        <v>75</v>
      </c>
      <c r="C4986" s="51">
        <v>14094</v>
      </c>
      <c r="E4986" s="51" t="s">
        <v>39</v>
      </c>
      <c r="F4986" s="51" t="s">
        <v>29</v>
      </c>
      <c r="G4986" s="51" t="s">
        <v>42</v>
      </c>
      <c r="H4986" s="79"/>
      <c r="I4986" s="51" t="s">
        <v>24</v>
      </c>
      <c r="J4986" s="51" t="s">
        <v>29</v>
      </c>
      <c r="K4986" s="51" t="s">
        <v>42</v>
      </c>
      <c r="O4986" s="79"/>
      <c r="P4986" s="51" t="s">
        <v>24</v>
      </c>
      <c r="Q49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87" spans="1:17" ht="17.149999999999999" customHeight="1" x14ac:dyDescent="0.4">
      <c r="A4987" s="78" t="s">
        <v>5064</v>
      </c>
      <c r="B4987" s="51" t="s">
        <v>75</v>
      </c>
      <c r="C4987" s="51">
        <v>14094</v>
      </c>
      <c r="E4987" s="51" t="s">
        <v>39</v>
      </c>
      <c r="F4987" s="51" t="s">
        <v>29</v>
      </c>
      <c r="G4987" s="51" t="s">
        <v>42</v>
      </c>
      <c r="H4987" s="79"/>
      <c r="I4987" s="51" t="s">
        <v>24</v>
      </c>
      <c r="J4987" s="51" t="s">
        <v>29</v>
      </c>
      <c r="K4987" s="51" t="s">
        <v>42</v>
      </c>
      <c r="O4987" s="79"/>
      <c r="P4987" s="51" t="s">
        <v>24</v>
      </c>
      <c r="Q49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88" spans="1:17" ht="17.149999999999999" customHeight="1" x14ac:dyDescent="0.4">
      <c r="A4988" s="78" t="s">
        <v>5065</v>
      </c>
      <c r="B4988" s="51" t="s">
        <v>75</v>
      </c>
      <c r="C4988" s="51">
        <v>14094</v>
      </c>
      <c r="E4988" s="51" t="s">
        <v>39</v>
      </c>
      <c r="F4988" s="51" t="s">
        <v>29</v>
      </c>
      <c r="G4988" s="51" t="s">
        <v>42</v>
      </c>
      <c r="H4988" s="79"/>
      <c r="I4988" s="51" t="s">
        <v>24</v>
      </c>
      <c r="J4988" s="51" t="s">
        <v>29</v>
      </c>
      <c r="K4988" s="51" t="s">
        <v>42</v>
      </c>
      <c r="O4988" s="79"/>
      <c r="P4988" s="51" t="s">
        <v>24</v>
      </c>
      <c r="Q49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89" spans="1:17" ht="17.149999999999999" customHeight="1" x14ac:dyDescent="0.4">
      <c r="A4989" s="78" t="s">
        <v>5066</v>
      </c>
      <c r="B4989" s="51" t="s">
        <v>75</v>
      </c>
      <c r="C4989" s="51">
        <v>14094</v>
      </c>
      <c r="E4989" s="51" t="s">
        <v>39</v>
      </c>
      <c r="F4989" s="51" t="s">
        <v>29</v>
      </c>
      <c r="G4989" s="51" t="s">
        <v>42</v>
      </c>
      <c r="H4989" s="79"/>
      <c r="I4989" s="51" t="s">
        <v>24</v>
      </c>
      <c r="J4989" s="51" t="s">
        <v>29</v>
      </c>
      <c r="K4989" s="51" t="s">
        <v>42</v>
      </c>
      <c r="O4989" s="79"/>
      <c r="P4989" s="51" t="s">
        <v>24</v>
      </c>
      <c r="Q49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90" spans="1:17" ht="17.149999999999999" customHeight="1" x14ac:dyDescent="0.4">
      <c r="A4990" s="78" t="s">
        <v>5067</v>
      </c>
      <c r="B4990" s="51" t="s">
        <v>75</v>
      </c>
      <c r="C4990" s="51">
        <v>14094</v>
      </c>
      <c r="E4990" s="51" t="s">
        <v>39</v>
      </c>
      <c r="F4990" s="51" t="s">
        <v>29</v>
      </c>
      <c r="G4990" s="51" t="s">
        <v>42</v>
      </c>
      <c r="H4990" s="79"/>
      <c r="I4990" s="51" t="s">
        <v>24</v>
      </c>
      <c r="J4990" s="51" t="s">
        <v>29</v>
      </c>
      <c r="K4990" s="51" t="s">
        <v>42</v>
      </c>
      <c r="O4990" s="79"/>
      <c r="P4990" s="51" t="s">
        <v>24</v>
      </c>
      <c r="Q49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91" spans="1:17" ht="17.149999999999999" customHeight="1" x14ac:dyDescent="0.4">
      <c r="A4991" s="78" t="s">
        <v>5068</v>
      </c>
      <c r="B4991" s="51" t="s">
        <v>75</v>
      </c>
      <c r="C4991" s="51">
        <v>14094</v>
      </c>
      <c r="E4991" s="51" t="s">
        <v>29</v>
      </c>
      <c r="F4991" s="51" t="s">
        <v>29</v>
      </c>
      <c r="G4991" s="51" t="s">
        <v>42</v>
      </c>
      <c r="H4991" s="79"/>
      <c r="I4991" s="51" t="s">
        <v>24</v>
      </c>
      <c r="J4991" s="51" t="s">
        <v>29</v>
      </c>
      <c r="K4991" s="51" t="s">
        <v>42</v>
      </c>
      <c r="O4991" s="79"/>
      <c r="P4991" s="51" t="s">
        <v>24</v>
      </c>
      <c r="Q49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92" spans="1:17" ht="17.149999999999999" customHeight="1" x14ac:dyDescent="0.4">
      <c r="A4992" s="78" t="s">
        <v>5069</v>
      </c>
      <c r="B4992" s="51" t="s">
        <v>75</v>
      </c>
      <c r="C4992" s="51">
        <v>14094</v>
      </c>
      <c r="E4992" s="51" t="s">
        <v>29</v>
      </c>
      <c r="F4992" s="51" t="s">
        <v>29</v>
      </c>
      <c r="G4992" s="51" t="s">
        <v>42</v>
      </c>
      <c r="H4992" s="79"/>
      <c r="I4992" s="51" t="s">
        <v>24</v>
      </c>
      <c r="J4992" s="51" t="s">
        <v>29</v>
      </c>
      <c r="K4992" s="51" t="s">
        <v>42</v>
      </c>
      <c r="O4992" s="79"/>
      <c r="P4992" s="51" t="s">
        <v>24</v>
      </c>
      <c r="Q49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93" spans="1:17" ht="17.149999999999999" customHeight="1" x14ac:dyDescent="0.4">
      <c r="A4993" s="78" t="s">
        <v>5070</v>
      </c>
      <c r="B4993" s="51" t="s">
        <v>75</v>
      </c>
      <c r="C4993" s="51">
        <v>14094</v>
      </c>
      <c r="E4993" s="51" t="s">
        <v>39</v>
      </c>
      <c r="F4993" s="51" t="s">
        <v>29</v>
      </c>
      <c r="G4993" s="51" t="s">
        <v>42</v>
      </c>
      <c r="H4993" s="79"/>
      <c r="I4993" s="51" t="s">
        <v>24</v>
      </c>
      <c r="J4993" s="51" t="s">
        <v>29</v>
      </c>
      <c r="K4993" s="51" t="s">
        <v>42</v>
      </c>
      <c r="O4993" s="79"/>
      <c r="P4993" s="51" t="s">
        <v>24</v>
      </c>
      <c r="Q49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94" spans="1:17" ht="17.149999999999999" customHeight="1" x14ac:dyDescent="0.4">
      <c r="A4994" s="78" t="s">
        <v>5071</v>
      </c>
      <c r="B4994" s="51" t="s">
        <v>75</v>
      </c>
      <c r="C4994" s="51">
        <v>14094</v>
      </c>
      <c r="E4994" s="51" t="s">
        <v>39</v>
      </c>
      <c r="F4994" s="51" t="s">
        <v>29</v>
      </c>
      <c r="G4994" s="51" t="s">
        <v>42</v>
      </c>
      <c r="H4994" s="79"/>
      <c r="I4994" s="51" t="s">
        <v>24</v>
      </c>
      <c r="J4994" s="51" t="s">
        <v>29</v>
      </c>
      <c r="K4994" s="51" t="s">
        <v>42</v>
      </c>
      <c r="O4994" s="79"/>
      <c r="P4994" s="51" t="s">
        <v>24</v>
      </c>
      <c r="Q49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95" spans="1:17" ht="17.149999999999999" customHeight="1" x14ac:dyDescent="0.4">
      <c r="A4995" s="78" t="s">
        <v>5072</v>
      </c>
      <c r="B4995" s="51" t="s">
        <v>75</v>
      </c>
      <c r="C4995" s="51">
        <v>14094</v>
      </c>
      <c r="E4995" s="51" t="s">
        <v>39</v>
      </c>
      <c r="F4995" s="51" t="s">
        <v>29</v>
      </c>
      <c r="G4995" s="51" t="s">
        <v>42</v>
      </c>
      <c r="H4995" s="79"/>
      <c r="I4995" s="51" t="s">
        <v>24</v>
      </c>
      <c r="J4995" s="51" t="s">
        <v>29</v>
      </c>
      <c r="K4995" s="51" t="s">
        <v>42</v>
      </c>
      <c r="O4995" s="79"/>
      <c r="P4995" s="51" t="s">
        <v>24</v>
      </c>
      <c r="Q49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96" spans="1:17" ht="17.149999999999999" customHeight="1" x14ac:dyDescent="0.4">
      <c r="A4996" s="78" t="s">
        <v>5073</v>
      </c>
      <c r="B4996" s="51" t="s">
        <v>75</v>
      </c>
      <c r="C4996" s="51">
        <v>14094</v>
      </c>
      <c r="E4996" s="51" t="s">
        <v>39</v>
      </c>
      <c r="F4996" s="51" t="s">
        <v>29</v>
      </c>
      <c r="G4996" s="51" t="s">
        <v>42</v>
      </c>
      <c r="H4996" s="79"/>
      <c r="I4996" s="51" t="s">
        <v>24</v>
      </c>
      <c r="J4996" s="51" t="s">
        <v>29</v>
      </c>
      <c r="K4996" s="51" t="s">
        <v>42</v>
      </c>
      <c r="O4996" s="79"/>
      <c r="P4996" s="51" t="s">
        <v>24</v>
      </c>
      <c r="Q49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97" spans="1:17" ht="17.149999999999999" customHeight="1" x14ac:dyDescent="0.4">
      <c r="A4997" s="78" t="s">
        <v>5074</v>
      </c>
      <c r="B4997" s="51" t="s">
        <v>75</v>
      </c>
      <c r="C4997" s="51">
        <v>14094</v>
      </c>
      <c r="E4997" s="51" t="s">
        <v>39</v>
      </c>
      <c r="F4997" s="51" t="s">
        <v>29</v>
      </c>
      <c r="G4997" s="51" t="s">
        <v>42</v>
      </c>
      <c r="H4997" s="79"/>
      <c r="I4997" s="51" t="s">
        <v>24</v>
      </c>
      <c r="J4997" s="51" t="s">
        <v>29</v>
      </c>
      <c r="K4997" s="51" t="s">
        <v>42</v>
      </c>
      <c r="O4997" s="79"/>
      <c r="P4997" s="51" t="s">
        <v>24</v>
      </c>
      <c r="Q49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98" spans="1:17" ht="17.149999999999999" customHeight="1" x14ac:dyDescent="0.4">
      <c r="A4998" s="78" t="s">
        <v>5075</v>
      </c>
      <c r="B4998" s="51" t="s">
        <v>75</v>
      </c>
      <c r="C4998" s="51">
        <v>14094</v>
      </c>
      <c r="E4998" s="51" t="s">
        <v>39</v>
      </c>
      <c r="F4998" s="51" t="s">
        <v>29</v>
      </c>
      <c r="G4998" s="51" t="s">
        <v>42</v>
      </c>
      <c r="H4998" s="79"/>
      <c r="I4998" s="51" t="s">
        <v>24</v>
      </c>
      <c r="J4998" s="51" t="s">
        <v>29</v>
      </c>
      <c r="K4998" s="51" t="s">
        <v>42</v>
      </c>
      <c r="O4998" s="79"/>
      <c r="P4998" s="51" t="s">
        <v>24</v>
      </c>
      <c r="Q49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99" spans="1:17" ht="17.149999999999999" customHeight="1" x14ac:dyDescent="0.4">
      <c r="A4999" s="78" t="s">
        <v>5076</v>
      </c>
      <c r="B4999" s="51" t="s">
        <v>75</v>
      </c>
      <c r="C4999" s="51">
        <v>14094</v>
      </c>
      <c r="E4999" s="51" t="s">
        <v>39</v>
      </c>
      <c r="F4999" s="51" t="s">
        <v>29</v>
      </c>
      <c r="G4999" s="51" t="s">
        <v>42</v>
      </c>
      <c r="H4999" s="79"/>
      <c r="I4999" s="51" t="s">
        <v>24</v>
      </c>
      <c r="J4999" s="51" t="s">
        <v>29</v>
      </c>
      <c r="K4999" s="51" t="s">
        <v>42</v>
      </c>
      <c r="O4999" s="79"/>
      <c r="P4999" s="51" t="s">
        <v>24</v>
      </c>
      <c r="Q49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000" spans="1:17" ht="17.149999999999999" customHeight="1" x14ac:dyDescent="0.4">
      <c r="A5000" s="78" t="s">
        <v>5077</v>
      </c>
      <c r="B5000" s="51" t="s">
        <v>75</v>
      </c>
      <c r="C5000" s="51">
        <v>14094</v>
      </c>
      <c r="E5000" s="51" t="s">
        <v>29</v>
      </c>
      <c r="F5000" s="51" t="s">
        <v>29</v>
      </c>
      <c r="G5000" s="51" t="s">
        <v>42</v>
      </c>
      <c r="H5000" s="79"/>
      <c r="I5000" s="51" t="s">
        <v>83</v>
      </c>
      <c r="J5000" s="51" t="s">
        <v>29</v>
      </c>
      <c r="K5000" s="51" t="s">
        <v>42</v>
      </c>
      <c r="O5000" s="79"/>
      <c r="P5000" s="51" t="s">
        <v>83</v>
      </c>
      <c r="Q50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001" spans="1:17" ht="17.149999999999999" customHeight="1" x14ac:dyDescent="0.4">
      <c r="A5001" s="78" t="s">
        <v>5078</v>
      </c>
      <c r="B5001" s="51" t="s">
        <v>75</v>
      </c>
      <c r="C5001" s="51">
        <v>14094</v>
      </c>
      <c r="E5001" s="51" t="s">
        <v>29</v>
      </c>
      <c r="F5001" s="51" t="s">
        <v>29</v>
      </c>
      <c r="G5001" s="51" t="s">
        <v>42</v>
      </c>
      <c r="H5001" s="79"/>
      <c r="I5001" s="51" t="s">
        <v>83</v>
      </c>
      <c r="J5001" s="51" t="s">
        <v>29</v>
      </c>
      <c r="K5001" s="51" t="s">
        <v>42</v>
      </c>
      <c r="O5001" s="79"/>
      <c r="P5001" s="51" t="s">
        <v>83</v>
      </c>
      <c r="Q50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002" spans="1:17" ht="17.149999999999999" customHeight="1" x14ac:dyDescent="0.4">
      <c r="A5002" s="78" t="s">
        <v>5079</v>
      </c>
      <c r="B5002" s="51" t="s">
        <v>75</v>
      </c>
      <c r="C5002" s="51">
        <v>14094</v>
      </c>
      <c r="E5002" s="51" t="s">
        <v>39</v>
      </c>
      <c r="F5002" s="51" t="s">
        <v>29</v>
      </c>
      <c r="G5002" s="51" t="s">
        <v>42</v>
      </c>
      <c r="H5002" s="79"/>
      <c r="I5002" s="51" t="s">
        <v>24</v>
      </c>
      <c r="J5002" s="51" t="s">
        <v>29</v>
      </c>
      <c r="K5002" s="51" t="s">
        <v>42</v>
      </c>
      <c r="O5002" s="79"/>
      <c r="P5002" s="51" t="s">
        <v>24</v>
      </c>
      <c r="Q50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003" spans="1:17" ht="17.149999999999999" customHeight="1" x14ac:dyDescent="0.4">
      <c r="A5003" s="78" t="s">
        <v>5080</v>
      </c>
      <c r="B5003" s="51" t="s">
        <v>75</v>
      </c>
      <c r="C5003" s="51">
        <v>14094</v>
      </c>
      <c r="E5003" s="51" t="s">
        <v>39</v>
      </c>
      <c r="F5003" s="51" t="s">
        <v>29</v>
      </c>
      <c r="G5003" s="51" t="s">
        <v>42</v>
      </c>
      <c r="H5003" s="79"/>
      <c r="I5003" s="51" t="s">
        <v>24</v>
      </c>
      <c r="J5003" s="51" t="s">
        <v>29</v>
      </c>
      <c r="K5003" s="51" t="s">
        <v>42</v>
      </c>
      <c r="O5003" s="79"/>
      <c r="P5003" s="51" t="s">
        <v>24</v>
      </c>
      <c r="Q50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004" spans="1:17" ht="17.149999999999999" customHeight="1" x14ac:dyDescent="0.4">
      <c r="A5004" s="78" t="s">
        <v>5081</v>
      </c>
      <c r="B5004" s="51" t="s">
        <v>75</v>
      </c>
      <c r="C5004" s="51">
        <v>14094</v>
      </c>
      <c r="E5004" s="51" t="s">
        <v>39</v>
      </c>
      <c r="F5004" s="51" t="s">
        <v>29</v>
      </c>
      <c r="G5004" s="51" t="s">
        <v>42</v>
      </c>
      <c r="H5004" s="79"/>
      <c r="I5004" s="51" t="s">
        <v>24</v>
      </c>
      <c r="J5004" s="51" t="s">
        <v>29</v>
      </c>
      <c r="K5004" s="51" t="s">
        <v>42</v>
      </c>
      <c r="O5004" s="79"/>
      <c r="P5004" s="51" t="s">
        <v>24</v>
      </c>
      <c r="Q50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005" spans="1:17" ht="17.149999999999999" customHeight="1" x14ac:dyDescent="0.4">
      <c r="A5005" s="78" t="s">
        <v>5082</v>
      </c>
      <c r="B5005" s="51" t="s">
        <v>75</v>
      </c>
      <c r="C5005" s="51">
        <v>14094</v>
      </c>
      <c r="E5005" s="51" t="s">
        <v>39</v>
      </c>
      <c r="F5005" s="51" t="s">
        <v>29</v>
      </c>
      <c r="G5005" s="51" t="s">
        <v>42</v>
      </c>
      <c r="H5005" s="79"/>
      <c r="I5005" s="51" t="s">
        <v>24</v>
      </c>
      <c r="J5005" s="51" t="s">
        <v>29</v>
      </c>
      <c r="K5005" s="51" t="s">
        <v>42</v>
      </c>
      <c r="O5005" s="79"/>
      <c r="P5005" s="51" t="s">
        <v>24</v>
      </c>
      <c r="Q50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006" spans="1:17" ht="17.149999999999999" customHeight="1" x14ac:dyDescent="0.4">
      <c r="A5006" s="78" t="s">
        <v>5083</v>
      </c>
      <c r="B5006" s="51" t="s">
        <v>75</v>
      </c>
      <c r="C5006" s="51">
        <v>14094</v>
      </c>
      <c r="E5006" s="51" t="s">
        <v>39</v>
      </c>
      <c r="F5006" s="51" t="s">
        <v>29</v>
      </c>
      <c r="G5006" s="51" t="s">
        <v>42</v>
      </c>
      <c r="H5006" s="79"/>
      <c r="I5006" s="51" t="s">
        <v>24</v>
      </c>
      <c r="J5006" s="51" t="s">
        <v>29</v>
      </c>
      <c r="K5006" s="51" t="s">
        <v>42</v>
      </c>
      <c r="O5006" s="79"/>
      <c r="P5006" s="51" t="s">
        <v>24</v>
      </c>
      <c r="Q50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007" spans="1:17" ht="17.149999999999999" customHeight="1" x14ac:dyDescent="0.4">
      <c r="A5007" s="78" t="s">
        <v>5084</v>
      </c>
      <c r="B5007" s="51" t="s">
        <v>75</v>
      </c>
      <c r="C5007" s="51">
        <v>14094</v>
      </c>
      <c r="E5007" s="51" t="s">
        <v>39</v>
      </c>
      <c r="F5007" s="51" t="s">
        <v>29</v>
      </c>
      <c r="G5007" s="51" t="s">
        <v>42</v>
      </c>
      <c r="H5007" s="79"/>
      <c r="I5007" s="51" t="s">
        <v>24</v>
      </c>
      <c r="J5007" s="51" t="s">
        <v>29</v>
      </c>
      <c r="K5007" s="51" t="s">
        <v>42</v>
      </c>
      <c r="O5007" s="79"/>
      <c r="P5007" s="51" t="s">
        <v>24</v>
      </c>
      <c r="Q50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008" spans="1:17" ht="17.149999999999999" customHeight="1" x14ac:dyDescent="0.4">
      <c r="A5008" s="78" t="s">
        <v>5085</v>
      </c>
      <c r="B5008" s="51" t="s">
        <v>75</v>
      </c>
      <c r="C5008" s="51">
        <v>14094</v>
      </c>
      <c r="E5008" s="51" t="s">
        <v>39</v>
      </c>
      <c r="F5008" s="51" t="s">
        <v>29</v>
      </c>
      <c r="G5008" s="51" t="s">
        <v>42</v>
      </c>
      <c r="H5008" s="79"/>
      <c r="I5008" s="51" t="s">
        <v>24</v>
      </c>
      <c r="J5008" s="51" t="s">
        <v>29</v>
      </c>
      <c r="K5008" s="51" t="s">
        <v>42</v>
      </c>
      <c r="O5008" s="79"/>
      <c r="P5008" s="51" t="s">
        <v>24</v>
      </c>
      <c r="Q50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009" spans="1:17" ht="17.149999999999999" customHeight="1" x14ac:dyDescent="0.4">
      <c r="A5009" s="78" t="s">
        <v>5086</v>
      </c>
      <c r="B5009" s="51" t="s">
        <v>75</v>
      </c>
      <c r="C5009" s="51">
        <v>14094</v>
      </c>
      <c r="E5009" s="51" t="s">
        <v>39</v>
      </c>
      <c r="F5009" s="51" t="s">
        <v>29</v>
      </c>
      <c r="G5009" s="51" t="s">
        <v>42</v>
      </c>
      <c r="H5009" s="79"/>
      <c r="I5009" s="51" t="s">
        <v>24</v>
      </c>
      <c r="J5009" s="51" t="s">
        <v>29</v>
      </c>
      <c r="K5009" s="51" t="s">
        <v>42</v>
      </c>
      <c r="O5009" s="79"/>
      <c r="P5009" s="51" t="s">
        <v>24</v>
      </c>
      <c r="Q50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010" spans="1:17" ht="17.149999999999999" customHeight="1" x14ac:dyDescent="0.4">
      <c r="A5010" s="78" t="s">
        <v>5087</v>
      </c>
      <c r="B5010" s="51" t="s">
        <v>75</v>
      </c>
      <c r="C5010" s="51">
        <v>14094</v>
      </c>
      <c r="E5010" s="51" t="s">
        <v>39</v>
      </c>
      <c r="F5010" s="51" t="s">
        <v>29</v>
      </c>
      <c r="G5010" s="51" t="s">
        <v>42</v>
      </c>
      <c r="H5010" s="79"/>
      <c r="I5010" s="51" t="s">
        <v>24</v>
      </c>
      <c r="J5010" s="51" t="s">
        <v>29</v>
      </c>
      <c r="K5010" s="51" t="s">
        <v>42</v>
      </c>
      <c r="O5010" s="79"/>
      <c r="P5010" s="51" t="s">
        <v>24</v>
      </c>
      <c r="Q50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011" spans="1:17" ht="17.149999999999999" customHeight="1" x14ac:dyDescent="0.4">
      <c r="A5011" s="78" t="s">
        <v>5088</v>
      </c>
      <c r="B5011" s="51" t="s">
        <v>75</v>
      </c>
      <c r="C5011" s="51">
        <v>14094</v>
      </c>
      <c r="E5011" s="51" t="s">
        <v>39</v>
      </c>
      <c r="F5011" s="51" t="s">
        <v>29</v>
      </c>
      <c r="G5011" s="51" t="s">
        <v>42</v>
      </c>
      <c r="H5011" s="79"/>
      <c r="I5011" s="51" t="s">
        <v>24</v>
      </c>
      <c r="J5011" s="51" t="s">
        <v>29</v>
      </c>
      <c r="K5011" s="51" t="s">
        <v>42</v>
      </c>
      <c r="O5011" s="79"/>
      <c r="P5011" s="51" t="s">
        <v>24</v>
      </c>
      <c r="Q50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012" spans="1:17" ht="17.149999999999999" customHeight="1" x14ac:dyDescent="0.4">
      <c r="A5012" s="78" t="s">
        <v>5089</v>
      </c>
      <c r="B5012" s="51" t="s">
        <v>75</v>
      </c>
      <c r="C5012" s="51">
        <v>14094</v>
      </c>
      <c r="E5012" s="51" t="s">
        <v>39</v>
      </c>
      <c r="F5012" s="51" t="s">
        <v>29</v>
      </c>
      <c r="G5012" s="51" t="s">
        <v>42</v>
      </c>
      <c r="H5012" s="79"/>
      <c r="I5012" s="51" t="s">
        <v>24</v>
      </c>
      <c r="J5012" s="51" t="s">
        <v>29</v>
      </c>
      <c r="K5012" s="51" t="s">
        <v>42</v>
      </c>
      <c r="O5012" s="79"/>
      <c r="P5012" s="51" t="s">
        <v>24</v>
      </c>
      <c r="Q50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013" spans="1:17" ht="17.149999999999999" customHeight="1" x14ac:dyDescent="0.4">
      <c r="A5013" s="78" t="s">
        <v>5090</v>
      </c>
      <c r="B5013" s="51" t="s">
        <v>75</v>
      </c>
      <c r="C5013" s="51">
        <v>14094</v>
      </c>
      <c r="E5013" s="51" t="s">
        <v>39</v>
      </c>
      <c r="F5013" s="51" t="s">
        <v>29</v>
      </c>
      <c r="G5013" s="51" t="s">
        <v>42</v>
      </c>
      <c r="H5013" s="79"/>
      <c r="I5013" s="51" t="s">
        <v>83</v>
      </c>
      <c r="J5013" s="51" t="s">
        <v>29</v>
      </c>
      <c r="K5013" s="51" t="s">
        <v>42</v>
      </c>
      <c r="O5013" s="79"/>
      <c r="P5013" s="51" t="s">
        <v>83</v>
      </c>
      <c r="Q50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014" spans="1:17" ht="17.149999999999999" customHeight="1" x14ac:dyDescent="0.4">
      <c r="A5014" s="78" t="s">
        <v>5091</v>
      </c>
      <c r="B5014" s="51" t="s">
        <v>75</v>
      </c>
      <c r="C5014" s="51">
        <v>14094</v>
      </c>
      <c r="E5014" s="51" t="s">
        <v>39</v>
      </c>
      <c r="F5014" s="51" t="s">
        <v>29</v>
      </c>
      <c r="G5014" s="51" t="s">
        <v>42</v>
      </c>
      <c r="H5014" s="79"/>
      <c r="I5014" s="51" t="s">
        <v>24</v>
      </c>
      <c r="J5014" s="51" t="s">
        <v>29</v>
      </c>
      <c r="K5014" s="51" t="s">
        <v>42</v>
      </c>
      <c r="O5014" s="79"/>
      <c r="P5014" s="51" t="s">
        <v>24</v>
      </c>
      <c r="Q50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015" spans="1:17" ht="17.149999999999999" customHeight="1" x14ac:dyDescent="0.4">
      <c r="A5015" s="78" t="s">
        <v>5092</v>
      </c>
      <c r="B5015" s="51" t="s">
        <v>75</v>
      </c>
      <c r="C5015" s="51">
        <v>14094</v>
      </c>
      <c r="E5015" s="51" t="s">
        <v>39</v>
      </c>
      <c r="F5015" s="51" t="s">
        <v>29</v>
      </c>
      <c r="G5015" s="51" t="s">
        <v>42</v>
      </c>
      <c r="H5015" s="79"/>
      <c r="I5015" s="51" t="s">
        <v>24</v>
      </c>
      <c r="J5015" s="51" t="s">
        <v>29</v>
      </c>
      <c r="K5015" s="51" t="s">
        <v>42</v>
      </c>
      <c r="O5015" s="79"/>
      <c r="P5015" s="51" t="s">
        <v>24</v>
      </c>
      <c r="Q50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016" spans="1:17" ht="17.149999999999999" customHeight="1" x14ac:dyDescent="0.4">
      <c r="A5016" s="78" t="s">
        <v>5093</v>
      </c>
      <c r="B5016" s="51" t="s">
        <v>75</v>
      </c>
      <c r="C5016" s="51">
        <v>14094</v>
      </c>
      <c r="E5016" s="51" t="s">
        <v>39</v>
      </c>
      <c r="F5016" s="51" t="s">
        <v>29</v>
      </c>
      <c r="G5016" s="51" t="s">
        <v>42</v>
      </c>
      <c r="H5016" s="79"/>
      <c r="I5016" s="51" t="s">
        <v>24</v>
      </c>
      <c r="J5016" s="51" t="s">
        <v>29</v>
      </c>
      <c r="K5016" s="51" t="s">
        <v>42</v>
      </c>
      <c r="O5016" s="79"/>
      <c r="P5016" s="51" t="s">
        <v>24</v>
      </c>
      <c r="Q50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017" spans="1:17" ht="17.149999999999999" customHeight="1" x14ac:dyDescent="0.4">
      <c r="A5017" s="78" t="s">
        <v>5094</v>
      </c>
      <c r="B5017" s="51" t="s">
        <v>75</v>
      </c>
      <c r="C5017" s="51">
        <v>14094</v>
      </c>
      <c r="E5017" s="51" t="s">
        <v>39</v>
      </c>
      <c r="F5017" s="51" t="s">
        <v>29</v>
      </c>
      <c r="G5017" s="51" t="s">
        <v>42</v>
      </c>
      <c r="H5017" s="79"/>
      <c r="I5017" s="51" t="s">
        <v>24</v>
      </c>
      <c r="J5017" s="51" t="s">
        <v>29</v>
      </c>
      <c r="K5017" s="51" t="s">
        <v>42</v>
      </c>
      <c r="O5017" s="79"/>
      <c r="P5017" s="51" t="s">
        <v>24</v>
      </c>
      <c r="Q50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018" spans="1:17" ht="17.149999999999999" customHeight="1" x14ac:dyDescent="0.4">
      <c r="A5018" s="78" t="s">
        <v>5095</v>
      </c>
      <c r="B5018" s="51" t="s">
        <v>75</v>
      </c>
      <c r="C5018" s="51">
        <v>14094</v>
      </c>
      <c r="E5018" s="51" t="s">
        <v>39</v>
      </c>
      <c r="F5018" s="51" t="s">
        <v>29</v>
      </c>
      <c r="G5018" s="51" t="s">
        <v>42</v>
      </c>
      <c r="H5018" s="79"/>
      <c r="I5018" s="51" t="s">
        <v>24</v>
      </c>
      <c r="J5018" s="51" t="s">
        <v>29</v>
      </c>
      <c r="K5018" s="51" t="s">
        <v>42</v>
      </c>
      <c r="O5018" s="79"/>
      <c r="P5018" s="51" t="s">
        <v>24</v>
      </c>
      <c r="Q50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019" spans="1:17" ht="17.149999999999999" customHeight="1" x14ac:dyDescent="0.4">
      <c r="A5019" s="78" t="s">
        <v>5096</v>
      </c>
      <c r="B5019" s="51" t="s">
        <v>75</v>
      </c>
      <c r="C5019" s="51">
        <v>14094</v>
      </c>
      <c r="E5019" s="51" t="s">
        <v>39</v>
      </c>
      <c r="F5019" s="51" t="s">
        <v>29</v>
      </c>
      <c r="G5019" s="51" t="s">
        <v>42</v>
      </c>
      <c r="H5019" s="79"/>
      <c r="I5019" s="51" t="s">
        <v>24</v>
      </c>
      <c r="J5019" s="51" t="s">
        <v>29</v>
      </c>
      <c r="K5019" s="51" t="s">
        <v>42</v>
      </c>
      <c r="O5019" s="79"/>
      <c r="P5019" s="51" t="s">
        <v>24</v>
      </c>
      <c r="Q50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020" spans="1:17" ht="17.149999999999999" customHeight="1" x14ac:dyDescent="0.4">
      <c r="A5020" s="78" t="s">
        <v>5097</v>
      </c>
      <c r="B5020" s="51" t="s">
        <v>75</v>
      </c>
      <c r="C5020" s="51">
        <v>14094</v>
      </c>
      <c r="E5020" s="51" t="s">
        <v>39</v>
      </c>
      <c r="F5020" s="51" t="s">
        <v>29</v>
      </c>
      <c r="G5020" s="51" t="s">
        <v>42</v>
      </c>
      <c r="H5020" s="79"/>
      <c r="I5020" s="51" t="s">
        <v>24</v>
      </c>
      <c r="J5020" s="51" t="s">
        <v>29</v>
      </c>
      <c r="K5020" s="51" t="s">
        <v>42</v>
      </c>
      <c r="O5020" s="79"/>
      <c r="P5020" s="51" t="s">
        <v>24</v>
      </c>
      <c r="Q50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021" spans="1:17" ht="17.149999999999999" customHeight="1" x14ac:dyDescent="0.4">
      <c r="A5021" s="78" t="s">
        <v>5098</v>
      </c>
      <c r="B5021" s="51" t="s">
        <v>75</v>
      </c>
      <c r="C5021" s="51">
        <v>14094</v>
      </c>
      <c r="E5021" s="51" t="s">
        <v>39</v>
      </c>
      <c r="F5021" s="51" t="s">
        <v>29</v>
      </c>
      <c r="G5021" s="51" t="s">
        <v>42</v>
      </c>
      <c r="H5021" s="79"/>
      <c r="I5021" s="51" t="s">
        <v>24</v>
      </c>
      <c r="J5021" s="51" t="s">
        <v>29</v>
      </c>
      <c r="K5021" s="51" t="s">
        <v>42</v>
      </c>
      <c r="O5021" s="79"/>
      <c r="P5021" s="51" t="s">
        <v>24</v>
      </c>
      <c r="Q50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022" spans="1:17" ht="17.149999999999999" customHeight="1" x14ac:dyDescent="0.4">
      <c r="A5022" s="78" t="s">
        <v>5099</v>
      </c>
      <c r="B5022" s="51" t="s">
        <v>75</v>
      </c>
      <c r="C5022" s="51">
        <v>14094</v>
      </c>
      <c r="E5022" s="51" t="s">
        <v>39</v>
      </c>
      <c r="F5022" s="51" t="s">
        <v>29</v>
      </c>
      <c r="G5022" s="51" t="s">
        <v>42</v>
      </c>
      <c r="H5022" s="79"/>
      <c r="I5022" s="51" t="s">
        <v>24</v>
      </c>
      <c r="J5022" s="51" t="s">
        <v>29</v>
      </c>
      <c r="K5022" s="51" t="s">
        <v>42</v>
      </c>
      <c r="O5022" s="79"/>
      <c r="P5022" s="51" t="s">
        <v>24</v>
      </c>
      <c r="Q50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023" spans="1:17" ht="17.149999999999999" customHeight="1" x14ac:dyDescent="0.4">
      <c r="A5023" s="78" t="s">
        <v>5100</v>
      </c>
      <c r="B5023" s="51" t="s">
        <v>75</v>
      </c>
      <c r="C5023" s="51">
        <v>14094</v>
      </c>
      <c r="E5023" s="51" t="s">
        <v>39</v>
      </c>
      <c r="F5023" s="51" t="s">
        <v>29</v>
      </c>
      <c r="G5023" s="51" t="s">
        <v>42</v>
      </c>
      <c r="H5023" s="79"/>
      <c r="I5023" s="51" t="s">
        <v>24</v>
      </c>
      <c r="J5023" s="51" t="s">
        <v>29</v>
      </c>
      <c r="K5023" s="51" t="s">
        <v>42</v>
      </c>
      <c r="O5023" s="79"/>
      <c r="P5023" s="51" t="s">
        <v>24</v>
      </c>
      <c r="Q50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024" spans="1:17" ht="17.149999999999999" customHeight="1" x14ac:dyDescent="0.4">
      <c r="A5024" s="78" t="s">
        <v>5101</v>
      </c>
      <c r="B5024" s="51" t="s">
        <v>75</v>
      </c>
      <c r="C5024" s="51">
        <v>14094</v>
      </c>
      <c r="E5024" s="51" t="s">
        <v>39</v>
      </c>
      <c r="F5024" s="51" t="s">
        <v>29</v>
      </c>
      <c r="G5024" s="51" t="s">
        <v>42</v>
      </c>
      <c r="H5024" s="79"/>
      <c r="I5024" s="51" t="s">
        <v>24</v>
      </c>
      <c r="J5024" s="51" t="s">
        <v>29</v>
      </c>
      <c r="K5024" s="51" t="s">
        <v>42</v>
      </c>
      <c r="O5024" s="79"/>
      <c r="P5024" s="51" t="s">
        <v>24</v>
      </c>
      <c r="Q50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025" spans="1:17" ht="17.149999999999999" customHeight="1" x14ac:dyDescent="0.4">
      <c r="A5025" s="78" t="s">
        <v>5102</v>
      </c>
      <c r="B5025" s="51" t="s">
        <v>75</v>
      </c>
      <c r="C5025" s="51">
        <v>14094</v>
      </c>
      <c r="E5025" s="51" t="s">
        <v>39</v>
      </c>
      <c r="F5025" s="51" t="s">
        <v>29</v>
      </c>
      <c r="G5025" s="51" t="s">
        <v>42</v>
      </c>
      <c r="H5025" s="79"/>
      <c r="I5025" s="51" t="s">
        <v>24</v>
      </c>
      <c r="J5025" s="51" t="s">
        <v>29</v>
      </c>
      <c r="K5025" s="51" t="s">
        <v>42</v>
      </c>
      <c r="O5025" s="79"/>
      <c r="P5025" s="51" t="s">
        <v>24</v>
      </c>
      <c r="Q50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026" spans="1:17" ht="17.149999999999999" customHeight="1" x14ac:dyDescent="0.4">
      <c r="A5026" s="78" t="s">
        <v>5103</v>
      </c>
      <c r="B5026" s="51" t="s">
        <v>75</v>
      </c>
      <c r="C5026" s="51">
        <v>14094</v>
      </c>
      <c r="E5026" s="51" t="s">
        <v>39</v>
      </c>
      <c r="F5026" s="51" t="s">
        <v>29</v>
      </c>
      <c r="G5026" s="51" t="s">
        <v>42</v>
      </c>
      <c r="H5026" s="79"/>
      <c r="I5026" s="51" t="s">
        <v>24</v>
      </c>
      <c r="J5026" s="51" t="s">
        <v>29</v>
      </c>
      <c r="K5026" s="51" t="s">
        <v>42</v>
      </c>
      <c r="O5026" s="79"/>
      <c r="P5026" s="51" t="s">
        <v>24</v>
      </c>
      <c r="Q50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027" spans="1:17" ht="17.149999999999999" customHeight="1" x14ac:dyDescent="0.4">
      <c r="A5027" s="78" t="s">
        <v>5104</v>
      </c>
      <c r="B5027" s="51" t="s">
        <v>75</v>
      </c>
      <c r="C5027" s="51">
        <v>14094</v>
      </c>
      <c r="E5027" s="51" t="s">
        <v>29</v>
      </c>
      <c r="F5027" s="51" t="s">
        <v>29</v>
      </c>
      <c r="G5027" s="51" t="s">
        <v>42</v>
      </c>
      <c r="H5027" s="79"/>
      <c r="I5027" s="51" t="s">
        <v>24</v>
      </c>
      <c r="J5027" s="51" t="s">
        <v>29</v>
      </c>
      <c r="K5027" s="51" t="s">
        <v>42</v>
      </c>
      <c r="O5027" s="79"/>
      <c r="P5027" s="51" t="s">
        <v>24</v>
      </c>
      <c r="Q50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028" spans="1:17" ht="17.149999999999999" customHeight="1" x14ac:dyDescent="0.4">
      <c r="A5028" s="78" t="s">
        <v>5105</v>
      </c>
      <c r="B5028" s="51" t="s">
        <v>75</v>
      </c>
      <c r="C5028" s="51">
        <v>14094</v>
      </c>
      <c r="E5028" s="51" t="s">
        <v>39</v>
      </c>
      <c r="F5028" s="51" t="s">
        <v>29</v>
      </c>
      <c r="G5028" s="51" t="s">
        <v>42</v>
      </c>
      <c r="H5028" s="79"/>
      <c r="I5028" s="51" t="s">
        <v>24</v>
      </c>
      <c r="J5028" s="51" t="s">
        <v>29</v>
      </c>
      <c r="K5028" s="51" t="s">
        <v>42</v>
      </c>
      <c r="O5028" s="79"/>
      <c r="P5028" s="51" t="s">
        <v>24</v>
      </c>
      <c r="Q50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029" spans="1:17" ht="17.149999999999999" customHeight="1" x14ac:dyDescent="0.4">
      <c r="A5029" s="78" t="s">
        <v>5106</v>
      </c>
      <c r="B5029" s="51" t="s">
        <v>75</v>
      </c>
      <c r="C5029" s="51">
        <v>14094</v>
      </c>
      <c r="E5029" s="51" t="s">
        <v>39</v>
      </c>
      <c r="F5029" s="51" t="s">
        <v>29</v>
      </c>
      <c r="G5029" s="51" t="s">
        <v>42</v>
      </c>
      <c r="H5029" s="79"/>
      <c r="I5029" s="51" t="s">
        <v>24</v>
      </c>
      <c r="J5029" s="51" t="s">
        <v>29</v>
      </c>
      <c r="K5029" s="51" t="s">
        <v>42</v>
      </c>
      <c r="O5029" s="79"/>
      <c r="P5029" s="51" t="s">
        <v>24</v>
      </c>
      <c r="Q50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030" spans="1:17" ht="17.149999999999999" customHeight="1" x14ac:dyDescent="0.4">
      <c r="A5030" s="78" t="s">
        <v>5107</v>
      </c>
      <c r="B5030" s="51" t="s">
        <v>75</v>
      </c>
      <c r="C5030" s="51">
        <v>14094</v>
      </c>
      <c r="E5030" s="51" t="s">
        <v>39</v>
      </c>
      <c r="F5030" s="51" t="s">
        <v>29</v>
      </c>
      <c r="G5030" s="51" t="s">
        <v>42</v>
      </c>
      <c r="H5030" s="79"/>
      <c r="I5030" s="51" t="s">
        <v>24</v>
      </c>
      <c r="J5030" s="51" t="s">
        <v>29</v>
      </c>
      <c r="K5030" s="51" t="s">
        <v>42</v>
      </c>
      <c r="O5030" s="79"/>
      <c r="P5030" s="51" t="s">
        <v>24</v>
      </c>
      <c r="Q50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031" spans="1:17" ht="17.149999999999999" customHeight="1" x14ac:dyDescent="0.4">
      <c r="A5031" s="78" t="s">
        <v>5108</v>
      </c>
      <c r="B5031" s="51" t="s">
        <v>75</v>
      </c>
      <c r="C5031" s="51">
        <v>14094</v>
      </c>
      <c r="E5031" s="51" t="s">
        <v>39</v>
      </c>
      <c r="F5031" s="51" t="s">
        <v>29</v>
      </c>
      <c r="G5031" s="51" t="s">
        <v>42</v>
      </c>
      <c r="H5031" s="79"/>
      <c r="I5031" s="51" t="s">
        <v>24</v>
      </c>
      <c r="J5031" s="51" t="s">
        <v>29</v>
      </c>
      <c r="K5031" s="51" t="s">
        <v>42</v>
      </c>
      <c r="O5031" s="79"/>
      <c r="P5031" s="51" t="s">
        <v>24</v>
      </c>
      <c r="Q50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032" spans="1:17" ht="17.149999999999999" customHeight="1" x14ac:dyDescent="0.4">
      <c r="A5032" s="78" t="s">
        <v>5109</v>
      </c>
      <c r="B5032" s="51" t="s">
        <v>75</v>
      </c>
      <c r="C5032" s="51">
        <v>14094</v>
      </c>
      <c r="E5032" s="51" t="s">
        <v>39</v>
      </c>
      <c r="F5032" s="51" t="s">
        <v>29</v>
      </c>
      <c r="G5032" s="51" t="s">
        <v>42</v>
      </c>
      <c r="H5032" s="79"/>
      <c r="I5032" s="51" t="s">
        <v>24</v>
      </c>
      <c r="J5032" s="51" t="s">
        <v>29</v>
      </c>
      <c r="K5032" s="51" t="s">
        <v>42</v>
      </c>
      <c r="O5032" s="79"/>
      <c r="P5032" s="51" t="s">
        <v>24</v>
      </c>
      <c r="Q50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033" spans="1:17" ht="17.149999999999999" customHeight="1" x14ac:dyDescent="0.4">
      <c r="A5033" s="78" t="s">
        <v>5110</v>
      </c>
      <c r="B5033" s="51" t="s">
        <v>75</v>
      </c>
      <c r="C5033" s="51">
        <v>14094</v>
      </c>
      <c r="E5033" s="51" t="s">
        <v>39</v>
      </c>
      <c r="F5033" s="51" t="s">
        <v>29</v>
      </c>
      <c r="G5033" s="51" t="s">
        <v>42</v>
      </c>
      <c r="H5033" s="79"/>
      <c r="I5033" s="51" t="s">
        <v>24</v>
      </c>
      <c r="J5033" s="51" t="s">
        <v>29</v>
      </c>
      <c r="K5033" s="51" t="s">
        <v>42</v>
      </c>
      <c r="O5033" s="79"/>
      <c r="P5033" s="51" t="s">
        <v>24</v>
      </c>
      <c r="Q50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034" spans="1:17" ht="17.149999999999999" customHeight="1" x14ac:dyDescent="0.4">
      <c r="A5034" s="78" t="s">
        <v>5111</v>
      </c>
      <c r="B5034" s="51" t="s">
        <v>75</v>
      </c>
      <c r="C5034" s="51">
        <v>14094</v>
      </c>
      <c r="E5034" s="51" t="s">
        <v>39</v>
      </c>
      <c r="F5034" s="51" t="s">
        <v>29</v>
      </c>
      <c r="G5034" s="51" t="s">
        <v>42</v>
      </c>
      <c r="H5034" s="79"/>
      <c r="I5034" s="51" t="s">
        <v>24</v>
      </c>
      <c r="J5034" s="51" t="s">
        <v>29</v>
      </c>
      <c r="K5034" s="51" t="s">
        <v>42</v>
      </c>
      <c r="O5034" s="79"/>
      <c r="P5034" s="51" t="s">
        <v>24</v>
      </c>
      <c r="Q50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035" spans="1:17" ht="17.149999999999999" customHeight="1" x14ac:dyDescent="0.4">
      <c r="A5035" s="78" t="s">
        <v>5112</v>
      </c>
      <c r="B5035" s="51" t="s">
        <v>75</v>
      </c>
      <c r="C5035" s="51">
        <v>14094</v>
      </c>
      <c r="E5035" s="51" t="s">
        <v>39</v>
      </c>
      <c r="F5035" s="51" t="s">
        <v>29</v>
      </c>
      <c r="G5035" s="51" t="s">
        <v>42</v>
      </c>
      <c r="H5035" s="79"/>
      <c r="I5035" s="51" t="s">
        <v>24</v>
      </c>
      <c r="J5035" s="51" t="s">
        <v>29</v>
      </c>
      <c r="K5035" s="51" t="s">
        <v>42</v>
      </c>
      <c r="O5035" s="79"/>
      <c r="P5035" s="51" t="s">
        <v>24</v>
      </c>
      <c r="Q50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036" spans="1:17" ht="17.149999999999999" customHeight="1" x14ac:dyDescent="0.4">
      <c r="A5036" s="78" t="s">
        <v>5113</v>
      </c>
      <c r="B5036" s="51" t="s">
        <v>75</v>
      </c>
      <c r="C5036" s="51">
        <v>14094</v>
      </c>
      <c r="E5036" s="51" t="s">
        <v>39</v>
      </c>
      <c r="F5036" s="51" t="s">
        <v>29</v>
      </c>
      <c r="G5036" s="51" t="s">
        <v>42</v>
      </c>
      <c r="H5036" s="79"/>
      <c r="I5036" s="51" t="s">
        <v>24</v>
      </c>
      <c r="J5036" s="51" t="s">
        <v>29</v>
      </c>
      <c r="K5036" s="51" t="s">
        <v>42</v>
      </c>
      <c r="O5036" s="79"/>
      <c r="P5036" s="51" t="s">
        <v>24</v>
      </c>
      <c r="Q50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037" spans="1:17" ht="17.149999999999999" customHeight="1" x14ac:dyDescent="0.4">
      <c r="A5037" s="78" t="s">
        <v>5114</v>
      </c>
      <c r="B5037" s="51" t="s">
        <v>75</v>
      </c>
      <c r="C5037" s="51">
        <v>14094</v>
      </c>
      <c r="E5037" s="51" t="s">
        <v>39</v>
      </c>
      <c r="F5037" s="51" t="s">
        <v>29</v>
      </c>
      <c r="G5037" s="51" t="s">
        <v>42</v>
      </c>
      <c r="H5037" s="79"/>
      <c r="I5037" s="51" t="s">
        <v>24</v>
      </c>
      <c r="J5037" s="51" t="s">
        <v>29</v>
      </c>
      <c r="K5037" s="51" t="s">
        <v>42</v>
      </c>
      <c r="O5037" s="79"/>
      <c r="P5037" s="51" t="s">
        <v>24</v>
      </c>
      <c r="Q50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038" spans="1:17" ht="17.149999999999999" customHeight="1" x14ac:dyDescent="0.4">
      <c r="A5038" s="78" t="s">
        <v>5115</v>
      </c>
      <c r="B5038" s="51" t="s">
        <v>75</v>
      </c>
      <c r="C5038" s="51">
        <v>14094</v>
      </c>
      <c r="E5038" s="51" t="s">
        <v>39</v>
      </c>
      <c r="F5038" s="51" t="s">
        <v>29</v>
      </c>
      <c r="G5038" s="51" t="s">
        <v>42</v>
      </c>
      <c r="H5038" s="79"/>
      <c r="I5038" s="51" t="s">
        <v>24</v>
      </c>
      <c r="J5038" s="51" t="s">
        <v>29</v>
      </c>
      <c r="K5038" s="51" t="s">
        <v>42</v>
      </c>
      <c r="O5038" s="79"/>
      <c r="P5038" s="51" t="s">
        <v>24</v>
      </c>
      <c r="Q50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039" spans="1:17" ht="17.149999999999999" customHeight="1" x14ac:dyDescent="0.4">
      <c r="A5039" s="78" t="s">
        <v>5116</v>
      </c>
      <c r="B5039" s="51" t="s">
        <v>75</v>
      </c>
      <c r="C5039" s="51">
        <v>14094</v>
      </c>
      <c r="E5039" s="51" t="s">
        <v>39</v>
      </c>
      <c r="F5039" s="51" t="s">
        <v>29</v>
      </c>
      <c r="G5039" s="51" t="s">
        <v>23</v>
      </c>
      <c r="H5039" s="79"/>
      <c r="I5039" s="51" t="s">
        <v>24</v>
      </c>
      <c r="J5039" s="51" t="s">
        <v>39</v>
      </c>
      <c r="K5039" s="51" t="s">
        <v>23</v>
      </c>
      <c r="O5039" s="79"/>
      <c r="P5039" s="51" t="s">
        <v>24</v>
      </c>
      <c r="Q50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040" spans="1:17" ht="17.149999999999999" customHeight="1" x14ac:dyDescent="0.4">
      <c r="A5040" s="78" t="s">
        <v>5117</v>
      </c>
      <c r="B5040" s="51" t="s">
        <v>75</v>
      </c>
      <c r="C5040" s="51">
        <v>14094</v>
      </c>
      <c r="E5040" s="51" t="s">
        <v>39</v>
      </c>
      <c r="F5040" s="51" t="s">
        <v>29</v>
      </c>
      <c r="G5040" s="51" t="s">
        <v>42</v>
      </c>
      <c r="H5040" s="79"/>
      <c r="I5040" s="51" t="s">
        <v>24</v>
      </c>
      <c r="J5040" s="51" t="s">
        <v>29</v>
      </c>
      <c r="K5040" s="51" t="s">
        <v>42</v>
      </c>
      <c r="O5040" s="79"/>
      <c r="P5040" s="51" t="s">
        <v>24</v>
      </c>
      <c r="Q50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041" spans="1:17" ht="17.149999999999999" customHeight="1" x14ac:dyDescent="0.4">
      <c r="A5041" s="78" t="s">
        <v>5118</v>
      </c>
      <c r="B5041" s="51" t="s">
        <v>75</v>
      </c>
      <c r="C5041" s="51">
        <v>14094</v>
      </c>
      <c r="E5041" s="51" t="s">
        <v>39</v>
      </c>
      <c r="F5041" s="51" t="s">
        <v>29</v>
      </c>
      <c r="G5041" s="51" t="s">
        <v>42</v>
      </c>
      <c r="H5041" s="79"/>
      <c r="I5041" s="51" t="s">
        <v>24</v>
      </c>
      <c r="J5041" s="51" t="s">
        <v>29</v>
      </c>
      <c r="K5041" s="51" t="s">
        <v>42</v>
      </c>
      <c r="O5041" s="79"/>
      <c r="P5041" s="51" t="s">
        <v>24</v>
      </c>
      <c r="Q50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042" spans="1:17" ht="17.149999999999999" customHeight="1" x14ac:dyDescent="0.4">
      <c r="A5042" s="78" t="s">
        <v>5119</v>
      </c>
      <c r="B5042" s="51" t="s">
        <v>75</v>
      </c>
      <c r="C5042" s="51">
        <v>14094</v>
      </c>
      <c r="E5042" s="51" t="s">
        <v>39</v>
      </c>
      <c r="F5042" s="51" t="s">
        <v>29</v>
      </c>
      <c r="G5042" s="51" t="s">
        <v>42</v>
      </c>
      <c r="H5042" s="79"/>
      <c r="I5042" s="51" t="s">
        <v>24</v>
      </c>
      <c r="J5042" s="51" t="s">
        <v>29</v>
      </c>
      <c r="K5042" s="51" t="s">
        <v>42</v>
      </c>
      <c r="O5042" s="79"/>
      <c r="P5042" s="51" t="s">
        <v>24</v>
      </c>
      <c r="Q50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043" spans="1:17" ht="17.149999999999999" customHeight="1" x14ac:dyDescent="0.4">
      <c r="A5043" s="78" t="s">
        <v>5120</v>
      </c>
      <c r="B5043" s="51" t="s">
        <v>75</v>
      </c>
      <c r="C5043" s="51">
        <v>14094</v>
      </c>
      <c r="E5043" s="51" t="s">
        <v>39</v>
      </c>
      <c r="F5043" s="51" t="s">
        <v>29</v>
      </c>
      <c r="G5043" s="51" t="s">
        <v>42</v>
      </c>
      <c r="H5043" s="79"/>
      <c r="I5043" s="51" t="s">
        <v>24</v>
      </c>
      <c r="J5043" s="51" t="s">
        <v>29</v>
      </c>
      <c r="K5043" s="51" t="s">
        <v>42</v>
      </c>
      <c r="O5043" s="79"/>
      <c r="P5043" s="51" t="s">
        <v>24</v>
      </c>
      <c r="Q50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044" spans="1:17" ht="17.149999999999999" customHeight="1" x14ac:dyDescent="0.4">
      <c r="A5044" s="78" t="s">
        <v>5121</v>
      </c>
      <c r="B5044" s="51" t="s">
        <v>75</v>
      </c>
      <c r="C5044" s="51">
        <v>14094</v>
      </c>
      <c r="E5044" s="51" t="s">
        <v>39</v>
      </c>
      <c r="F5044" s="51" t="s">
        <v>29</v>
      </c>
      <c r="G5044" s="51" t="s">
        <v>42</v>
      </c>
      <c r="H5044" s="79"/>
      <c r="I5044" s="51" t="s">
        <v>24</v>
      </c>
      <c r="J5044" s="51" t="s">
        <v>29</v>
      </c>
      <c r="K5044" s="51" t="s">
        <v>42</v>
      </c>
      <c r="O5044" s="79"/>
      <c r="P5044" s="51" t="s">
        <v>24</v>
      </c>
      <c r="Q50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045" spans="1:17" ht="17.149999999999999" customHeight="1" x14ac:dyDescent="0.4">
      <c r="A5045" s="78" t="s">
        <v>5122</v>
      </c>
      <c r="B5045" s="51" t="s">
        <v>75</v>
      </c>
      <c r="C5045" s="51">
        <v>14094</v>
      </c>
      <c r="E5045" s="51" t="s">
        <v>39</v>
      </c>
      <c r="F5045" s="51" t="s">
        <v>29</v>
      </c>
      <c r="G5045" s="51" t="s">
        <v>42</v>
      </c>
      <c r="H5045" s="79"/>
      <c r="I5045" s="51" t="s">
        <v>24</v>
      </c>
      <c r="J5045" s="51" t="s">
        <v>29</v>
      </c>
      <c r="K5045" s="51" t="s">
        <v>42</v>
      </c>
      <c r="O5045" s="79"/>
      <c r="P5045" s="51" t="s">
        <v>24</v>
      </c>
      <c r="Q50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046" spans="1:17" ht="17.149999999999999" customHeight="1" x14ac:dyDescent="0.4">
      <c r="A5046" s="78" t="s">
        <v>5123</v>
      </c>
      <c r="B5046" s="51" t="s">
        <v>75</v>
      </c>
      <c r="C5046" s="51">
        <v>14094</v>
      </c>
      <c r="E5046" s="51" t="s">
        <v>39</v>
      </c>
      <c r="F5046" s="51" t="s">
        <v>29</v>
      </c>
      <c r="G5046" s="51" t="s">
        <v>42</v>
      </c>
      <c r="H5046" s="79"/>
      <c r="I5046" s="51" t="s">
        <v>24</v>
      </c>
      <c r="J5046" s="51" t="s">
        <v>29</v>
      </c>
      <c r="K5046" s="51" t="s">
        <v>42</v>
      </c>
      <c r="O5046" s="79"/>
      <c r="P5046" s="51" t="s">
        <v>24</v>
      </c>
      <c r="Q50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047" spans="1:17" ht="17.149999999999999" customHeight="1" x14ac:dyDescent="0.4">
      <c r="A5047" s="78" t="s">
        <v>5124</v>
      </c>
      <c r="B5047" s="51" t="s">
        <v>75</v>
      </c>
      <c r="C5047" s="51">
        <v>14094</v>
      </c>
      <c r="E5047" s="51" t="s">
        <v>39</v>
      </c>
      <c r="F5047" s="51" t="s">
        <v>29</v>
      </c>
      <c r="G5047" s="51" t="s">
        <v>42</v>
      </c>
      <c r="H5047" s="79"/>
      <c r="I5047" s="51" t="s">
        <v>24</v>
      </c>
      <c r="J5047" s="51" t="s">
        <v>29</v>
      </c>
      <c r="K5047" s="51" t="s">
        <v>42</v>
      </c>
      <c r="O5047" s="79"/>
      <c r="P5047" s="51" t="s">
        <v>24</v>
      </c>
      <c r="Q50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048" spans="1:17" ht="17.149999999999999" customHeight="1" x14ac:dyDescent="0.4">
      <c r="A5048" s="78" t="s">
        <v>5125</v>
      </c>
      <c r="B5048" s="51" t="s">
        <v>75</v>
      </c>
      <c r="C5048" s="51">
        <v>14094</v>
      </c>
      <c r="E5048" s="51" t="s">
        <v>39</v>
      </c>
      <c r="F5048" s="51" t="s">
        <v>29</v>
      </c>
      <c r="G5048" s="51" t="s">
        <v>42</v>
      </c>
      <c r="H5048" s="79"/>
      <c r="I5048" s="51" t="s">
        <v>24</v>
      </c>
      <c r="J5048" s="51" t="s">
        <v>29</v>
      </c>
      <c r="K5048" s="51" t="s">
        <v>42</v>
      </c>
      <c r="O5048" s="79"/>
      <c r="P5048" s="51" t="s">
        <v>24</v>
      </c>
      <c r="Q50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049" spans="1:17" ht="17.149999999999999" customHeight="1" x14ac:dyDescent="0.4">
      <c r="A5049" s="78" t="s">
        <v>5126</v>
      </c>
      <c r="B5049" s="51" t="s">
        <v>75</v>
      </c>
      <c r="C5049" s="51">
        <v>14094</v>
      </c>
      <c r="E5049" s="51" t="s">
        <v>29</v>
      </c>
      <c r="F5049" s="51" t="s">
        <v>29</v>
      </c>
      <c r="G5049" s="51" t="s">
        <v>42</v>
      </c>
      <c r="H5049" s="79"/>
      <c r="I5049" s="51" t="s">
        <v>24</v>
      </c>
      <c r="J5049" s="51" t="s">
        <v>29</v>
      </c>
      <c r="K5049" s="51" t="s">
        <v>42</v>
      </c>
      <c r="O5049" s="79"/>
      <c r="P5049" s="51" t="s">
        <v>24</v>
      </c>
      <c r="Q50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050" spans="1:17" ht="17.149999999999999" customHeight="1" x14ac:dyDescent="0.4">
      <c r="A5050" s="78" t="s">
        <v>5127</v>
      </c>
      <c r="B5050" s="51" t="s">
        <v>75</v>
      </c>
      <c r="C5050" s="51">
        <v>14094</v>
      </c>
      <c r="E5050" s="51" t="s">
        <v>39</v>
      </c>
      <c r="F5050" s="51" t="s">
        <v>29</v>
      </c>
      <c r="G5050" s="51" t="s">
        <v>42</v>
      </c>
      <c r="H5050" s="79"/>
      <c r="I5050" s="51" t="s">
        <v>24</v>
      </c>
      <c r="J5050" s="51" t="s">
        <v>29</v>
      </c>
      <c r="K5050" s="51" t="s">
        <v>42</v>
      </c>
      <c r="O5050" s="79"/>
      <c r="P5050" s="51" t="s">
        <v>24</v>
      </c>
      <c r="Q50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051" spans="1:17" ht="17.149999999999999" customHeight="1" x14ac:dyDescent="0.4">
      <c r="A5051" s="78" t="s">
        <v>5128</v>
      </c>
      <c r="B5051" s="51" t="s">
        <v>75</v>
      </c>
      <c r="C5051" s="51">
        <v>14094</v>
      </c>
      <c r="E5051" s="51" t="s">
        <v>39</v>
      </c>
      <c r="F5051" s="51" t="s">
        <v>29</v>
      </c>
      <c r="G5051" s="51" t="s">
        <v>42</v>
      </c>
      <c r="H5051" s="79"/>
      <c r="I5051" s="51" t="s">
        <v>24</v>
      </c>
      <c r="J5051" s="51" t="s">
        <v>29</v>
      </c>
      <c r="K5051" s="51" t="s">
        <v>42</v>
      </c>
      <c r="O5051" s="79"/>
      <c r="P5051" s="51" t="s">
        <v>24</v>
      </c>
      <c r="Q50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052" spans="1:17" ht="17.149999999999999" customHeight="1" x14ac:dyDescent="0.4">
      <c r="A5052" s="78" t="s">
        <v>5129</v>
      </c>
      <c r="B5052" s="51" t="s">
        <v>75</v>
      </c>
      <c r="C5052" s="51">
        <v>14094</v>
      </c>
      <c r="E5052" s="51" t="s">
        <v>39</v>
      </c>
      <c r="F5052" s="51" t="s">
        <v>29</v>
      </c>
      <c r="G5052" s="51" t="s">
        <v>42</v>
      </c>
      <c r="H5052" s="79"/>
      <c r="I5052" s="51" t="s">
        <v>24</v>
      </c>
      <c r="J5052" s="51" t="s">
        <v>29</v>
      </c>
      <c r="K5052" s="51" t="s">
        <v>42</v>
      </c>
      <c r="O5052" s="79"/>
      <c r="P5052" s="51" t="s">
        <v>24</v>
      </c>
      <c r="Q50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053" spans="1:17" ht="17.149999999999999" customHeight="1" x14ac:dyDescent="0.4">
      <c r="A5053" s="78" t="s">
        <v>5130</v>
      </c>
      <c r="B5053" s="51" t="s">
        <v>75</v>
      </c>
      <c r="C5053" s="51">
        <v>14094</v>
      </c>
      <c r="E5053" s="51" t="s">
        <v>39</v>
      </c>
      <c r="F5053" s="51" t="s">
        <v>29</v>
      </c>
      <c r="G5053" s="51" t="s">
        <v>42</v>
      </c>
      <c r="H5053" s="79"/>
      <c r="I5053" s="51" t="s">
        <v>24</v>
      </c>
      <c r="J5053" s="51" t="s">
        <v>29</v>
      </c>
      <c r="K5053" s="51" t="s">
        <v>42</v>
      </c>
      <c r="O5053" s="79"/>
      <c r="P5053" s="51" t="s">
        <v>24</v>
      </c>
      <c r="Q50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054" spans="1:17" ht="17.149999999999999" customHeight="1" x14ac:dyDescent="0.4">
      <c r="A5054" s="78" t="s">
        <v>5131</v>
      </c>
      <c r="B5054" s="51" t="s">
        <v>75</v>
      </c>
      <c r="C5054" s="51">
        <v>14094</v>
      </c>
      <c r="E5054" s="51" t="s">
        <v>39</v>
      </c>
      <c r="F5054" s="51" t="s">
        <v>29</v>
      </c>
      <c r="G5054" s="51" t="s">
        <v>42</v>
      </c>
      <c r="H5054" s="79"/>
      <c r="I5054" s="51" t="s">
        <v>24</v>
      </c>
      <c r="J5054" s="51" t="s">
        <v>29</v>
      </c>
      <c r="K5054" s="51" t="s">
        <v>42</v>
      </c>
      <c r="O5054" s="79"/>
      <c r="P5054" s="51" t="s">
        <v>24</v>
      </c>
      <c r="Q50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055" spans="1:17" ht="17.149999999999999" customHeight="1" x14ac:dyDescent="0.4">
      <c r="A5055" s="78" t="s">
        <v>5132</v>
      </c>
      <c r="B5055" s="51" t="s">
        <v>75</v>
      </c>
      <c r="C5055" s="51">
        <v>14094</v>
      </c>
      <c r="E5055" s="51" t="s">
        <v>39</v>
      </c>
      <c r="F5055" s="51" t="s">
        <v>29</v>
      </c>
      <c r="G5055" s="51" t="s">
        <v>42</v>
      </c>
      <c r="H5055" s="79"/>
      <c r="I5055" s="51" t="s">
        <v>24</v>
      </c>
      <c r="J5055" s="51" t="s">
        <v>29</v>
      </c>
      <c r="K5055" s="51" t="s">
        <v>42</v>
      </c>
      <c r="O5055" s="79"/>
      <c r="P5055" s="51" t="s">
        <v>24</v>
      </c>
      <c r="Q50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056" spans="1:17" ht="17.149999999999999" customHeight="1" x14ac:dyDescent="0.4">
      <c r="A5056" s="78" t="s">
        <v>5133</v>
      </c>
      <c r="B5056" s="51" t="s">
        <v>75</v>
      </c>
      <c r="C5056" s="51">
        <v>14094</v>
      </c>
      <c r="E5056" s="51" t="s">
        <v>39</v>
      </c>
      <c r="F5056" s="51" t="s">
        <v>29</v>
      </c>
      <c r="G5056" s="51" t="s">
        <v>42</v>
      </c>
      <c r="H5056" s="79"/>
      <c r="I5056" s="51" t="s">
        <v>24</v>
      </c>
      <c r="J5056" s="51" t="s">
        <v>29</v>
      </c>
      <c r="K5056" s="51" t="s">
        <v>42</v>
      </c>
      <c r="O5056" s="79"/>
      <c r="P5056" s="51" t="s">
        <v>24</v>
      </c>
      <c r="Q50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057" spans="1:17" ht="17.149999999999999" customHeight="1" x14ac:dyDescent="0.4">
      <c r="A5057" s="78" t="s">
        <v>5134</v>
      </c>
      <c r="B5057" s="51" t="s">
        <v>75</v>
      </c>
      <c r="C5057" s="51">
        <v>14094</v>
      </c>
      <c r="E5057" s="51" t="s">
        <v>39</v>
      </c>
      <c r="F5057" s="51" t="s">
        <v>29</v>
      </c>
      <c r="G5057" s="51" t="s">
        <v>42</v>
      </c>
      <c r="H5057" s="79"/>
      <c r="I5057" s="51" t="s">
        <v>24</v>
      </c>
      <c r="J5057" s="51" t="s">
        <v>29</v>
      </c>
      <c r="K5057" s="51" t="s">
        <v>42</v>
      </c>
      <c r="O5057" s="79"/>
      <c r="P5057" s="51" t="s">
        <v>24</v>
      </c>
      <c r="Q50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058" spans="1:17" ht="17.149999999999999" customHeight="1" x14ac:dyDescent="0.4">
      <c r="A5058" s="78" t="s">
        <v>5135</v>
      </c>
      <c r="B5058" s="51" t="s">
        <v>75</v>
      </c>
      <c r="C5058" s="51">
        <v>14094</v>
      </c>
      <c r="E5058" s="51" t="s">
        <v>39</v>
      </c>
      <c r="F5058" s="51" t="s">
        <v>29</v>
      </c>
      <c r="G5058" s="51" t="s">
        <v>42</v>
      </c>
      <c r="H5058" s="79"/>
      <c r="I5058" s="51" t="s">
        <v>83</v>
      </c>
      <c r="J5058" s="51" t="s">
        <v>29</v>
      </c>
      <c r="K5058" s="51" t="s">
        <v>42</v>
      </c>
      <c r="O5058" s="79"/>
      <c r="P5058" s="51" t="s">
        <v>83</v>
      </c>
      <c r="Q50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059" spans="1:17" ht="17.149999999999999" customHeight="1" x14ac:dyDescent="0.4">
      <c r="A5059" s="78" t="s">
        <v>5136</v>
      </c>
      <c r="B5059" s="51" t="s">
        <v>75</v>
      </c>
      <c r="C5059" s="51">
        <v>14094</v>
      </c>
      <c r="E5059" s="51" t="s">
        <v>39</v>
      </c>
      <c r="F5059" s="51" t="s">
        <v>29</v>
      </c>
      <c r="G5059" s="51" t="s">
        <v>42</v>
      </c>
      <c r="H5059" s="79"/>
      <c r="I5059" s="51" t="s">
        <v>24</v>
      </c>
      <c r="J5059" s="51" t="s">
        <v>29</v>
      </c>
      <c r="K5059" s="51" t="s">
        <v>42</v>
      </c>
      <c r="O5059" s="79"/>
      <c r="P5059" s="51" t="s">
        <v>24</v>
      </c>
      <c r="Q50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060" spans="1:17" ht="17.149999999999999" customHeight="1" x14ac:dyDescent="0.4">
      <c r="A5060" s="78" t="s">
        <v>5137</v>
      </c>
      <c r="B5060" s="51" t="s">
        <v>75</v>
      </c>
      <c r="C5060" s="51">
        <v>14094</v>
      </c>
      <c r="E5060" s="51" t="s">
        <v>39</v>
      </c>
      <c r="F5060" s="51" t="s">
        <v>29</v>
      </c>
      <c r="G5060" s="51" t="s">
        <v>42</v>
      </c>
      <c r="H5060" s="79"/>
      <c r="I5060" s="51" t="s">
        <v>24</v>
      </c>
      <c r="J5060" s="51" t="s">
        <v>29</v>
      </c>
      <c r="K5060" s="51" t="s">
        <v>42</v>
      </c>
      <c r="O5060" s="79"/>
      <c r="P5060" s="51" t="s">
        <v>24</v>
      </c>
      <c r="Q50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061" spans="1:17" ht="17.149999999999999" customHeight="1" x14ac:dyDescent="0.4">
      <c r="A5061" s="78" t="s">
        <v>5138</v>
      </c>
      <c r="B5061" s="51" t="s">
        <v>75</v>
      </c>
      <c r="C5061" s="51">
        <v>14094</v>
      </c>
      <c r="E5061" s="51" t="s">
        <v>39</v>
      </c>
      <c r="F5061" s="51" t="s">
        <v>29</v>
      </c>
      <c r="G5061" s="51" t="s">
        <v>42</v>
      </c>
      <c r="H5061" s="79"/>
      <c r="I5061" s="51" t="s">
        <v>24</v>
      </c>
      <c r="J5061" s="51" t="s">
        <v>29</v>
      </c>
      <c r="K5061" s="51" t="s">
        <v>42</v>
      </c>
      <c r="O5061" s="79"/>
      <c r="P5061" s="51" t="s">
        <v>24</v>
      </c>
      <c r="Q50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062" spans="1:17" ht="17.149999999999999" customHeight="1" x14ac:dyDescent="0.4">
      <c r="A5062" s="78" t="s">
        <v>5139</v>
      </c>
      <c r="B5062" s="51" t="s">
        <v>75</v>
      </c>
      <c r="C5062" s="51">
        <v>14094</v>
      </c>
      <c r="E5062" s="51" t="s">
        <v>39</v>
      </c>
      <c r="F5062" s="51" t="s">
        <v>29</v>
      </c>
      <c r="G5062" s="51" t="s">
        <v>42</v>
      </c>
      <c r="H5062" s="79"/>
      <c r="I5062" s="51" t="s">
        <v>24</v>
      </c>
      <c r="J5062" s="51" t="s">
        <v>29</v>
      </c>
      <c r="K5062" s="51" t="s">
        <v>42</v>
      </c>
      <c r="O5062" s="79"/>
      <c r="P5062" s="51" t="s">
        <v>24</v>
      </c>
      <c r="Q50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063" spans="1:17" ht="17.149999999999999" customHeight="1" x14ac:dyDescent="0.4">
      <c r="A5063" s="78" t="s">
        <v>5140</v>
      </c>
      <c r="B5063" s="51" t="s">
        <v>75</v>
      </c>
      <c r="C5063" s="51">
        <v>14094</v>
      </c>
      <c r="E5063" s="51" t="s">
        <v>39</v>
      </c>
      <c r="F5063" s="51" t="s">
        <v>29</v>
      </c>
      <c r="G5063" s="51" t="s">
        <v>42</v>
      </c>
      <c r="H5063" s="79"/>
      <c r="I5063" s="51" t="s">
        <v>24</v>
      </c>
      <c r="J5063" s="51" t="s">
        <v>29</v>
      </c>
      <c r="K5063" s="51" t="s">
        <v>42</v>
      </c>
      <c r="O5063" s="79"/>
      <c r="P5063" s="51" t="s">
        <v>24</v>
      </c>
      <c r="Q50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064" spans="1:17" ht="17.149999999999999" customHeight="1" x14ac:dyDescent="0.4">
      <c r="A5064" s="78" t="s">
        <v>5141</v>
      </c>
      <c r="B5064" s="51" t="s">
        <v>75</v>
      </c>
      <c r="C5064" s="51">
        <v>14094</v>
      </c>
      <c r="E5064" s="51" t="s">
        <v>29</v>
      </c>
      <c r="F5064" s="51" t="s">
        <v>29</v>
      </c>
      <c r="G5064" s="51" t="s">
        <v>42</v>
      </c>
      <c r="H5064" s="79"/>
      <c r="I5064" s="51" t="s">
        <v>24</v>
      </c>
      <c r="J5064" s="51" t="s">
        <v>29</v>
      </c>
      <c r="K5064" s="51" t="s">
        <v>42</v>
      </c>
      <c r="O5064" s="79"/>
      <c r="P5064" s="51" t="s">
        <v>24</v>
      </c>
      <c r="Q50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065" spans="1:17" ht="17.149999999999999" customHeight="1" x14ac:dyDescent="0.4">
      <c r="A5065" s="78" t="s">
        <v>5142</v>
      </c>
      <c r="B5065" s="51" t="s">
        <v>75</v>
      </c>
      <c r="C5065" s="51">
        <v>14094</v>
      </c>
      <c r="E5065" s="51" t="s">
        <v>29</v>
      </c>
      <c r="F5065" s="51" t="s">
        <v>29</v>
      </c>
      <c r="G5065" s="51" t="s">
        <v>42</v>
      </c>
      <c r="H5065" s="79"/>
      <c r="I5065" s="51" t="s">
        <v>24</v>
      </c>
      <c r="J5065" s="51" t="s">
        <v>29</v>
      </c>
      <c r="K5065" s="51" t="s">
        <v>42</v>
      </c>
      <c r="O5065" s="79"/>
      <c r="P5065" s="51" t="s">
        <v>24</v>
      </c>
      <c r="Q50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066" spans="1:17" ht="17.149999999999999" customHeight="1" x14ac:dyDescent="0.4">
      <c r="A5066" s="78" t="s">
        <v>5143</v>
      </c>
      <c r="B5066" s="51" t="s">
        <v>75</v>
      </c>
      <c r="C5066" s="51">
        <v>14094</v>
      </c>
      <c r="E5066" s="51" t="s">
        <v>39</v>
      </c>
      <c r="F5066" s="51" t="s">
        <v>29</v>
      </c>
      <c r="G5066" s="51" t="s">
        <v>42</v>
      </c>
      <c r="H5066" s="79"/>
      <c r="I5066" s="51" t="s">
        <v>24</v>
      </c>
      <c r="J5066" s="51" t="s">
        <v>29</v>
      </c>
      <c r="K5066" s="51" t="s">
        <v>42</v>
      </c>
      <c r="O5066" s="79"/>
      <c r="P5066" s="51" t="s">
        <v>24</v>
      </c>
      <c r="Q50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067" spans="1:17" ht="17.149999999999999" customHeight="1" x14ac:dyDescent="0.4">
      <c r="A5067" s="78" t="s">
        <v>5144</v>
      </c>
      <c r="B5067" s="51" t="s">
        <v>75</v>
      </c>
      <c r="C5067" s="51">
        <v>14094</v>
      </c>
      <c r="E5067" s="51" t="s">
        <v>58</v>
      </c>
      <c r="F5067" s="51" t="s">
        <v>21</v>
      </c>
      <c r="G5067" s="51" t="s">
        <v>23</v>
      </c>
      <c r="H5067" s="79"/>
      <c r="I5067" s="51" t="s">
        <v>24</v>
      </c>
      <c r="J5067" s="51" t="s">
        <v>29</v>
      </c>
      <c r="K5067" s="51" t="s">
        <v>42</v>
      </c>
      <c r="O5067" s="79"/>
      <c r="P5067" s="51" t="s">
        <v>24</v>
      </c>
      <c r="Q50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068" spans="1:17" ht="17.149999999999999" customHeight="1" x14ac:dyDescent="0.4">
      <c r="A5068" s="78" t="s">
        <v>5145</v>
      </c>
      <c r="B5068" s="51" t="s">
        <v>75</v>
      </c>
      <c r="C5068" s="51">
        <v>14094</v>
      </c>
      <c r="E5068" s="51" t="s">
        <v>58</v>
      </c>
      <c r="F5068" s="51" t="s">
        <v>21</v>
      </c>
      <c r="G5068" s="51" t="s">
        <v>23</v>
      </c>
      <c r="H5068" s="79"/>
      <c r="I5068" s="51" t="s">
        <v>24</v>
      </c>
      <c r="J5068" s="51" t="s">
        <v>29</v>
      </c>
      <c r="K5068" s="51" t="s">
        <v>42</v>
      </c>
      <c r="O5068" s="79"/>
      <c r="P5068" s="51" t="s">
        <v>24</v>
      </c>
      <c r="Q50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069" spans="1:17" ht="17.149999999999999" customHeight="1" x14ac:dyDescent="0.4">
      <c r="A5069" s="78" t="s">
        <v>5146</v>
      </c>
      <c r="B5069" s="51" t="s">
        <v>75</v>
      </c>
      <c r="C5069" s="51">
        <v>14094</v>
      </c>
      <c r="E5069" s="51" t="s">
        <v>58</v>
      </c>
      <c r="F5069" s="51" t="s">
        <v>21</v>
      </c>
      <c r="G5069" s="51" t="s">
        <v>23</v>
      </c>
      <c r="H5069" s="79"/>
      <c r="I5069" s="51" t="s">
        <v>24</v>
      </c>
      <c r="J5069" s="51" t="s">
        <v>29</v>
      </c>
      <c r="K5069" s="51" t="s">
        <v>42</v>
      </c>
      <c r="O5069" s="79"/>
      <c r="P5069" s="51" t="s">
        <v>24</v>
      </c>
      <c r="Q50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070" spans="1:17" ht="17.149999999999999" customHeight="1" x14ac:dyDescent="0.4">
      <c r="A5070" s="78" t="s">
        <v>5147</v>
      </c>
      <c r="B5070" s="51" t="s">
        <v>75</v>
      </c>
      <c r="C5070" s="51">
        <v>14094</v>
      </c>
      <c r="E5070" s="51" t="s">
        <v>58</v>
      </c>
      <c r="F5070" s="51" t="s">
        <v>21</v>
      </c>
      <c r="G5070" s="51" t="s">
        <v>23</v>
      </c>
      <c r="H5070" s="79"/>
      <c r="I5070" s="51" t="s">
        <v>24</v>
      </c>
      <c r="J5070" s="51" t="s">
        <v>29</v>
      </c>
      <c r="K5070" s="51" t="s">
        <v>42</v>
      </c>
      <c r="O5070" s="79"/>
      <c r="P5070" s="51" t="s">
        <v>24</v>
      </c>
      <c r="Q50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071" spans="1:17" ht="17.149999999999999" customHeight="1" x14ac:dyDescent="0.4">
      <c r="A5071" s="78" t="s">
        <v>5148</v>
      </c>
      <c r="B5071" s="51" t="s">
        <v>75</v>
      </c>
      <c r="C5071" s="51">
        <v>14094</v>
      </c>
      <c r="E5071" s="51" t="s">
        <v>58</v>
      </c>
      <c r="F5071" s="51" t="s">
        <v>21</v>
      </c>
      <c r="G5071" s="51" t="s">
        <v>23</v>
      </c>
      <c r="H5071" s="79"/>
      <c r="I5071" s="51" t="s">
        <v>24</v>
      </c>
      <c r="J5071" s="51" t="s">
        <v>29</v>
      </c>
      <c r="K5071" s="51" t="s">
        <v>42</v>
      </c>
      <c r="O5071" s="79"/>
      <c r="P5071" s="51" t="s">
        <v>24</v>
      </c>
      <c r="Q50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072" spans="1:17" ht="17.149999999999999" customHeight="1" x14ac:dyDescent="0.4">
      <c r="A5072" s="78" t="s">
        <v>5149</v>
      </c>
      <c r="B5072" s="51" t="s">
        <v>75</v>
      </c>
      <c r="C5072" s="51">
        <v>14094</v>
      </c>
      <c r="E5072" s="51" t="s">
        <v>58</v>
      </c>
      <c r="F5072" s="51" t="s">
        <v>21</v>
      </c>
      <c r="G5072" s="51" t="s">
        <v>23</v>
      </c>
      <c r="H5072" s="79"/>
      <c r="I5072" s="51" t="s">
        <v>24</v>
      </c>
      <c r="J5072" s="51" t="s">
        <v>29</v>
      </c>
      <c r="K5072" s="51" t="s">
        <v>42</v>
      </c>
      <c r="O5072" s="79"/>
      <c r="P5072" s="51" t="s">
        <v>24</v>
      </c>
      <c r="Q50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073" spans="1:17" ht="17.149999999999999" customHeight="1" x14ac:dyDescent="0.4">
      <c r="A5073" s="78" t="s">
        <v>5150</v>
      </c>
      <c r="B5073" s="51" t="s">
        <v>75</v>
      </c>
      <c r="C5073" s="51">
        <v>14094</v>
      </c>
      <c r="E5073" s="51" t="s">
        <v>58</v>
      </c>
      <c r="F5073" s="51" t="s">
        <v>21</v>
      </c>
      <c r="G5073" s="51" t="s">
        <v>23</v>
      </c>
      <c r="H5073" s="79"/>
      <c r="I5073" s="51" t="s">
        <v>24</v>
      </c>
      <c r="J5073" s="51" t="s">
        <v>29</v>
      </c>
      <c r="K5073" s="51" t="s">
        <v>42</v>
      </c>
      <c r="O5073" s="79"/>
      <c r="P5073" s="51" t="s">
        <v>24</v>
      </c>
      <c r="Q50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074" spans="1:17" ht="17.149999999999999" customHeight="1" x14ac:dyDescent="0.4">
      <c r="A5074" s="78" t="s">
        <v>5151</v>
      </c>
      <c r="B5074" s="51" t="s">
        <v>75</v>
      </c>
      <c r="C5074" s="51">
        <v>14094</v>
      </c>
      <c r="E5074" s="51" t="s">
        <v>192</v>
      </c>
      <c r="F5074" s="51" t="s">
        <v>29</v>
      </c>
      <c r="G5074" s="51" t="s">
        <v>23</v>
      </c>
      <c r="H5074" s="79"/>
      <c r="I5074" s="51" t="s">
        <v>24</v>
      </c>
      <c r="J5074" s="51" t="s">
        <v>192</v>
      </c>
      <c r="K5074" s="51" t="s">
        <v>23</v>
      </c>
      <c r="O5074" s="79"/>
      <c r="P5074" s="51" t="s">
        <v>24</v>
      </c>
      <c r="Q50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5075" spans="1:17" ht="17.149999999999999" customHeight="1" x14ac:dyDescent="0.4">
      <c r="A5075" s="78" t="s">
        <v>5152</v>
      </c>
      <c r="B5075" s="51" t="s">
        <v>75</v>
      </c>
      <c r="C5075" s="51">
        <v>14094</v>
      </c>
      <c r="E5075" s="51" t="s">
        <v>58</v>
      </c>
      <c r="F5075" s="51" t="s">
        <v>21</v>
      </c>
      <c r="G5075" s="51" t="s">
        <v>23</v>
      </c>
      <c r="H5075" s="79"/>
      <c r="I5075" s="51" t="s">
        <v>24</v>
      </c>
      <c r="J5075" s="51" t="s">
        <v>29</v>
      </c>
      <c r="K5075" s="51" t="s">
        <v>42</v>
      </c>
      <c r="O5075" s="79"/>
      <c r="P5075" s="51" t="s">
        <v>24</v>
      </c>
      <c r="Q50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076" spans="1:17" ht="17.149999999999999" customHeight="1" x14ac:dyDescent="0.4">
      <c r="A5076" s="78" t="s">
        <v>5153</v>
      </c>
      <c r="B5076" s="51" t="s">
        <v>75</v>
      </c>
      <c r="C5076" s="51">
        <v>14094</v>
      </c>
      <c r="E5076" s="51" t="s">
        <v>58</v>
      </c>
      <c r="F5076" s="51" t="s">
        <v>21</v>
      </c>
      <c r="G5076" s="51" t="s">
        <v>23</v>
      </c>
      <c r="H5076" s="79"/>
      <c r="I5076" s="51" t="s">
        <v>24</v>
      </c>
      <c r="J5076" s="51" t="s">
        <v>29</v>
      </c>
      <c r="K5076" s="51" t="s">
        <v>42</v>
      </c>
      <c r="O5076" s="79"/>
      <c r="P5076" s="51" t="s">
        <v>24</v>
      </c>
      <c r="Q50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077" spans="1:17" ht="17.149999999999999" customHeight="1" x14ac:dyDescent="0.4">
      <c r="A5077" s="78" t="s">
        <v>5154</v>
      </c>
      <c r="B5077" s="51" t="s">
        <v>75</v>
      </c>
      <c r="C5077" s="51">
        <v>14094</v>
      </c>
      <c r="E5077" s="51" t="s">
        <v>29</v>
      </c>
      <c r="F5077" s="51" t="s">
        <v>29</v>
      </c>
      <c r="G5077" s="51" t="s">
        <v>42</v>
      </c>
      <c r="H5077" s="79"/>
      <c r="I5077" s="51" t="s">
        <v>24</v>
      </c>
      <c r="J5077" s="51" t="s">
        <v>29</v>
      </c>
      <c r="K5077" s="51" t="s">
        <v>42</v>
      </c>
      <c r="O5077" s="79"/>
      <c r="P5077" s="51" t="s">
        <v>24</v>
      </c>
      <c r="Q50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078" spans="1:17" ht="17.149999999999999" customHeight="1" x14ac:dyDescent="0.4">
      <c r="A5078" s="78" t="s">
        <v>5155</v>
      </c>
      <c r="B5078" s="51" t="s">
        <v>75</v>
      </c>
      <c r="C5078" s="51">
        <v>14094</v>
      </c>
      <c r="E5078" s="51" t="s">
        <v>29</v>
      </c>
      <c r="F5078" s="51" t="s">
        <v>29</v>
      </c>
      <c r="G5078" s="51" t="s">
        <v>42</v>
      </c>
      <c r="H5078" s="79"/>
      <c r="I5078" s="51" t="s">
        <v>24</v>
      </c>
      <c r="J5078" s="51" t="s">
        <v>29</v>
      </c>
      <c r="K5078" s="51" t="s">
        <v>42</v>
      </c>
      <c r="O5078" s="79"/>
      <c r="P5078" s="51" t="s">
        <v>24</v>
      </c>
      <c r="Q50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079" spans="1:17" ht="17.149999999999999" customHeight="1" x14ac:dyDescent="0.4">
      <c r="A5079" s="78" t="s">
        <v>5156</v>
      </c>
      <c r="B5079" s="51" t="s">
        <v>75</v>
      </c>
      <c r="C5079" s="51">
        <v>14094</v>
      </c>
      <c r="E5079" s="51" t="s">
        <v>58</v>
      </c>
      <c r="F5079" s="51" t="s">
        <v>21</v>
      </c>
      <c r="G5079" s="51" t="s">
        <v>23</v>
      </c>
      <c r="H5079" s="79"/>
      <c r="I5079" s="51" t="s">
        <v>24</v>
      </c>
      <c r="J5079" s="51" t="s">
        <v>29</v>
      </c>
      <c r="K5079" s="51" t="s">
        <v>42</v>
      </c>
      <c r="O5079" s="79"/>
      <c r="P5079" s="51" t="s">
        <v>24</v>
      </c>
      <c r="Q50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080" spans="1:17" ht="17.149999999999999" customHeight="1" x14ac:dyDescent="0.4">
      <c r="A5080" s="78" t="s">
        <v>5157</v>
      </c>
      <c r="B5080" s="51" t="s">
        <v>75</v>
      </c>
      <c r="C5080" s="51">
        <v>14094</v>
      </c>
      <c r="E5080" s="51" t="s">
        <v>58</v>
      </c>
      <c r="F5080" s="51" t="s">
        <v>21</v>
      </c>
      <c r="G5080" s="51" t="s">
        <v>23</v>
      </c>
      <c r="H5080" s="79"/>
      <c r="I5080" s="51" t="s">
        <v>24</v>
      </c>
      <c r="J5080" s="51" t="s">
        <v>29</v>
      </c>
      <c r="K5080" s="51" t="s">
        <v>42</v>
      </c>
      <c r="O5080" s="79"/>
      <c r="P5080" s="51" t="s">
        <v>24</v>
      </c>
      <c r="Q50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081" spans="1:17" ht="17.149999999999999" customHeight="1" x14ac:dyDescent="0.4">
      <c r="A5081" s="78" t="s">
        <v>5158</v>
      </c>
      <c r="B5081" s="51" t="s">
        <v>75</v>
      </c>
      <c r="C5081" s="51">
        <v>14094</v>
      </c>
      <c r="E5081" s="51" t="s">
        <v>58</v>
      </c>
      <c r="F5081" s="51" t="s">
        <v>21</v>
      </c>
      <c r="G5081" s="51" t="s">
        <v>23</v>
      </c>
      <c r="H5081" s="79"/>
      <c r="I5081" s="51" t="s">
        <v>24</v>
      </c>
      <c r="J5081" s="51" t="s">
        <v>29</v>
      </c>
      <c r="K5081" s="51" t="s">
        <v>42</v>
      </c>
      <c r="O5081" s="79"/>
      <c r="P5081" s="51" t="s">
        <v>24</v>
      </c>
      <c r="Q50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082" spans="1:17" ht="17.149999999999999" customHeight="1" x14ac:dyDescent="0.4">
      <c r="A5082" s="78" t="s">
        <v>5159</v>
      </c>
      <c r="B5082" s="51" t="s">
        <v>75</v>
      </c>
      <c r="C5082" s="51">
        <v>14094</v>
      </c>
      <c r="E5082" s="51" t="s">
        <v>58</v>
      </c>
      <c r="F5082" s="51" t="s">
        <v>21</v>
      </c>
      <c r="G5082" s="51" t="s">
        <v>23</v>
      </c>
      <c r="H5082" s="79"/>
      <c r="I5082" s="51" t="s">
        <v>24</v>
      </c>
      <c r="J5082" s="51" t="s">
        <v>29</v>
      </c>
      <c r="K5082" s="51" t="s">
        <v>42</v>
      </c>
      <c r="O5082" s="79"/>
      <c r="P5082" s="51" t="s">
        <v>24</v>
      </c>
      <c r="Q50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083" spans="1:17" ht="17.149999999999999" customHeight="1" x14ac:dyDescent="0.4">
      <c r="A5083" s="78" t="s">
        <v>5160</v>
      </c>
      <c r="B5083" s="51" t="s">
        <v>75</v>
      </c>
      <c r="C5083" s="51">
        <v>14094</v>
      </c>
      <c r="E5083" s="51" t="s">
        <v>58</v>
      </c>
      <c r="F5083" s="51" t="s">
        <v>21</v>
      </c>
      <c r="G5083" s="51" t="s">
        <v>23</v>
      </c>
      <c r="H5083" s="79"/>
      <c r="I5083" s="51" t="s">
        <v>24</v>
      </c>
      <c r="J5083" s="51" t="s">
        <v>29</v>
      </c>
      <c r="K5083" s="51" t="s">
        <v>42</v>
      </c>
      <c r="O5083" s="79"/>
      <c r="P5083" s="51" t="s">
        <v>24</v>
      </c>
      <c r="Q50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084" spans="1:17" ht="17.149999999999999" customHeight="1" x14ac:dyDescent="0.4">
      <c r="A5084" s="78" t="s">
        <v>5161</v>
      </c>
      <c r="B5084" s="51" t="s">
        <v>75</v>
      </c>
      <c r="C5084" s="51">
        <v>14094</v>
      </c>
      <c r="E5084" s="51" t="s">
        <v>58</v>
      </c>
      <c r="F5084" s="51" t="s">
        <v>21</v>
      </c>
      <c r="G5084" s="51" t="s">
        <v>23</v>
      </c>
      <c r="H5084" s="79"/>
      <c r="I5084" s="51" t="s">
        <v>24</v>
      </c>
      <c r="J5084" s="51" t="s">
        <v>29</v>
      </c>
      <c r="K5084" s="51" t="s">
        <v>42</v>
      </c>
      <c r="O5084" s="79"/>
      <c r="P5084" s="51" t="s">
        <v>24</v>
      </c>
      <c r="Q50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085" spans="1:17" ht="17.149999999999999" customHeight="1" x14ac:dyDescent="0.4">
      <c r="A5085" s="78" t="s">
        <v>5162</v>
      </c>
      <c r="B5085" s="51" t="s">
        <v>75</v>
      </c>
      <c r="C5085" s="51">
        <v>14094</v>
      </c>
      <c r="E5085" s="51" t="s">
        <v>39</v>
      </c>
      <c r="F5085" s="51" t="s">
        <v>21</v>
      </c>
      <c r="G5085" s="51" t="s">
        <v>23</v>
      </c>
      <c r="H5085" s="79"/>
      <c r="I5085" s="51" t="s">
        <v>24</v>
      </c>
      <c r="J5085" s="51" t="s">
        <v>39</v>
      </c>
      <c r="K5085" s="51" t="s">
        <v>23</v>
      </c>
      <c r="O5085" s="79"/>
      <c r="P5085" s="51" t="s">
        <v>24</v>
      </c>
      <c r="Q50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086" spans="1:17" ht="17.149999999999999" customHeight="1" x14ac:dyDescent="0.4">
      <c r="A5086" s="78" t="s">
        <v>5163</v>
      </c>
      <c r="B5086" s="51" t="s">
        <v>75</v>
      </c>
      <c r="C5086" s="51">
        <v>14094</v>
      </c>
      <c r="E5086" s="51" t="s">
        <v>58</v>
      </c>
      <c r="F5086" s="51" t="s">
        <v>21</v>
      </c>
      <c r="G5086" s="51" t="s">
        <v>23</v>
      </c>
      <c r="H5086" s="79"/>
      <c r="I5086" s="51" t="s">
        <v>24</v>
      </c>
      <c r="J5086" s="51" t="s">
        <v>29</v>
      </c>
      <c r="K5086" s="51" t="s">
        <v>42</v>
      </c>
      <c r="O5086" s="79"/>
      <c r="P5086" s="51" t="s">
        <v>24</v>
      </c>
      <c r="Q50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087" spans="1:17" ht="17.149999999999999" customHeight="1" x14ac:dyDescent="0.4">
      <c r="A5087" s="78" t="s">
        <v>5164</v>
      </c>
      <c r="B5087" s="51" t="s">
        <v>75</v>
      </c>
      <c r="C5087" s="51">
        <v>14094</v>
      </c>
      <c r="E5087" s="51" t="s">
        <v>58</v>
      </c>
      <c r="F5087" s="51" t="s">
        <v>21</v>
      </c>
      <c r="G5087" s="51" t="s">
        <v>23</v>
      </c>
      <c r="H5087" s="79"/>
      <c r="I5087" s="51" t="s">
        <v>24</v>
      </c>
      <c r="J5087" s="51" t="s">
        <v>29</v>
      </c>
      <c r="K5087" s="51" t="s">
        <v>42</v>
      </c>
      <c r="O5087" s="79"/>
      <c r="P5087" s="51" t="s">
        <v>24</v>
      </c>
      <c r="Q50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088" spans="1:17" ht="17.149999999999999" customHeight="1" x14ac:dyDescent="0.4">
      <c r="A5088" s="78" t="s">
        <v>5165</v>
      </c>
      <c r="B5088" s="51" t="s">
        <v>75</v>
      </c>
      <c r="C5088" s="51">
        <v>14094</v>
      </c>
      <c r="E5088" s="51" t="s">
        <v>58</v>
      </c>
      <c r="F5088" s="51" t="s">
        <v>21</v>
      </c>
      <c r="G5088" s="51" t="s">
        <v>23</v>
      </c>
      <c r="H5088" s="79"/>
      <c r="I5088" s="51" t="s">
        <v>24</v>
      </c>
      <c r="J5088" s="51" t="s">
        <v>29</v>
      </c>
      <c r="K5088" s="51" t="s">
        <v>42</v>
      </c>
      <c r="O5088" s="79"/>
      <c r="P5088" s="51" t="s">
        <v>24</v>
      </c>
      <c r="Q50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089" spans="1:17" ht="17.149999999999999" customHeight="1" x14ac:dyDescent="0.4">
      <c r="A5089" s="78" t="s">
        <v>5166</v>
      </c>
      <c r="B5089" s="51" t="s">
        <v>75</v>
      </c>
      <c r="C5089" s="51">
        <v>14094</v>
      </c>
      <c r="E5089" s="51" t="s">
        <v>58</v>
      </c>
      <c r="F5089" s="51" t="s">
        <v>21</v>
      </c>
      <c r="G5089" s="51" t="s">
        <v>23</v>
      </c>
      <c r="H5089" s="79"/>
      <c r="I5089" s="51" t="s">
        <v>24</v>
      </c>
      <c r="J5089" s="51" t="s">
        <v>29</v>
      </c>
      <c r="K5089" s="51" t="s">
        <v>42</v>
      </c>
      <c r="O5089" s="79"/>
      <c r="P5089" s="51" t="s">
        <v>24</v>
      </c>
      <c r="Q50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090" spans="1:17" ht="17.149999999999999" customHeight="1" x14ac:dyDescent="0.4">
      <c r="A5090" s="78" t="s">
        <v>5167</v>
      </c>
      <c r="B5090" s="51" t="s">
        <v>75</v>
      </c>
      <c r="C5090" s="51">
        <v>14094</v>
      </c>
      <c r="E5090" s="51" t="s">
        <v>58</v>
      </c>
      <c r="F5090" s="51" t="s">
        <v>21</v>
      </c>
      <c r="G5090" s="51" t="s">
        <v>23</v>
      </c>
      <c r="H5090" s="79"/>
      <c r="I5090" s="51" t="s">
        <v>24</v>
      </c>
      <c r="J5090" s="51" t="s">
        <v>29</v>
      </c>
      <c r="K5090" s="51" t="s">
        <v>42</v>
      </c>
      <c r="O5090" s="79"/>
      <c r="P5090" s="51" t="s">
        <v>24</v>
      </c>
      <c r="Q50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091" spans="1:17" ht="17.149999999999999" customHeight="1" x14ac:dyDescent="0.4">
      <c r="A5091" s="78" t="s">
        <v>5168</v>
      </c>
      <c r="B5091" s="51" t="s">
        <v>75</v>
      </c>
      <c r="C5091" s="51">
        <v>14094</v>
      </c>
      <c r="E5091" s="51" t="s">
        <v>58</v>
      </c>
      <c r="F5091" s="51" t="s">
        <v>21</v>
      </c>
      <c r="G5091" s="51" t="s">
        <v>23</v>
      </c>
      <c r="H5091" s="79"/>
      <c r="I5091" s="51" t="s">
        <v>24</v>
      </c>
      <c r="J5091" s="51" t="s">
        <v>29</v>
      </c>
      <c r="K5091" s="51" t="s">
        <v>42</v>
      </c>
      <c r="O5091" s="79"/>
      <c r="P5091" s="51" t="s">
        <v>24</v>
      </c>
      <c r="Q50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092" spans="1:17" ht="17.149999999999999" customHeight="1" x14ac:dyDescent="0.4">
      <c r="A5092" s="78" t="s">
        <v>5169</v>
      </c>
      <c r="B5092" s="51" t="s">
        <v>75</v>
      </c>
      <c r="C5092" s="51">
        <v>14094</v>
      </c>
      <c r="E5092" s="51" t="s">
        <v>58</v>
      </c>
      <c r="F5092" s="51" t="s">
        <v>21</v>
      </c>
      <c r="G5092" s="51" t="s">
        <v>23</v>
      </c>
      <c r="H5092" s="79"/>
      <c r="I5092" s="51" t="s">
        <v>24</v>
      </c>
      <c r="J5092" s="51" t="s">
        <v>29</v>
      </c>
      <c r="K5092" s="51" t="s">
        <v>42</v>
      </c>
      <c r="O5092" s="79"/>
      <c r="P5092" s="51" t="s">
        <v>24</v>
      </c>
      <c r="Q50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093" spans="1:17" ht="17.149999999999999" customHeight="1" x14ac:dyDescent="0.4">
      <c r="A5093" s="78" t="s">
        <v>5170</v>
      </c>
      <c r="B5093" s="51" t="s">
        <v>75</v>
      </c>
      <c r="C5093" s="51">
        <v>14094</v>
      </c>
      <c r="E5093" s="51" t="s">
        <v>58</v>
      </c>
      <c r="F5093" s="51" t="s">
        <v>21</v>
      </c>
      <c r="G5093" s="51" t="s">
        <v>23</v>
      </c>
      <c r="H5093" s="79"/>
      <c r="I5093" s="51" t="s">
        <v>24</v>
      </c>
      <c r="J5093" s="51" t="s">
        <v>29</v>
      </c>
      <c r="K5093" s="51" t="s">
        <v>42</v>
      </c>
      <c r="O5093" s="79"/>
      <c r="P5093" s="51" t="s">
        <v>24</v>
      </c>
      <c r="Q50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094" spans="1:17" ht="17.149999999999999" customHeight="1" x14ac:dyDescent="0.4">
      <c r="A5094" s="78" t="s">
        <v>5171</v>
      </c>
      <c r="B5094" s="51" t="s">
        <v>75</v>
      </c>
      <c r="C5094" s="51">
        <v>14094</v>
      </c>
      <c r="E5094" s="51" t="s">
        <v>58</v>
      </c>
      <c r="F5094" s="51" t="s">
        <v>21</v>
      </c>
      <c r="G5094" s="51" t="s">
        <v>23</v>
      </c>
      <c r="H5094" s="79"/>
      <c r="I5094" s="51" t="s">
        <v>24</v>
      </c>
      <c r="J5094" s="51" t="s">
        <v>29</v>
      </c>
      <c r="K5094" s="51" t="s">
        <v>42</v>
      </c>
      <c r="O5094" s="79"/>
      <c r="P5094" s="51" t="s">
        <v>24</v>
      </c>
      <c r="Q50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095" spans="1:17" ht="17.149999999999999" customHeight="1" x14ac:dyDescent="0.4">
      <c r="A5095" s="78" t="s">
        <v>5172</v>
      </c>
      <c r="B5095" s="51" t="s">
        <v>75</v>
      </c>
      <c r="C5095" s="51">
        <v>14094</v>
      </c>
      <c r="E5095" s="51" t="s">
        <v>58</v>
      </c>
      <c r="F5095" s="51" t="s">
        <v>21</v>
      </c>
      <c r="G5095" s="51" t="s">
        <v>23</v>
      </c>
      <c r="H5095" s="79"/>
      <c r="I5095" s="51" t="s">
        <v>24</v>
      </c>
      <c r="J5095" s="51" t="s">
        <v>29</v>
      </c>
      <c r="K5095" s="51" t="s">
        <v>42</v>
      </c>
      <c r="O5095" s="79"/>
      <c r="P5095" s="51" t="s">
        <v>24</v>
      </c>
      <c r="Q50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096" spans="1:17" ht="17.149999999999999" customHeight="1" x14ac:dyDescent="0.4">
      <c r="A5096" s="78" t="s">
        <v>5173</v>
      </c>
      <c r="B5096" s="51" t="s">
        <v>75</v>
      </c>
      <c r="C5096" s="51">
        <v>14094</v>
      </c>
      <c r="E5096" s="51" t="s">
        <v>58</v>
      </c>
      <c r="F5096" s="51" t="s">
        <v>21</v>
      </c>
      <c r="G5096" s="51" t="s">
        <v>23</v>
      </c>
      <c r="H5096" s="79"/>
      <c r="I5096" s="51" t="s">
        <v>24</v>
      </c>
      <c r="J5096" s="51" t="s">
        <v>29</v>
      </c>
      <c r="K5096" s="51" t="s">
        <v>42</v>
      </c>
      <c r="O5096" s="79"/>
      <c r="P5096" s="51" t="s">
        <v>24</v>
      </c>
      <c r="Q50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097" spans="1:17" ht="17.149999999999999" customHeight="1" x14ac:dyDescent="0.4">
      <c r="A5097" s="78" t="s">
        <v>5174</v>
      </c>
      <c r="B5097" s="51" t="s">
        <v>75</v>
      </c>
      <c r="C5097" s="51">
        <v>14094</v>
      </c>
      <c r="E5097" s="51" t="s">
        <v>58</v>
      </c>
      <c r="F5097" s="51" t="s">
        <v>21</v>
      </c>
      <c r="G5097" s="51" t="s">
        <v>23</v>
      </c>
      <c r="H5097" s="79"/>
      <c r="I5097" s="51" t="s">
        <v>24</v>
      </c>
      <c r="J5097" s="51" t="s">
        <v>29</v>
      </c>
      <c r="K5097" s="51" t="s">
        <v>42</v>
      </c>
      <c r="O5097" s="79"/>
      <c r="P5097" s="51" t="s">
        <v>24</v>
      </c>
      <c r="Q50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098" spans="1:17" ht="17.149999999999999" customHeight="1" x14ac:dyDescent="0.4">
      <c r="A5098" s="78" t="s">
        <v>5175</v>
      </c>
      <c r="B5098" s="51" t="s">
        <v>75</v>
      </c>
      <c r="C5098" s="51">
        <v>14094</v>
      </c>
      <c r="E5098" s="51" t="s">
        <v>58</v>
      </c>
      <c r="F5098" s="51" t="s">
        <v>21</v>
      </c>
      <c r="G5098" s="51" t="s">
        <v>23</v>
      </c>
      <c r="H5098" s="79"/>
      <c r="I5098" s="51" t="s">
        <v>24</v>
      </c>
      <c r="J5098" s="51" t="s">
        <v>29</v>
      </c>
      <c r="K5098" s="51" t="s">
        <v>42</v>
      </c>
      <c r="O5098" s="79"/>
      <c r="P5098" s="51" t="s">
        <v>24</v>
      </c>
      <c r="Q50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099" spans="1:17" ht="17.149999999999999" customHeight="1" x14ac:dyDescent="0.4">
      <c r="A5099" s="78" t="s">
        <v>5176</v>
      </c>
      <c r="B5099" s="51" t="s">
        <v>75</v>
      </c>
      <c r="C5099" s="51">
        <v>14094</v>
      </c>
      <c r="E5099" s="51" t="s">
        <v>58</v>
      </c>
      <c r="F5099" s="51" t="s">
        <v>21</v>
      </c>
      <c r="G5099" s="51" t="s">
        <v>23</v>
      </c>
      <c r="H5099" s="79"/>
      <c r="I5099" s="51" t="s">
        <v>24</v>
      </c>
      <c r="J5099" s="51" t="s">
        <v>29</v>
      </c>
      <c r="K5099" s="51" t="s">
        <v>42</v>
      </c>
      <c r="O5099" s="79"/>
      <c r="P5099" s="51" t="s">
        <v>24</v>
      </c>
      <c r="Q50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100" spans="1:17" ht="17.149999999999999" customHeight="1" x14ac:dyDescent="0.4">
      <c r="A5100" s="78" t="s">
        <v>5177</v>
      </c>
      <c r="B5100" s="51" t="s">
        <v>75</v>
      </c>
      <c r="C5100" s="51">
        <v>14094</v>
      </c>
      <c r="E5100" s="51" t="s">
        <v>58</v>
      </c>
      <c r="F5100" s="51" t="s">
        <v>21</v>
      </c>
      <c r="G5100" s="51" t="s">
        <v>23</v>
      </c>
      <c r="H5100" s="79"/>
      <c r="I5100" s="51" t="s">
        <v>24</v>
      </c>
      <c r="J5100" s="51" t="s">
        <v>29</v>
      </c>
      <c r="K5100" s="51" t="s">
        <v>42</v>
      </c>
      <c r="O5100" s="79"/>
      <c r="P5100" s="51" t="s">
        <v>24</v>
      </c>
      <c r="Q51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101" spans="1:17" ht="17.149999999999999" customHeight="1" x14ac:dyDescent="0.4">
      <c r="A5101" s="78" t="s">
        <v>5178</v>
      </c>
      <c r="B5101" s="51" t="s">
        <v>75</v>
      </c>
      <c r="C5101" s="51">
        <v>14094</v>
      </c>
      <c r="E5101" s="51" t="s">
        <v>58</v>
      </c>
      <c r="F5101" s="51" t="s">
        <v>21</v>
      </c>
      <c r="G5101" s="51" t="s">
        <v>23</v>
      </c>
      <c r="H5101" s="79"/>
      <c r="I5101" s="51" t="s">
        <v>24</v>
      </c>
      <c r="J5101" s="51" t="s">
        <v>29</v>
      </c>
      <c r="K5101" s="51" t="s">
        <v>42</v>
      </c>
      <c r="O5101" s="79"/>
      <c r="P5101" s="51" t="s">
        <v>24</v>
      </c>
      <c r="Q51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102" spans="1:17" ht="17.149999999999999" customHeight="1" x14ac:dyDescent="0.4">
      <c r="A5102" s="78" t="s">
        <v>5179</v>
      </c>
      <c r="B5102" s="51" t="s">
        <v>75</v>
      </c>
      <c r="C5102" s="51">
        <v>14094</v>
      </c>
      <c r="E5102" s="51" t="s">
        <v>58</v>
      </c>
      <c r="F5102" s="51" t="s">
        <v>21</v>
      </c>
      <c r="G5102" s="51" t="s">
        <v>23</v>
      </c>
      <c r="H5102" s="79"/>
      <c r="I5102" s="51" t="s">
        <v>24</v>
      </c>
      <c r="J5102" s="51" t="s">
        <v>29</v>
      </c>
      <c r="K5102" s="51" t="s">
        <v>42</v>
      </c>
      <c r="O5102" s="79"/>
      <c r="P5102" s="51" t="s">
        <v>24</v>
      </c>
      <c r="Q51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103" spans="1:17" ht="17.149999999999999" customHeight="1" x14ac:dyDescent="0.4">
      <c r="A5103" s="78" t="s">
        <v>5180</v>
      </c>
      <c r="B5103" s="51" t="s">
        <v>75</v>
      </c>
      <c r="C5103" s="51">
        <v>14094</v>
      </c>
      <c r="E5103" s="51" t="s">
        <v>58</v>
      </c>
      <c r="F5103" s="51" t="s">
        <v>21</v>
      </c>
      <c r="G5103" s="51" t="s">
        <v>23</v>
      </c>
      <c r="H5103" s="79"/>
      <c r="I5103" s="51" t="s">
        <v>24</v>
      </c>
      <c r="J5103" s="51" t="s">
        <v>29</v>
      </c>
      <c r="K5103" s="51" t="s">
        <v>42</v>
      </c>
      <c r="O5103" s="79"/>
      <c r="P5103" s="51" t="s">
        <v>24</v>
      </c>
      <c r="Q51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104" spans="1:17" ht="17.149999999999999" customHeight="1" x14ac:dyDescent="0.4">
      <c r="A5104" s="78" t="s">
        <v>5181</v>
      </c>
      <c r="B5104" s="51" t="s">
        <v>75</v>
      </c>
      <c r="C5104" s="51">
        <v>14094</v>
      </c>
      <c r="E5104" s="51" t="s">
        <v>58</v>
      </c>
      <c r="F5104" s="51" t="s">
        <v>21</v>
      </c>
      <c r="G5104" s="51" t="s">
        <v>23</v>
      </c>
      <c r="H5104" s="79"/>
      <c r="I5104" s="51" t="s">
        <v>24</v>
      </c>
      <c r="J5104" s="51" t="s">
        <v>29</v>
      </c>
      <c r="K5104" s="51" t="s">
        <v>42</v>
      </c>
      <c r="O5104" s="79"/>
      <c r="P5104" s="51" t="s">
        <v>24</v>
      </c>
      <c r="Q51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105" spans="1:17" ht="17.149999999999999" customHeight="1" x14ac:dyDescent="0.4">
      <c r="A5105" s="78" t="s">
        <v>5182</v>
      </c>
      <c r="B5105" s="51" t="s">
        <v>75</v>
      </c>
      <c r="C5105" s="51">
        <v>14094</v>
      </c>
      <c r="E5105" s="51" t="s">
        <v>58</v>
      </c>
      <c r="F5105" s="51" t="s">
        <v>21</v>
      </c>
      <c r="G5105" s="51" t="s">
        <v>23</v>
      </c>
      <c r="H5105" s="79"/>
      <c r="I5105" s="51" t="s">
        <v>24</v>
      </c>
      <c r="J5105" s="51" t="s">
        <v>29</v>
      </c>
      <c r="K5105" s="51" t="s">
        <v>42</v>
      </c>
      <c r="O5105" s="79"/>
      <c r="P5105" s="51" t="s">
        <v>24</v>
      </c>
      <c r="Q51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106" spans="1:17" ht="17.149999999999999" customHeight="1" x14ac:dyDescent="0.4">
      <c r="A5106" s="78" t="s">
        <v>5183</v>
      </c>
      <c r="B5106" s="51" t="s">
        <v>75</v>
      </c>
      <c r="C5106" s="51">
        <v>14094</v>
      </c>
      <c r="E5106" s="51" t="s">
        <v>58</v>
      </c>
      <c r="F5106" s="51" t="s">
        <v>21</v>
      </c>
      <c r="G5106" s="51" t="s">
        <v>23</v>
      </c>
      <c r="H5106" s="79"/>
      <c r="I5106" s="51" t="s">
        <v>24</v>
      </c>
      <c r="J5106" s="51" t="s">
        <v>29</v>
      </c>
      <c r="K5106" s="51" t="s">
        <v>42</v>
      </c>
      <c r="O5106" s="79"/>
      <c r="P5106" s="51" t="s">
        <v>24</v>
      </c>
      <c r="Q51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107" spans="1:17" ht="17.149999999999999" customHeight="1" x14ac:dyDescent="0.4">
      <c r="A5107" s="78" t="s">
        <v>5184</v>
      </c>
      <c r="B5107" s="51" t="s">
        <v>75</v>
      </c>
      <c r="C5107" s="51">
        <v>14094</v>
      </c>
      <c r="E5107" s="51" t="s">
        <v>58</v>
      </c>
      <c r="F5107" s="51" t="s">
        <v>21</v>
      </c>
      <c r="G5107" s="51" t="s">
        <v>23</v>
      </c>
      <c r="H5107" s="79"/>
      <c r="I5107" s="51" t="s">
        <v>24</v>
      </c>
      <c r="J5107" s="51" t="s">
        <v>29</v>
      </c>
      <c r="K5107" s="51" t="s">
        <v>42</v>
      </c>
      <c r="O5107" s="79"/>
      <c r="P5107" s="51" t="s">
        <v>24</v>
      </c>
      <c r="Q51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108" spans="1:17" ht="17.149999999999999" customHeight="1" x14ac:dyDescent="0.4">
      <c r="A5108" s="78" t="s">
        <v>5185</v>
      </c>
      <c r="B5108" s="51" t="s">
        <v>75</v>
      </c>
      <c r="C5108" s="51">
        <v>14094</v>
      </c>
      <c r="E5108" s="51" t="s">
        <v>58</v>
      </c>
      <c r="F5108" s="51" t="s">
        <v>21</v>
      </c>
      <c r="G5108" s="51" t="s">
        <v>23</v>
      </c>
      <c r="H5108" s="79"/>
      <c r="I5108" s="51" t="s">
        <v>24</v>
      </c>
      <c r="J5108" s="51" t="s">
        <v>29</v>
      </c>
      <c r="K5108" s="51" t="s">
        <v>42</v>
      </c>
      <c r="O5108" s="79"/>
      <c r="P5108" s="51" t="s">
        <v>24</v>
      </c>
      <c r="Q51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109" spans="1:17" ht="17.149999999999999" customHeight="1" x14ac:dyDescent="0.4">
      <c r="A5109" s="78" t="s">
        <v>5186</v>
      </c>
      <c r="B5109" s="51" t="s">
        <v>75</v>
      </c>
      <c r="C5109" s="51">
        <v>14094</v>
      </c>
      <c r="E5109" s="51" t="s">
        <v>58</v>
      </c>
      <c r="F5109" s="51" t="s">
        <v>21</v>
      </c>
      <c r="G5109" s="51" t="s">
        <v>23</v>
      </c>
      <c r="H5109" s="79"/>
      <c r="I5109" s="51" t="s">
        <v>24</v>
      </c>
      <c r="J5109" s="51" t="s">
        <v>29</v>
      </c>
      <c r="K5109" s="51" t="s">
        <v>42</v>
      </c>
      <c r="O5109" s="79"/>
      <c r="P5109" s="51" t="s">
        <v>24</v>
      </c>
      <c r="Q51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110" spans="1:17" ht="17.149999999999999" customHeight="1" x14ac:dyDescent="0.4">
      <c r="A5110" s="78" t="s">
        <v>5187</v>
      </c>
      <c r="B5110" s="51" t="s">
        <v>75</v>
      </c>
      <c r="C5110" s="51">
        <v>14094</v>
      </c>
      <c r="E5110" s="51" t="s">
        <v>58</v>
      </c>
      <c r="F5110" s="51" t="s">
        <v>21</v>
      </c>
      <c r="G5110" s="51" t="s">
        <v>23</v>
      </c>
      <c r="H5110" s="79"/>
      <c r="I5110" s="51" t="s">
        <v>24</v>
      </c>
      <c r="J5110" s="51" t="s">
        <v>29</v>
      </c>
      <c r="K5110" s="51" t="s">
        <v>42</v>
      </c>
      <c r="O5110" s="79"/>
      <c r="P5110" s="51" t="s">
        <v>24</v>
      </c>
      <c r="Q51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111" spans="1:17" ht="17.149999999999999" customHeight="1" x14ac:dyDescent="0.4">
      <c r="A5111" s="78" t="s">
        <v>5188</v>
      </c>
      <c r="B5111" s="51" t="s">
        <v>75</v>
      </c>
      <c r="C5111" s="51">
        <v>14094</v>
      </c>
      <c r="E5111" s="51" t="s">
        <v>58</v>
      </c>
      <c r="F5111" s="51" t="s">
        <v>21</v>
      </c>
      <c r="G5111" s="51" t="s">
        <v>23</v>
      </c>
      <c r="H5111" s="79"/>
      <c r="I5111" s="51" t="s">
        <v>24</v>
      </c>
      <c r="J5111" s="51" t="s">
        <v>29</v>
      </c>
      <c r="K5111" s="51" t="s">
        <v>42</v>
      </c>
      <c r="O5111" s="79"/>
      <c r="P5111" s="51" t="s">
        <v>24</v>
      </c>
      <c r="Q51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112" spans="1:17" ht="17.149999999999999" customHeight="1" x14ac:dyDescent="0.4">
      <c r="A5112" s="78" t="s">
        <v>5189</v>
      </c>
      <c r="B5112" s="51" t="s">
        <v>75</v>
      </c>
      <c r="C5112" s="51">
        <v>14094</v>
      </c>
      <c r="E5112" s="51" t="s">
        <v>58</v>
      </c>
      <c r="F5112" s="51" t="s">
        <v>21</v>
      </c>
      <c r="G5112" s="51" t="s">
        <v>23</v>
      </c>
      <c r="H5112" s="79"/>
      <c r="I5112" s="51" t="s">
        <v>24</v>
      </c>
      <c r="J5112" s="51" t="s">
        <v>29</v>
      </c>
      <c r="K5112" s="51" t="s">
        <v>42</v>
      </c>
      <c r="O5112" s="79"/>
      <c r="P5112" s="51" t="s">
        <v>24</v>
      </c>
      <c r="Q51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113" spans="1:17" ht="17.149999999999999" customHeight="1" x14ac:dyDescent="0.4">
      <c r="A5113" s="78" t="s">
        <v>5190</v>
      </c>
      <c r="B5113" s="51" t="s">
        <v>75</v>
      </c>
      <c r="C5113" s="51">
        <v>14094</v>
      </c>
      <c r="E5113" s="51" t="s">
        <v>58</v>
      </c>
      <c r="F5113" s="51" t="s">
        <v>21</v>
      </c>
      <c r="G5113" s="51" t="s">
        <v>23</v>
      </c>
      <c r="H5113" s="79"/>
      <c r="I5113" s="51" t="s">
        <v>24</v>
      </c>
      <c r="J5113" s="51" t="s">
        <v>29</v>
      </c>
      <c r="K5113" s="51" t="s">
        <v>42</v>
      </c>
      <c r="O5113" s="79"/>
      <c r="P5113" s="51" t="s">
        <v>24</v>
      </c>
      <c r="Q51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114" spans="1:17" ht="17.149999999999999" customHeight="1" x14ac:dyDescent="0.4">
      <c r="A5114" s="78" t="s">
        <v>5191</v>
      </c>
      <c r="B5114" s="51" t="s">
        <v>75</v>
      </c>
      <c r="C5114" s="51">
        <v>14094</v>
      </c>
      <c r="E5114" s="51" t="s">
        <v>58</v>
      </c>
      <c r="F5114" s="51" t="s">
        <v>21</v>
      </c>
      <c r="G5114" s="51" t="s">
        <v>23</v>
      </c>
      <c r="H5114" s="79"/>
      <c r="I5114" s="51" t="s">
        <v>24</v>
      </c>
      <c r="J5114" s="51" t="s">
        <v>29</v>
      </c>
      <c r="K5114" s="51" t="s">
        <v>42</v>
      </c>
      <c r="O5114" s="79"/>
      <c r="P5114" s="51" t="s">
        <v>24</v>
      </c>
      <c r="Q51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115" spans="1:17" ht="17.149999999999999" customHeight="1" x14ac:dyDescent="0.4">
      <c r="A5115" s="78" t="s">
        <v>5192</v>
      </c>
      <c r="B5115" s="51" t="s">
        <v>75</v>
      </c>
      <c r="C5115" s="51">
        <v>14094</v>
      </c>
      <c r="E5115" s="51" t="s">
        <v>29</v>
      </c>
      <c r="F5115" s="51" t="s">
        <v>29</v>
      </c>
      <c r="G5115" s="51" t="s">
        <v>42</v>
      </c>
      <c r="H5115" s="79"/>
      <c r="I5115" s="51" t="s">
        <v>83</v>
      </c>
      <c r="J5115" s="51" t="s">
        <v>29</v>
      </c>
      <c r="K5115" s="51" t="s">
        <v>42</v>
      </c>
      <c r="O5115" s="79"/>
      <c r="P5115" s="51" t="s">
        <v>83</v>
      </c>
      <c r="Q51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116" spans="1:17" ht="17.149999999999999" customHeight="1" x14ac:dyDescent="0.4">
      <c r="A5116" s="78" t="s">
        <v>5193</v>
      </c>
      <c r="B5116" s="51" t="s">
        <v>75</v>
      </c>
      <c r="C5116" s="51">
        <v>14094</v>
      </c>
      <c r="E5116" s="51" t="s">
        <v>58</v>
      </c>
      <c r="F5116" s="51" t="s">
        <v>21</v>
      </c>
      <c r="G5116" s="51" t="s">
        <v>23</v>
      </c>
      <c r="H5116" s="79"/>
      <c r="I5116" s="51" t="s">
        <v>24</v>
      </c>
      <c r="J5116" s="51" t="s">
        <v>29</v>
      </c>
      <c r="K5116" s="51" t="s">
        <v>42</v>
      </c>
      <c r="O5116" s="79"/>
      <c r="P5116" s="51" t="s">
        <v>24</v>
      </c>
      <c r="Q51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117" spans="1:17" ht="17.149999999999999" customHeight="1" x14ac:dyDescent="0.4">
      <c r="A5117" s="78" t="s">
        <v>5194</v>
      </c>
      <c r="B5117" s="51" t="s">
        <v>75</v>
      </c>
      <c r="C5117" s="51">
        <v>14094</v>
      </c>
      <c r="E5117" s="51" t="s">
        <v>192</v>
      </c>
      <c r="F5117" s="51" t="s">
        <v>29</v>
      </c>
      <c r="G5117" s="51" t="s">
        <v>23</v>
      </c>
      <c r="H5117" s="79"/>
      <c r="I5117" s="51" t="s">
        <v>24</v>
      </c>
      <c r="J5117" s="51" t="s">
        <v>192</v>
      </c>
      <c r="K5117" s="51" t="s">
        <v>23</v>
      </c>
      <c r="O5117" s="79"/>
      <c r="P5117" s="51" t="s">
        <v>24</v>
      </c>
      <c r="Q51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5118" spans="1:17" ht="17.149999999999999" customHeight="1" x14ac:dyDescent="0.4">
      <c r="A5118" s="78" t="s">
        <v>5195</v>
      </c>
      <c r="B5118" s="51" t="s">
        <v>75</v>
      </c>
      <c r="C5118" s="51">
        <v>14094</v>
      </c>
      <c r="E5118" s="51" t="s">
        <v>58</v>
      </c>
      <c r="F5118" s="51" t="s">
        <v>21</v>
      </c>
      <c r="G5118" s="51" t="s">
        <v>23</v>
      </c>
      <c r="H5118" s="79"/>
      <c r="I5118" s="51" t="s">
        <v>83</v>
      </c>
      <c r="J5118" s="51" t="s">
        <v>29</v>
      </c>
      <c r="K5118" s="51" t="s">
        <v>42</v>
      </c>
      <c r="O5118" s="79"/>
      <c r="P5118" s="51" t="s">
        <v>83</v>
      </c>
      <c r="Q51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119" spans="1:17" ht="17.149999999999999" customHeight="1" x14ac:dyDescent="0.4">
      <c r="A5119" s="78" t="s">
        <v>5196</v>
      </c>
      <c r="B5119" s="51" t="s">
        <v>75</v>
      </c>
      <c r="C5119" s="51">
        <v>14094</v>
      </c>
      <c r="E5119" s="51" t="s">
        <v>58</v>
      </c>
      <c r="F5119" s="51" t="s">
        <v>21</v>
      </c>
      <c r="G5119" s="51" t="s">
        <v>23</v>
      </c>
      <c r="H5119" s="79"/>
      <c r="I5119" s="51" t="s">
        <v>24</v>
      </c>
      <c r="J5119" s="51" t="s">
        <v>29</v>
      </c>
      <c r="K5119" s="51" t="s">
        <v>42</v>
      </c>
      <c r="O5119" s="79"/>
      <c r="P5119" s="51" t="s">
        <v>24</v>
      </c>
      <c r="Q51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120" spans="1:17" ht="17.149999999999999" customHeight="1" x14ac:dyDescent="0.4">
      <c r="A5120" s="78" t="s">
        <v>5197</v>
      </c>
      <c r="B5120" s="51" t="s">
        <v>75</v>
      </c>
      <c r="C5120" s="51">
        <v>14094</v>
      </c>
      <c r="E5120" s="51" t="s">
        <v>58</v>
      </c>
      <c r="F5120" s="51" t="s">
        <v>21</v>
      </c>
      <c r="G5120" s="51" t="s">
        <v>23</v>
      </c>
      <c r="H5120" s="79"/>
      <c r="I5120" s="51" t="s">
        <v>24</v>
      </c>
      <c r="J5120" s="51" t="s">
        <v>29</v>
      </c>
      <c r="K5120" s="51" t="s">
        <v>42</v>
      </c>
      <c r="O5120" s="79"/>
      <c r="P5120" s="51" t="s">
        <v>24</v>
      </c>
      <c r="Q51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121" spans="1:17" ht="17.149999999999999" customHeight="1" x14ac:dyDescent="0.4">
      <c r="A5121" s="78" t="s">
        <v>5198</v>
      </c>
      <c r="B5121" s="51" t="s">
        <v>75</v>
      </c>
      <c r="C5121" s="51">
        <v>14094</v>
      </c>
      <c r="E5121" s="51" t="s">
        <v>58</v>
      </c>
      <c r="F5121" s="51" t="s">
        <v>21</v>
      </c>
      <c r="G5121" s="51" t="s">
        <v>23</v>
      </c>
      <c r="H5121" s="79"/>
      <c r="I5121" s="51" t="s">
        <v>24</v>
      </c>
      <c r="J5121" s="51" t="s">
        <v>29</v>
      </c>
      <c r="K5121" s="51" t="s">
        <v>42</v>
      </c>
      <c r="O5121" s="79"/>
      <c r="P5121" s="51" t="s">
        <v>24</v>
      </c>
      <c r="Q51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122" spans="1:17" ht="17.149999999999999" customHeight="1" x14ac:dyDescent="0.4">
      <c r="A5122" s="78" t="s">
        <v>5199</v>
      </c>
      <c r="B5122" s="51" t="s">
        <v>75</v>
      </c>
      <c r="C5122" s="51">
        <v>14094</v>
      </c>
      <c r="E5122" s="51" t="s">
        <v>58</v>
      </c>
      <c r="F5122" s="51" t="s">
        <v>21</v>
      </c>
      <c r="G5122" s="51" t="s">
        <v>23</v>
      </c>
      <c r="H5122" s="79"/>
      <c r="I5122" s="51" t="s">
        <v>24</v>
      </c>
      <c r="J5122" s="51" t="s">
        <v>29</v>
      </c>
      <c r="K5122" s="51" t="s">
        <v>42</v>
      </c>
      <c r="O5122" s="79"/>
      <c r="P5122" s="51" t="s">
        <v>24</v>
      </c>
      <c r="Q51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123" spans="1:17" ht="17.149999999999999" customHeight="1" x14ac:dyDescent="0.4">
      <c r="A5123" s="78" t="s">
        <v>5200</v>
      </c>
      <c r="B5123" s="51" t="s">
        <v>75</v>
      </c>
      <c r="C5123" s="51">
        <v>14094</v>
      </c>
      <c r="E5123" s="51" t="s">
        <v>58</v>
      </c>
      <c r="F5123" s="51" t="s">
        <v>21</v>
      </c>
      <c r="G5123" s="51" t="s">
        <v>23</v>
      </c>
      <c r="H5123" s="79"/>
      <c r="I5123" s="51" t="s">
        <v>24</v>
      </c>
      <c r="J5123" s="51" t="s">
        <v>29</v>
      </c>
      <c r="K5123" s="51" t="s">
        <v>42</v>
      </c>
      <c r="O5123" s="79"/>
      <c r="P5123" s="51" t="s">
        <v>24</v>
      </c>
      <c r="Q51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124" spans="1:17" ht="17.149999999999999" customHeight="1" x14ac:dyDescent="0.4">
      <c r="A5124" s="78" t="s">
        <v>5201</v>
      </c>
      <c r="B5124" s="51" t="s">
        <v>75</v>
      </c>
      <c r="C5124" s="51">
        <v>14094</v>
      </c>
      <c r="E5124" s="51" t="s">
        <v>58</v>
      </c>
      <c r="F5124" s="51" t="s">
        <v>21</v>
      </c>
      <c r="G5124" s="51" t="s">
        <v>23</v>
      </c>
      <c r="H5124" s="79"/>
      <c r="I5124" s="51" t="s">
        <v>24</v>
      </c>
      <c r="J5124" s="51" t="s">
        <v>29</v>
      </c>
      <c r="K5124" s="51" t="s">
        <v>42</v>
      </c>
      <c r="O5124" s="79"/>
      <c r="P5124" s="51" t="s">
        <v>24</v>
      </c>
      <c r="Q51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125" spans="1:17" ht="17.149999999999999" customHeight="1" x14ac:dyDescent="0.4">
      <c r="A5125" s="78" t="s">
        <v>5202</v>
      </c>
      <c r="B5125" s="51" t="s">
        <v>75</v>
      </c>
      <c r="C5125" s="51">
        <v>14094</v>
      </c>
      <c r="E5125" s="51" t="s">
        <v>58</v>
      </c>
      <c r="F5125" s="51" t="s">
        <v>21</v>
      </c>
      <c r="G5125" s="51" t="s">
        <v>23</v>
      </c>
      <c r="H5125" s="79"/>
      <c r="I5125" s="51" t="s">
        <v>24</v>
      </c>
      <c r="J5125" s="51" t="s">
        <v>29</v>
      </c>
      <c r="K5125" s="51" t="s">
        <v>42</v>
      </c>
      <c r="O5125" s="79"/>
      <c r="P5125" s="51" t="s">
        <v>24</v>
      </c>
      <c r="Q51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126" spans="1:17" ht="17.149999999999999" customHeight="1" x14ac:dyDescent="0.4">
      <c r="A5126" s="78" t="s">
        <v>5203</v>
      </c>
      <c r="B5126" s="51" t="s">
        <v>75</v>
      </c>
      <c r="C5126" s="51">
        <v>14094</v>
      </c>
      <c r="E5126" s="51" t="s">
        <v>58</v>
      </c>
      <c r="F5126" s="51" t="s">
        <v>21</v>
      </c>
      <c r="G5126" s="51" t="s">
        <v>23</v>
      </c>
      <c r="H5126" s="79"/>
      <c r="I5126" s="51" t="s">
        <v>24</v>
      </c>
      <c r="J5126" s="51" t="s">
        <v>29</v>
      </c>
      <c r="K5126" s="51" t="s">
        <v>42</v>
      </c>
      <c r="O5126" s="79"/>
      <c r="P5126" s="51" t="s">
        <v>24</v>
      </c>
      <c r="Q51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127" spans="1:17" ht="17.149999999999999" customHeight="1" x14ac:dyDescent="0.4">
      <c r="A5127" s="78" t="s">
        <v>5204</v>
      </c>
      <c r="B5127" s="51" t="s">
        <v>75</v>
      </c>
      <c r="C5127" s="51">
        <v>14094</v>
      </c>
      <c r="E5127" s="51" t="s">
        <v>58</v>
      </c>
      <c r="F5127" s="51" t="s">
        <v>21</v>
      </c>
      <c r="G5127" s="51" t="s">
        <v>23</v>
      </c>
      <c r="H5127" s="79"/>
      <c r="I5127" s="51" t="s">
        <v>24</v>
      </c>
      <c r="J5127" s="51" t="s">
        <v>29</v>
      </c>
      <c r="K5127" s="51" t="s">
        <v>42</v>
      </c>
      <c r="O5127" s="79"/>
      <c r="P5127" s="51" t="s">
        <v>24</v>
      </c>
      <c r="Q51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128" spans="1:17" ht="17.149999999999999" customHeight="1" x14ac:dyDescent="0.4">
      <c r="A5128" s="78" t="s">
        <v>5205</v>
      </c>
      <c r="B5128" s="51" t="s">
        <v>75</v>
      </c>
      <c r="C5128" s="51">
        <v>14094</v>
      </c>
      <c r="E5128" s="51" t="s">
        <v>58</v>
      </c>
      <c r="F5128" s="51" t="s">
        <v>21</v>
      </c>
      <c r="G5128" s="51" t="s">
        <v>23</v>
      </c>
      <c r="H5128" s="79"/>
      <c r="I5128" s="51" t="s">
        <v>24</v>
      </c>
      <c r="J5128" s="51" t="s">
        <v>29</v>
      </c>
      <c r="K5128" s="51" t="s">
        <v>42</v>
      </c>
      <c r="O5128" s="79"/>
      <c r="P5128" s="51" t="s">
        <v>24</v>
      </c>
      <c r="Q51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129" spans="1:17" ht="17.149999999999999" customHeight="1" x14ac:dyDescent="0.4">
      <c r="A5129" s="78" t="s">
        <v>5206</v>
      </c>
      <c r="B5129" s="51" t="s">
        <v>75</v>
      </c>
      <c r="C5129" s="51">
        <v>14094</v>
      </c>
      <c r="E5129" s="51" t="s">
        <v>58</v>
      </c>
      <c r="F5129" s="51" t="s">
        <v>21</v>
      </c>
      <c r="G5129" s="51" t="s">
        <v>23</v>
      </c>
      <c r="H5129" s="79"/>
      <c r="I5129" s="51" t="s">
        <v>24</v>
      </c>
      <c r="J5129" s="51" t="s">
        <v>29</v>
      </c>
      <c r="K5129" s="51" t="s">
        <v>42</v>
      </c>
      <c r="O5129" s="79"/>
      <c r="P5129" s="51" t="s">
        <v>24</v>
      </c>
      <c r="Q51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130" spans="1:17" ht="17.149999999999999" customHeight="1" x14ac:dyDescent="0.4">
      <c r="A5130" s="78" t="s">
        <v>5207</v>
      </c>
      <c r="B5130" s="51" t="s">
        <v>75</v>
      </c>
      <c r="C5130" s="51">
        <v>14094</v>
      </c>
      <c r="E5130" s="51" t="s">
        <v>58</v>
      </c>
      <c r="F5130" s="51" t="s">
        <v>21</v>
      </c>
      <c r="G5130" s="51" t="s">
        <v>23</v>
      </c>
      <c r="H5130" s="79"/>
      <c r="I5130" s="51" t="s">
        <v>24</v>
      </c>
      <c r="J5130" s="51" t="s">
        <v>29</v>
      </c>
      <c r="K5130" s="51" t="s">
        <v>42</v>
      </c>
      <c r="O5130" s="79"/>
      <c r="P5130" s="51" t="s">
        <v>24</v>
      </c>
      <c r="Q51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131" spans="1:17" ht="17.149999999999999" customHeight="1" x14ac:dyDescent="0.4">
      <c r="A5131" s="78" t="s">
        <v>5208</v>
      </c>
      <c r="B5131" s="51" t="s">
        <v>75</v>
      </c>
      <c r="C5131" s="51">
        <v>14094</v>
      </c>
      <c r="E5131" s="51" t="s">
        <v>58</v>
      </c>
      <c r="F5131" s="51" t="s">
        <v>21</v>
      </c>
      <c r="G5131" s="51" t="s">
        <v>23</v>
      </c>
      <c r="H5131" s="79"/>
      <c r="I5131" s="51" t="s">
        <v>24</v>
      </c>
      <c r="J5131" s="51" t="s">
        <v>29</v>
      </c>
      <c r="K5131" s="51" t="s">
        <v>42</v>
      </c>
      <c r="O5131" s="79"/>
      <c r="P5131" s="51" t="s">
        <v>24</v>
      </c>
      <c r="Q51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132" spans="1:17" ht="17.149999999999999" customHeight="1" x14ac:dyDescent="0.4">
      <c r="A5132" s="78" t="s">
        <v>5209</v>
      </c>
      <c r="B5132" s="51" t="s">
        <v>75</v>
      </c>
      <c r="C5132" s="51">
        <v>14094</v>
      </c>
      <c r="E5132" s="51" t="s">
        <v>58</v>
      </c>
      <c r="F5132" s="51" t="s">
        <v>21</v>
      </c>
      <c r="G5132" s="51" t="s">
        <v>23</v>
      </c>
      <c r="H5132" s="79"/>
      <c r="I5132" s="51" t="s">
        <v>24</v>
      </c>
      <c r="J5132" s="51" t="s">
        <v>29</v>
      </c>
      <c r="K5132" s="51" t="s">
        <v>42</v>
      </c>
      <c r="O5132" s="79"/>
      <c r="P5132" s="51" t="s">
        <v>24</v>
      </c>
      <c r="Q51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133" spans="1:17" ht="17.149999999999999" customHeight="1" x14ac:dyDescent="0.4">
      <c r="A5133" s="78" t="s">
        <v>5210</v>
      </c>
      <c r="B5133" s="51" t="s">
        <v>75</v>
      </c>
      <c r="C5133" s="51">
        <v>14094</v>
      </c>
      <c r="E5133" s="51" t="s">
        <v>58</v>
      </c>
      <c r="F5133" s="51" t="s">
        <v>21</v>
      </c>
      <c r="G5133" s="51" t="s">
        <v>23</v>
      </c>
      <c r="H5133" s="79"/>
      <c r="I5133" s="51" t="s">
        <v>24</v>
      </c>
      <c r="J5133" s="51" t="s">
        <v>29</v>
      </c>
      <c r="K5133" s="51" t="s">
        <v>42</v>
      </c>
      <c r="O5133" s="79"/>
      <c r="P5133" s="51" t="s">
        <v>24</v>
      </c>
      <c r="Q51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134" spans="1:17" ht="17.149999999999999" customHeight="1" x14ac:dyDescent="0.4">
      <c r="A5134" s="78" t="s">
        <v>5211</v>
      </c>
      <c r="B5134" s="51" t="s">
        <v>75</v>
      </c>
      <c r="C5134" s="51">
        <v>14094</v>
      </c>
      <c r="E5134" s="51" t="s">
        <v>58</v>
      </c>
      <c r="F5134" s="51" t="s">
        <v>21</v>
      </c>
      <c r="G5134" s="51" t="s">
        <v>23</v>
      </c>
      <c r="H5134" s="79"/>
      <c r="I5134" s="51" t="s">
        <v>24</v>
      </c>
      <c r="J5134" s="51" t="s">
        <v>29</v>
      </c>
      <c r="K5134" s="51" t="s">
        <v>42</v>
      </c>
      <c r="O5134" s="79"/>
      <c r="P5134" s="51" t="s">
        <v>24</v>
      </c>
      <c r="Q51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135" spans="1:17" ht="17.149999999999999" customHeight="1" x14ac:dyDescent="0.4">
      <c r="A5135" s="78" t="s">
        <v>5212</v>
      </c>
      <c r="B5135" s="51" t="s">
        <v>75</v>
      </c>
      <c r="C5135" s="51">
        <v>14094</v>
      </c>
      <c r="E5135" s="51" t="s">
        <v>58</v>
      </c>
      <c r="F5135" s="51" t="s">
        <v>21</v>
      </c>
      <c r="G5135" s="51" t="s">
        <v>23</v>
      </c>
      <c r="H5135" s="79"/>
      <c r="I5135" s="51" t="s">
        <v>24</v>
      </c>
      <c r="J5135" s="51" t="s">
        <v>29</v>
      </c>
      <c r="K5135" s="51" t="s">
        <v>42</v>
      </c>
      <c r="O5135" s="79"/>
      <c r="P5135" s="51" t="s">
        <v>24</v>
      </c>
      <c r="Q51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136" spans="1:17" ht="17.149999999999999" customHeight="1" x14ac:dyDescent="0.4">
      <c r="A5136" s="78" t="s">
        <v>5213</v>
      </c>
      <c r="B5136" s="51" t="s">
        <v>75</v>
      </c>
      <c r="C5136" s="51">
        <v>14094</v>
      </c>
      <c r="E5136" s="51" t="s">
        <v>29</v>
      </c>
      <c r="F5136" s="51" t="s">
        <v>29</v>
      </c>
      <c r="G5136" s="51" t="s">
        <v>42</v>
      </c>
      <c r="H5136" s="79"/>
      <c r="I5136" s="51" t="s">
        <v>24</v>
      </c>
      <c r="J5136" s="51" t="s">
        <v>29</v>
      </c>
      <c r="K5136" s="51" t="s">
        <v>42</v>
      </c>
      <c r="O5136" s="79"/>
      <c r="P5136" s="51" t="s">
        <v>24</v>
      </c>
      <c r="Q51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137" spans="1:17" ht="17.149999999999999" customHeight="1" x14ac:dyDescent="0.4">
      <c r="A5137" s="78" t="s">
        <v>5214</v>
      </c>
      <c r="B5137" s="51" t="s">
        <v>75</v>
      </c>
      <c r="C5137" s="51">
        <v>14094</v>
      </c>
      <c r="E5137" s="51" t="s">
        <v>58</v>
      </c>
      <c r="F5137" s="51" t="s">
        <v>21</v>
      </c>
      <c r="G5137" s="51" t="s">
        <v>23</v>
      </c>
      <c r="H5137" s="79"/>
      <c r="I5137" s="51" t="s">
        <v>24</v>
      </c>
      <c r="J5137" s="51" t="s">
        <v>29</v>
      </c>
      <c r="K5137" s="51" t="s">
        <v>42</v>
      </c>
      <c r="O5137" s="79"/>
      <c r="P5137" s="51" t="s">
        <v>24</v>
      </c>
      <c r="Q51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138" spans="1:17" ht="17.149999999999999" customHeight="1" x14ac:dyDescent="0.4">
      <c r="A5138" s="78" t="s">
        <v>5215</v>
      </c>
      <c r="B5138" s="51" t="s">
        <v>75</v>
      </c>
      <c r="C5138" s="51">
        <v>14094</v>
      </c>
      <c r="E5138" s="51" t="s">
        <v>39</v>
      </c>
      <c r="F5138" s="51" t="s">
        <v>29</v>
      </c>
      <c r="G5138" s="51" t="s">
        <v>42</v>
      </c>
      <c r="H5138" s="79"/>
      <c r="I5138" s="51" t="s">
        <v>24</v>
      </c>
      <c r="J5138" s="51" t="s">
        <v>29</v>
      </c>
      <c r="K5138" s="51" t="s">
        <v>42</v>
      </c>
      <c r="O5138" s="79"/>
      <c r="P5138" s="51" t="s">
        <v>24</v>
      </c>
      <c r="Q51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139" spans="1:17" ht="17.149999999999999" customHeight="1" x14ac:dyDescent="0.4">
      <c r="A5139" s="78" t="s">
        <v>5216</v>
      </c>
      <c r="B5139" s="51" t="s">
        <v>75</v>
      </c>
      <c r="C5139" s="51">
        <v>14094</v>
      </c>
      <c r="E5139" s="51" t="s">
        <v>39</v>
      </c>
      <c r="F5139" s="51" t="s">
        <v>29</v>
      </c>
      <c r="G5139" s="51" t="s">
        <v>42</v>
      </c>
      <c r="H5139" s="79"/>
      <c r="I5139" s="51" t="s">
        <v>24</v>
      </c>
      <c r="J5139" s="51" t="s">
        <v>29</v>
      </c>
      <c r="K5139" s="51" t="s">
        <v>42</v>
      </c>
      <c r="O5139" s="79"/>
      <c r="P5139" s="51" t="s">
        <v>24</v>
      </c>
      <c r="Q51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140" spans="1:17" ht="17.149999999999999" customHeight="1" x14ac:dyDescent="0.4">
      <c r="A5140" s="78" t="s">
        <v>5217</v>
      </c>
      <c r="B5140" s="51" t="s">
        <v>75</v>
      </c>
      <c r="C5140" s="51">
        <v>14094</v>
      </c>
      <c r="E5140" s="51" t="s">
        <v>29</v>
      </c>
      <c r="F5140" s="51" t="s">
        <v>29</v>
      </c>
      <c r="G5140" s="51" t="s">
        <v>42</v>
      </c>
      <c r="H5140" s="79"/>
      <c r="I5140" s="51" t="s">
        <v>24</v>
      </c>
      <c r="J5140" s="51" t="s">
        <v>29</v>
      </c>
      <c r="K5140" s="51" t="s">
        <v>42</v>
      </c>
      <c r="O5140" s="79"/>
      <c r="P5140" s="51" t="s">
        <v>24</v>
      </c>
      <c r="Q51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141" spans="1:17" ht="17.149999999999999" customHeight="1" x14ac:dyDescent="0.4">
      <c r="A5141" s="78" t="s">
        <v>5218</v>
      </c>
      <c r="B5141" s="51" t="s">
        <v>75</v>
      </c>
      <c r="C5141" s="51">
        <v>14094</v>
      </c>
      <c r="E5141" s="51" t="s">
        <v>29</v>
      </c>
      <c r="F5141" s="51" t="s">
        <v>29</v>
      </c>
      <c r="G5141" s="51" t="s">
        <v>42</v>
      </c>
      <c r="H5141" s="79"/>
      <c r="I5141" s="51" t="s">
        <v>24</v>
      </c>
      <c r="J5141" s="51" t="s">
        <v>29</v>
      </c>
      <c r="K5141" s="51" t="s">
        <v>42</v>
      </c>
      <c r="O5141" s="79"/>
      <c r="P5141" s="51" t="s">
        <v>24</v>
      </c>
      <c r="Q51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142" spans="1:17" ht="17.149999999999999" customHeight="1" x14ac:dyDescent="0.4">
      <c r="A5142" s="78" t="s">
        <v>5219</v>
      </c>
      <c r="B5142" s="51" t="s">
        <v>75</v>
      </c>
      <c r="C5142" s="51">
        <v>14094</v>
      </c>
      <c r="E5142" s="51" t="s">
        <v>29</v>
      </c>
      <c r="F5142" s="51" t="s">
        <v>29</v>
      </c>
      <c r="G5142" s="51" t="s">
        <v>42</v>
      </c>
      <c r="H5142" s="79"/>
      <c r="I5142" s="51" t="s">
        <v>24</v>
      </c>
      <c r="J5142" s="51" t="s">
        <v>29</v>
      </c>
      <c r="K5142" s="51" t="s">
        <v>42</v>
      </c>
      <c r="O5142" s="79"/>
      <c r="P5142" s="51" t="s">
        <v>24</v>
      </c>
      <c r="Q51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143" spans="1:17" ht="17.149999999999999" customHeight="1" x14ac:dyDescent="0.4">
      <c r="A5143" s="78" t="s">
        <v>5220</v>
      </c>
      <c r="B5143" s="51" t="s">
        <v>75</v>
      </c>
      <c r="C5143" s="51">
        <v>14094</v>
      </c>
      <c r="E5143" s="51" t="s">
        <v>39</v>
      </c>
      <c r="F5143" s="51" t="s">
        <v>29</v>
      </c>
      <c r="G5143" s="51" t="s">
        <v>42</v>
      </c>
      <c r="H5143" s="79"/>
      <c r="I5143" s="51" t="s">
        <v>24</v>
      </c>
      <c r="J5143" s="51" t="s">
        <v>29</v>
      </c>
      <c r="K5143" s="51" t="s">
        <v>42</v>
      </c>
      <c r="O5143" s="79"/>
      <c r="P5143" s="51" t="s">
        <v>24</v>
      </c>
      <c r="Q51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144" spans="1:17" ht="17.149999999999999" customHeight="1" x14ac:dyDescent="0.4">
      <c r="A5144" s="78" t="s">
        <v>5221</v>
      </c>
      <c r="B5144" s="51" t="s">
        <v>75</v>
      </c>
      <c r="C5144" s="51">
        <v>14094</v>
      </c>
      <c r="E5144" s="51" t="s">
        <v>39</v>
      </c>
      <c r="F5144" s="51" t="s">
        <v>29</v>
      </c>
      <c r="G5144" s="51" t="s">
        <v>42</v>
      </c>
      <c r="H5144" s="79"/>
      <c r="I5144" s="51" t="s">
        <v>24</v>
      </c>
      <c r="J5144" s="51" t="s">
        <v>29</v>
      </c>
      <c r="K5144" s="51" t="s">
        <v>42</v>
      </c>
      <c r="O5144" s="79"/>
      <c r="P5144" s="51" t="s">
        <v>24</v>
      </c>
      <c r="Q51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145" spans="1:17" ht="17.149999999999999" customHeight="1" x14ac:dyDescent="0.4">
      <c r="A5145" s="78" t="s">
        <v>5222</v>
      </c>
      <c r="B5145" s="51" t="s">
        <v>75</v>
      </c>
      <c r="C5145" s="51">
        <v>14094</v>
      </c>
      <c r="E5145" s="51" t="s">
        <v>39</v>
      </c>
      <c r="F5145" s="51" t="s">
        <v>29</v>
      </c>
      <c r="G5145" s="51" t="s">
        <v>42</v>
      </c>
      <c r="H5145" s="79"/>
      <c r="I5145" s="51" t="s">
        <v>24</v>
      </c>
      <c r="J5145" s="51" t="s">
        <v>29</v>
      </c>
      <c r="K5145" s="51" t="s">
        <v>42</v>
      </c>
      <c r="O5145" s="79"/>
      <c r="P5145" s="51" t="s">
        <v>24</v>
      </c>
      <c r="Q51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146" spans="1:17" ht="17.149999999999999" customHeight="1" x14ac:dyDescent="0.4">
      <c r="A5146" s="78" t="s">
        <v>5223</v>
      </c>
      <c r="B5146" s="51" t="s">
        <v>75</v>
      </c>
      <c r="C5146" s="51">
        <v>14094</v>
      </c>
      <c r="E5146" s="51" t="s">
        <v>39</v>
      </c>
      <c r="F5146" s="51" t="s">
        <v>29</v>
      </c>
      <c r="G5146" s="51" t="s">
        <v>42</v>
      </c>
      <c r="H5146" s="79"/>
      <c r="I5146" s="51" t="s">
        <v>24</v>
      </c>
      <c r="J5146" s="51" t="s">
        <v>29</v>
      </c>
      <c r="K5146" s="51" t="s">
        <v>42</v>
      </c>
      <c r="O5146" s="79"/>
      <c r="P5146" s="51" t="s">
        <v>24</v>
      </c>
      <c r="Q51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147" spans="1:17" ht="17.149999999999999" customHeight="1" x14ac:dyDescent="0.4">
      <c r="A5147" s="78" t="s">
        <v>5224</v>
      </c>
      <c r="B5147" s="51" t="s">
        <v>75</v>
      </c>
      <c r="C5147" s="51">
        <v>14094</v>
      </c>
      <c r="E5147" s="51" t="s">
        <v>39</v>
      </c>
      <c r="F5147" s="51" t="s">
        <v>29</v>
      </c>
      <c r="G5147" s="51" t="s">
        <v>42</v>
      </c>
      <c r="H5147" s="79"/>
      <c r="I5147" s="51" t="s">
        <v>24</v>
      </c>
      <c r="J5147" s="51" t="s">
        <v>29</v>
      </c>
      <c r="K5147" s="51" t="s">
        <v>42</v>
      </c>
      <c r="O5147" s="79"/>
      <c r="P5147" s="51" t="s">
        <v>24</v>
      </c>
      <c r="Q51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148" spans="1:17" ht="17.149999999999999" customHeight="1" x14ac:dyDescent="0.4">
      <c r="A5148" s="78" t="s">
        <v>5225</v>
      </c>
      <c r="B5148" s="51" t="s">
        <v>75</v>
      </c>
      <c r="C5148" s="51">
        <v>14094</v>
      </c>
      <c r="E5148" s="51" t="s">
        <v>39</v>
      </c>
      <c r="F5148" s="51" t="s">
        <v>29</v>
      </c>
      <c r="G5148" s="51" t="s">
        <v>42</v>
      </c>
      <c r="H5148" s="79"/>
      <c r="I5148" s="51" t="s">
        <v>24</v>
      </c>
      <c r="J5148" s="51" t="s">
        <v>29</v>
      </c>
      <c r="K5148" s="51" t="s">
        <v>42</v>
      </c>
      <c r="O5148" s="79"/>
      <c r="P5148" s="51" t="s">
        <v>24</v>
      </c>
      <c r="Q51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149" spans="1:17" ht="17.149999999999999" customHeight="1" x14ac:dyDescent="0.4">
      <c r="A5149" s="78" t="s">
        <v>5226</v>
      </c>
      <c r="B5149" s="51" t="s">
        <v>75</v>
      </c>
      <c r="C5149" s="51">
        <v>14094</v>
      </c>
      <c r="E5149" s="51" t="s">
        <v>39</v>
      </c>
      <c r="F5149" s="51" t="s">
        <v>29</v>
      </c>
      <c r="G5149" s="51" t="s">
        <v>42</v>
      </c>
      <c r="H5149" s="79"/>
      <c r="I5149" s="51" t="s">
        <v>24</v>
      </c>
      <c r="J5149" s="51" t="s">
        <v>29</v>
      </c>
      <c r="K5149" s="51" t="s">
        <v>42</v>
      </c>
      <c r="O5149" s="79"/>
      <c r="P5149" s="51" t="s">
        <v>24</v>
      </c>
      <c r="Q51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150" spans="1:17" ht="17.149999999999999" customHeight="1" x14ac:dyDescent="0.4">
      <c r="A5150" s="78" t="s">
        <v>5227</v>
      </c>
      <c r="B5150" s="51" t="s">
        <v>75</v>
      </c>
      <c r="C5150" s="51">
        <v>14094</v>
      </c>
      <c r="E5150" s="51" t="s">
        <v>39</v>
      </c>
      <c r="F5150" s="51" t="s">
        <v>29</v>
      </c>
      <c r="G5150" s="51" t="s">
        <v>42</v>
      </c>
      <c r="H5150" s="79"/>
      <c r="I5150" s="51" t="s">
        <v>24</v>
      </c>
      <c r="J5150" s="51" t="s">
        <v>29</v>
      </c>
      <c r="K5150" s="51" t="s">
        <v>42</v>
      </c>
      <c r="O5150" s="79"/>
      <c r="P5150" s="51" t="s">
        <v>24</v>
      </c>
      <c r="Q51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151" spans="1:17" ht="17.149999999999999" customHeight="1" x14ac:dyDescent="0.4">
      <c r="A5151" s="78" t="s">
        <v>5228</v>
      </c>
      <c r="B5151" s="51" t="s">
        <v>75</v>
      </c>
      <c r="C5151" s="51">
        <v>14094</v>
      </c>
      <c r="E5151" s="51" t="s">
        <v>39</v>
      </c>
      <c r="F5151" s="51" t="s">
        <v>29</v>
      </c>
      <c r="G5151" s="51" t="s">
        <v>42</v>
      </c>
      <c r="H5151" s="79"/>
      <c r="I5151" s="51" t="s">
        <v>24</v>
      </c>
      <c r="J5151" s="51" t="s">
        <v>29</v>
      </c>
      <c r="K5151" s="51" t="s">
        <v>42</v>
      </c>
      <c r="O5151" s="79"/>
      <c r="P5151" s="51" t="s">
        <v>24</v>
      </c>
      <c r="Q51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152" spans="1:17" ht="17.149999999999999" customHeight="1" x14ac:dyDescent="0.4">
      <c r="A5152" s="78" t="s">
        <v>5229</v>
      </c>
      <c r="B5152" s="51" t="s">
        <v>75</v>
      </c>
      <c r="C5152" s="51">
        <v>14094</v>
      </c>
      <c r="E5152" s="51" t="s">
        <v>39</v>
      </c>
      <c r="F5152" s="51" t="s">
        <v>29</v>
      </c>
      <c r="G5152" s="51" t="s">
        <v>42</v>
      </c>
      <c r="H5152" s="79"/>
      <c r="I5152" s="51" t="s">
        <v>24</v>
      </c>
      <c r="J5152" s="51" t="s">
        <v>29</v>
      </c>
      <c r="K5152" s="51" t="s">
        <v>42</v>
      </c>
      <c r="O5152" s="79"/>
      <c r="P5152" s="51" t="s">
        <v>24</v>
      </c>
      <c r="Q51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153" spans="1:17" ht="17.149999999999999" customHeight="1" x14ac:dyDescent="0.4">
      <c r="A5153" s="78" t="s">
        <v>5230</v>
      </c>
      <c r="B5153" s="51" t="s">
        <v>75</v>
      </c>
      <c r="C5153" s="51">
        <v>14094</v>
      </c>
      <c r="E5153" s="51" t="s">
        <v>39</v>
      </c>
      <c r="F5153" s="51" t="s">
        <v>29</v>
      </c>
      <c r="G5153" s="51" t="s">
        <v>42</v>
      </c>
      <c r="H5153" s="79"/>
      <c r="I5153" s="51" t="s">
        <v>24</v>
      </c>
      <c r="J5153" s="51" t="s">
        <v>29</v>
      </c>
      <c r="K5153" s="51" t="s">
        <v>42</v>
      </c>
      <c r="O5153" s="79"/>
      <c r="P5153" s="51" t="s">
        <v>24</v>
      </c>
      <c r="Q51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154" spans="1:17" ht="17.149999999999999" customHeight="1" x14ac:dyDescent="0.4">
      <c r="A5154" s="78" t="s">
        <v>5231</v>
      </c>
      <c r="B5154" s="51" t="s">
        <v>75</v>
      </c>
      <c r="C5154" s="51">
        <v>14094</v>
      </c>
      <c r="E5154" s="51" t="s">
        <v>39</v>
      </c>
      <c r="F5154" s="51" t="s">
        <v>29</v>
      </c>
      <c r="G5154" s="51" t="s">
        <v>42</v>
      </c>
      <c r="H5154" s="79"/>
      <c r="I5154" s="51" t="s">
        <v>24</v>
      </c>
      <c r="J5154" s="51" t="s">
        <v>29</v>
      </c>
      <c r="K5154" s="51" t="s">
        <v>42</v>
      </c>
      <c r="O5154" s="79"/>
      <c r="P5154" s="51" t="s">
        <v>24</v>
      </c>
      <c r="Q51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155" spans="1:17" ht="17.149999999999999" customHeight="1" x14ac:dyDescent="0.4">
      <c r="A5155" s="78" t="s">
        <v>5232</v>
      </c>
      <c r="B5155" s="51" t="s">
        <v>75</v>
      </c>
      <c r="C5155" s="51">
        <v>14094</v>
      </c>
      <c r="E5155" s="51" t="s">
        <v>39</v>
      </c>
      <c r="F5155" s="51" t="s">
        <v>29</v>
      </c>
      <c r="G5155" s="51" t="s">
        <v>42</v>
      </c>
      <c r="H5155" s="79"/>
      <c r="I5155" s="51" t="s">
        <v>24</v>
      </c>
      <c r="J5155" s="51" t="s">
        <v>29</v>
      </c>
      <c r="K5155" s="51" t="s">
        <v>42</v>
      </c>
      <c r="O5155" s="79"/>
      <c r="P5155" s="51" t="s">
        <v>24</v>
      </c>
      <c r="Q51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156" spans="1:17" ht="17.149999999999999" customHeight="1" x14ac:dyDescent="0.4">
      <c r="A5156" s="78" t="s">
        <v>5233</v>
      </c>
      <c r="B5156" s="51" t="s">
        <v>75</v>
      </c>
      <c r="C5156" s="51">
        <v>14094</v>
      </c>
      <c r="E5156" s="51" t="s">
        <v>39</v>
      </c>
      <c r="F5156" s="51" t="s">
        <v>29</v>
      </c>
      <c r="G5156" s="51" t="s">
        <v>42</v>
      </c>
      <c r="H5156" s="79"/>
      <c r="I5156" s="51" t="s">
        <v>24</v>
      </c>
      <c r="J5156" s="51" t="s">
        <v>29</v>
      </c>
      <c r="K5156" s="51" t="s">
        <v>42</v>
      </c>
      <c r="O5156" s="79"/>
      <c r="P5156" s="51" t="s">
        <v>24</v>
      </c>
      <c r="Q51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157" spans="1:17" ht="17.149999999999999" customHeight="1" x14ac:dyDescent="0.4">
      <c r="A5157" s="78" t="s">
        <v>5234</v>
      </c>
      <c r="B5157" s="51" t="s">
        <v>75</v>
      </c>
      <c r="C5157" s="51">
        <v>14094</v>
      </c>
      <c r="E5157" s="51" t="s">
        <v>39</v>
      </c>
      <c r="F5157" s="51" t="s">
        <v>29</v>
      </c>
      <c r="G5157" s="51" t="s">
        <v>42</v>
      </c>
      <c r="H5157" s="79"/>
      <c r="I5157" s="51" t="s">
        <v>24</v>
      </c>
      <c r="J5157" s="51" t="s">
        <v>29</v>
      </c>
      <c r="K5157" s="51" t="s">
        <v>42</v>
      </c>
      <c r="O5157" s="79"/>
      <c r="P5157" s="51" t="s">
        <v>24</v>
      </c>
      <c r="Q51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158" spans="1:17" ht="17.149999999999999" customHeight="1" x14ac:dyDescent="0.4">
      <c r="A5158" s="78" t="s">
        <v>5235</v>
      </c>
      <c r="B5158" s="51" t="s">
        <v>75</v>
      </c>
      <c r="C5158" s="51">
        <v>14094</v>
      </c>
      <c r="E5158" s="51" t="s">
        <v>39</v>
      </c>
      <c r="F5158" s="51" t="s">
        <v>29</v>
      </c>
      <c r="G5158" s="51" t="s">
        <v>42</v>
      </c>
      <c r="H5158" s="79"/>
      <c r="I5158" s="51" t="s">
        <v>24</v>
      </c>
      <c r="J5158" s="51" t="s">
        <v>29</v>
      </c>
      <c r="K5158" s="51" t="s">
        <v>42</v>
      </c>
      <c r="O5158" s="79"/>
      <c r="P5158" s="51" t="s">
        <v>24</v>
      </c>
      <c r="Q51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159" spans="1:17" ht="17.149999999999999" customHeight="1" x14ac:dyDescent="0.4">
      <c r="A5159" s="78" t="s">
        <v>5236</v>
      </c>
      <c r="B5159" s="51" t="s">
        <v>75</v>
      </c>
      <c r="C5159" s="51">
        <v>14094</v>
      </c>
      <c r="E5159" s="51" t="s">
        <v>39</v>
      </c>
      <c r="F5159" s="51" t="s">
        <v>29</v>
      </c>
      <c r="G5159" s="51" t="s">
        <v>42</v>
      </c>
      <c r="H5159" s="79"/>
      <c r="I5159" s="51" t="s">
        <v>24</v>
      </c>
      <c r="J5159" s="51" t="s">
        <v>29</v>
      </c>
      <c r="K5159" s="51" t="s">
        <v>42</v>
      </c>
      <c r="O5159" s="79"/>
      <c r="P5159" s="51" t="s">
        <v>24</v>
      </c>
      <c r="Q51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160" spans="1:17" ht="17.149999999999999" customHeight="1" x14ac:dyDescent="0.4">
      <c r="A5160" s="78" t="s">
        <v>5237</v>
      </c>
      <c r="B5160" s="51" t="s">
        <v>75</v>
      </c>
      <c r="C5160" s="51">
        <v>14094</v>
      </c>
      <c r="E5160" s="51" t="s">
        <v>39</v>
      </c>
      <c r="F5160" s="51" t="s">
        <v>29</v>
      </c>
      <c r="G5160" s="51" t="s">
        <v>42</v>
      </c>
      <c r="H5160" s="79"/>
      <c r="I5160" s="51" t="s">
        <v>24</v>
      </c>
      <c r="J5160" s="51" t="s">
        <v>29</v>
      </c>
      <c r="K5160" s="51" t="s">
        <v>42</v>
      </c>
      <c r="O5160" s="79"/>
      <c r="P5160" s="51" t="s">
        <v>24</v>
      </c>
      <c r="Q51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161" spans="1:17" ht="17.149999999999999" customHeight="1" x14ac:dyDescent="0.4">
      <c r="A5161" s="78" t="s">
        <v>5238</v>
      </c>
      <c r="B5161" s="51" t="s">
        <v>75</v>
      </c>
      <c r="C5161" s="51">
        <v>14094</v>
      </c>
      <c r="E5161" s="51" t="s">
        <v>39</v>
      </c>
      <c r="F5161" s="51" t="s">
        <v>29</v>
      </c>
      <c r="G5161" s="51" t="s">
        <v>42</v>
      </c>
      <c r="H5161" s="79"/>
      <c r="I5161" s="51" t="s">
        <v>24</v>
      </c>
      <c r="J5161" s="51" t="s">
        <v>29</v>
      </c>
      <c r="K5161" s="51" t="s">
        <v>42</v>
      </c>
      <c r="O5161" s="79"/>
      <c r="P5161" s="51" t="s">
        <v>24</v>
      </c>
      <c r="Q51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162" spans="1:17" ht="17.149999999999999" customHeight="1" x14ac:dyDescent="0.4">
      <c r="A5162" s="78" t="s">
        <v>5239</v>
      </c>
      <c r="B5162" s="51" t="s">
        <v>75</v>
      </c>
      <c r="C5162" s="51">
        <v>14094</v>
      </c>
      <c r="E5162" s="51" t="s">
        <v>39</v>
      </c>
      <c r="F5162" s="51" t="s">
        <v>29</v>
      </c>
      <c r="G5162" s="51" t="s">
        <v>42</v>
      </c>
      <c r="H5162" s="79"/>
      <c r="I5162" s="51" t="s">
        <v>24</v>
      </c>
      <c r="J5162" s="51" t="s">
        <v>29</v>
      </c>
      <c r="K5162" s="51" t="s">
        <v>42</v>
      </c>
      <c r="O5162" s="79"/>
      <c r="P5162" s="51" t="s">
        <v>24</v>
      </c>
      <c r="Q51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163" spans="1:17" ht="17.149999999999999" customHeight="1" x14ac:dyDescent="0.4">
      <c r="A5163" s="78" t="s">
        <v>5240</v>
      </c>
      <c r="B5163" s="51" t="s">
        <v>75</v>
      </c>
      <c r="C5163" s="51">
        <v>14094</v>
      </c>
      <c r="E5163" s="51" t="s">
        <v>39</v>
      </c>
      <c r="F5163" s="51" t="s">
        <v>29</v>
      </c>
      <c r="G5163" s="51" t="s">
        <v>42</v>
      </c>
      <c r="H5163" s="79"/>
      <c r="I5163" s="51" t="s">
        <v>24</v>
      </c>
      <c r="J5163" s="51" t="s">
        <v>29</v>
      </c>
      <c r="K5163" s="51" t="s">
        <v>42</v>
      </c>
      <c r="O5163" s="79"/>
      <c r="P5163" s="51" t="s">
        <v>24</v>
      </c>
      <c r="Q51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164" spans="1:17" ht="17.149999999999999" customHeight="1" x14ac:dyDescent="0.4">
      <c r="A5164" s="78" t="s">
        <v>5241</v>
      </c>
      <c r="B5164" s="51" t="s">
        <v>75</v>
      </c>
      <c r="C5164" s="51">
        <v>14094</v>
      </c>
      <c r="E5164" s="51" t="s">
        <v>39</v>
      </c>
      <c r="F5164" s="51" t="s">
        <v>29</v>
      </c>
      <c r="G5164" s="51" t="s">
        <v>42</v>
      </c>
      <c r="H5164" s="79"/>
      <c r="I5164" s="51" t="s">
        <v>24</v>
      </c>
      <c r="J5164" s="51" t="s">
        <v>29</v>
      </c>
      <c r="K5164" s="51" t="s">
        <v>42</v>
      </c>
      <c r="O5164" s="79"/>
      <c r="P5164" s="51" t="s">
        <v>24</v>
      </c>
      <c r="Q51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165" spans="1:17" ht="17.149999999999999" customHeight="1" x14ac:dyDescent="0.4">
      <c r="A5165" s="78" t="s">
        <v>5242</v>
      </c>
      <c r="B5165" s="51" t="s">
        <v>75</v>
      </c>
      <c r="C5165" s="51">
        <v>14094</v>
      </c>
      <c r="E5165" s="51" t="s">
        <v>39</v>
      </c>
      <c r="F5165" s="51" t="s">
        <v>29</v>
      </c>
      <c r="G5165" s="51" t="s">
        <v>42</v>
      </c>
      <c r="H5165" s="79"/>
      <c r="I5165" s="51" t="s">
        <v>24</v>
      </c>
      <c r="J5165" s="51" t="s">
        <v>29</v>
      </c>
      <c r="K5165" s="51" t="s">
        <v>42</v>
      </c>
      <c r="O5165" s="79"/>
      <c r="P5165" s="51" t="s">
        <v>24</v>
      </c>
      <c r="Q51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166" spans="1:17" ht="17.149999999999999" customHeight="1" x14ac:dyDescent="0.4">
      <c r="A5166" s="78" t="s">
        <v>5243</v>
      </c>
      <c r="B5166" s="51" t="s">
        <v>75</v>
      </c>
      <c r="C5166" s="51">
        <v>14094</v>
      </c>
      <c r="E5166" s="51" t="s">
        <v>39</v>
      </c>
      <c r="F5166" s="51" t="s">
        <v>29</v>
      </c>
      <c r="G5166" s="51" t="s">
        <v>42</v>
      </c>
      <c r="H5166" s="79"/>
      <c r="I5166" s="51" t="s">
        <v>24</v>
      </c>
      <c r="J5166" s="51" t="s">
        <v>29</v>
      </c>
      <c r="K5166" s="51" t="s">
        <v>42</v>
      </c>
      <c r="O5166" s="79"/>
      <c r="P5166" s="51" t="s">
        <v>24</v>
      </c>
      <c r="Q51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167" spans="1:17" ht="17.149999999999999" customHeight="1" x14ac:dyDescent="0.4">
      <c r="A5167" s="78" t="s">
        <v>5244</v>
      </c>
      <c r="B5167" s="51" t="s">
        <v>75</v>
      </c>
      <c r="C5167" s="51">
        <v>14094</v>
      </c>
      <c r="E5167" s="51" t="s">
        <v>39</v>
      </c>
      <c r="F5167" s="51" t="s">
        <v>29</v>
      </c>
      <c r="G5167" s="51" t="s">
        <v>42</v>
      </c>
      <c r="H5167" s="79"/>
      <c r="I5167" s="51" t="s">
        <v>24</v>
      </c>
      <c r="J5167" s="51" t="s">
        <v>29</v>
      </c>
      <c r="K5167" s="51" t="s">
        <v>42</v>
      </c>
      <c r="O5167" s="79"/>
      <c r="P5167" s="51" t="s">
        <v>24</v>
      </c>
      <c r="Q51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168" spans="1:17" ht="17.149999999999999" customHeight="1" x14ac:dyDescent="0.4">
      <c r="A5168" s="78" t="s">
        <v>5245</v>
      </c>
      <c r="B5168" s="51" t="s">
        <v>75</v>
      </c>
      <c r="C5168" s="51">
        <v>14094</v>
      </c>
      <c r="E5168" s="51" t="s">
        <v>39</v>
      </c>
      <c r="F5168" s="51" t="s">
        <v>29</v>
      </c>
      <c r="G5168" s="51" t="s">
        <v>42</v>
      </c>
      <c r="H5168" s="79"/>
      <c r="I5168" s="51" t="s">
        <v>24</v>
      </c>
      <c r="J5168" s="51" t="s">
        <v>29</v>
      </c>
      <c r="K5168" s="51" t="s">
        <v>42</v>
      </c>
      <c r="O5168" s="79"/>
      <c r="P5168" s="51" t="s">
        <v>24</v>
      </c>
      <c r="Q51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169" spans="1:17" ht="17.149999999999999" customHeight="1" x14ac:dyDescent="0.4">
      <c r="A5169" s="78" t="s">
        <v>5246</v>
      </c>
      <c r="B5169" s="51" t="s">
        <v>75</v>
      </c>
      <c r="C5169" s="51">
        <v>14094</v>
      </c>
      <c r="E5169" s="51" t="s">
        <v>39</v>
      </c>
      <c r="F5169" s="51" t="s">
        <v>29</v>
      </c>
      <c r="G5169" s="51" t="s">
        <v>42</v>
      </c>
      <c r="H5169" s="79"/>
      <c r="I5169" s="51" t="s">
        <v>24</v>
      </c>
      <c r="J5169" s="51" t="s">
        <v>29</v>
      </c>
      <c r="K5169" s="51" t="s">
        <v>42</v>
      </c>
      <c r="O5169" s="79"/>
      <c r="P5169" s="51" t="s">
        <v>24</v>
      </c>
      <c r="Q51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170" spans="1:17" ht="17.149999999999999" customHeight="1" x14ac:dyDescent="0.4">
      <c r="A5170" s="78" t="s">
        <v>5247</v>
      </c>
      <c r="B5170" s="51" t="s">
        <v>75</v>
      </c>
      <c r="C5170" s="51">
        <v>14094</v>
      </c>
      <c r="E5170" s="51" t="s">
        <v>39</v>
      </c>
      <c r="F5170" s="51" t="s">
        <v>29</v>
      </c>
      <c r="G5170" s="51" t="s">
        <v>42</v>
      </c>
      <c r="H5170" s="79"/>
      <c r="I5170" s="51" t="s">
        <v>24</v>
      </c>
      <c r="J5170" s="51" t="s">
        <v>29</v>
      </c>
      <c r="K5170" s="51" t="s">
        <v>42</v>
      </c>
      <c r="O5170" s="79"/>
      <c r="P5170" s="51" t="s">
        <v>24</v>
      </c>
      <c r="Q51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171" spans="1:17" ht="17.149999999999999" customHeight="1" x14ac:dyDescent="0.4">
      <c r="A5171" s="78" t="s">
        <v>5248</v>
      </c>
      <c r="B5171" s="51" t="s">
        <v>75</v>
      </c>
      <c r="C5171" s="51">
        <v>14094</v>
      </c>
      <c r="E5171" s="51" t="s">
        <v>39</v>
      </c>
      <c r="F5171" s="51" t="s">
        <v>29</v>
      </c>
      <c r="G5171" s="51" t="s">
        <v>42</v>
      </c>
      <c r="H5171" s="79"/>
      <c r="I5171" s="51" t="s">
        <v>24</v>
      </c>
      <c r="J5171" s="51" t="s">
        <v>29</v>
      </c>
      <c r="K5171" s="51" t="s">
        <v>42</v>
      </c>
      <c r="O5171" s="79"/>
      <c r="P5171" s="51" t="s">
        <v>24</v>
      </c>
      <c r="Q51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172" spans="1:17" ht="17.149999999999999" customHeight="1" x14ac:dyDescent="0.4">
      <c r="A5172" s="78" t="s">
        <v>5249</v>
      </c>
      <c r="B5172" s="51" t="s">
        <v>75</v>
      </c>
      <c r="C5172" s="51">
        <v>14094</v>
      </c>
      <c r="E5172" s="51" t="s">
        <v>39</v>
      </c>
      <c r="F5172" s="51" t="s">
        <v>29</v>
      </c>
      <c r="G5172" s="51" t="s">
        <v>42</v>
      </c>
      <c r="H5172" s="79"/>
      <c r="I5172" s="51" t="s">
        <v>24</v>
      </c>
      <c r="J5172" s="51" t="s">
        <v>29</v>
      </c>
      <c r="K5172" s="51" t="s">
        <v>42</v>
      </c>
      <c r="O5172" s="79"/>
      <c r="P5172" s="51" t="s">
        <v>24</v>
      </c>
      <c r="Q51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173" spans="1:17" ht="17.149999999999999" customHeight="1" x14ac:dyDescent="0.4">
      <c r="A5173" s="78" t="s">
        <v>5250</v>
      </c>
      <c r="B5173" s="51" t="s">
        <v>75</v>
      </c>
      <c r="C5173" s="51">
        <v>14094</v>
      </c>
      <c r="E5173" s="51" t="s">
        <v>39</v>
      </c>
      <c r="F5173" s="51" t="s">
        <v>29</v>
      </c>
      <c r="G5173" s="51" t="s">
        <v>42</v>
      </c>
      <c r="H5173" s="79"/>
      <c r="I5173" s="51" t="s">
        <v>24</v>
      </c>
      <c r="J5173" s="51" t="s">
        <v>29</v>
      </c>
      <c r="K5173" s="51" t="s">
        <v>42</v>
      </c>
      <c r="O5173" s="79"/>
      <c r="P5173" s="51" t="s">
        <v>24</v>
      </c>
      <c r="Q51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174" spans="1:17" ht="17.149999999999999" customHeight="1" x14ac:dyDescent="0.4">
      <c r="A5174" s="78" t="s">
        <v>5251</v>
      </c>
      <c r="B5174" s="51" t="s">
        <v>75</v>
      </c>
      <c r="C5174" s="51">
        <v>14094</v>
      </c>
      <c r="E5174" s="51" t="s">
        <v>39</v>
      </c>
      <c r="F5174" s="51" t="s">
        <v>29</v>
      </c>
      <c r="G5174" s="51" t="s">
        <v>42</v>
      </c>
      <c r="H5174" s="79"/>
      <c r="I5174" s="51" t="s">
        <v>24</v>
      </c>
      <c r="J5174" s="51" t="s">
        <v>29</v>
      </c>
      <c r="K5174" s="51" t="s">
        <v>42</v>
      </c>
      <c r="O5174" s="79"/>
      <c r="P5174" s="51" t="s">
        <v>24</v>
      </c>
      <c r="Q51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175" spans="1:17" ht="17.149999999999999" customHeight="1" x14ac:dyDescent="0.4">
      <c r="A5175" s="78" t="s">
        <v>5252</v>
      </c>
      <c r="B5175" s="51" t="s">
        <v>75</v>
      </c>
      <c r="C5175" s="51">
        <v>14094</v>
      </c>
      <c r="E5175" s="51" t="s">
        <v>39</v>
      </c>
      <c r="F5175" s="51" t="s">
        <v>29</v>
      </c>
      <c r="G5175" s="51" t="s">
        <v>42</v>
      </c>
      <c r="H5175" s="79"/>
      <c r="I5175" s="51" t="s">
        <v>24</v>
      </c>
      <c r="J5175" s="51" t="s">
        <v>29</v>
      </c>
      <c r="K5175" s="51" t="s">
        <v>42</v>
      </c>
      <c r="O5175" s="79"/>
      <c r="P5175" s="51" t="s">
        <v>24</v>
      </c>
      <c r="Q51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176" spans="1:17" ht="17.149999999999999" customHeight="1" x14ac:dyDescent="0.4">
      <c r="A5176" s="78" t="s">
        <v>5253</v>
      </c>
      <c r="B5176" s="51" t="s">
        <v>75</v>
      </c>
      <c r="C5176" s="51">
        <v>14094</v>
      </c>
      <c r="E5176" s="51" t="s">
        <v>39</v>
      </c>
      <c r="F5176" s="51" t="s">
        <v>29</v>
      </c>
      <c r="G5176" s="51" t="s">
        <v>42</v>
      </c>
      <c r="H5176" s="79"/>
      <c r="I5176" s="51" t="s">
        <v>24</v>
      </c>
      <c r="J5176" s="51" t="s">
        <v>29</v>
      </c>
      <c r="K5176" s="51" t="s">
        <v>42</v>
      </c>
      <c r="O5176" s="79"/>
      <c r="P5176" s="51" t="s">
        <v>24</v>
      </c>
      <c r="Q51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177" spans="1:17" ht="17.149999999999999" customHeight="1" x14ac:dyDescent="0.4">
      <c r="A5177" s="78" t="s">
        <v>5254</v>
      </c>
      <c r="B5177" s="51" t="s">
        <v>75</v>
      </c>
      <c r="C5177" s="51">
        <v>14094</v>
      </c>
      <c r="E5177" s="51" t="s">
        <v>39</v>
      </c>
      <c r="F5177" s="51" t="s">
        <v>29</v>
      </c>
      <c r="G5177" s="51" t="s">
        <v>42</v>
      </c>
      <c r="H5177" s="79"/>
      <c r="I5177" s="51" t="s">
        <v>24</v>
      </c>
      <c r="J5177" s="51" t="s">
        <v>29</v>
      </c>
      <c r="K5177" s="51" t="s">
        <v>42</v>
      </c>
      <c r="O5177" s="79"/>
      <c r="P5177" s="51" t="s">
        <v>24</v>
      </c>
      <c r="Q51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178" spans="1:17" ht="17.149999999999999" customHeight="1" x14ac:dyDescent="0.4">
      <c r="A5178" s="78" t="s">
        <v>5255</v>
      </c>
      <c r="B5178" s="51" t="s">
        <v>75</v>
      </c>
      <c r="C5178" s="51">
        <v>14094</v>
      </c>
      <c r="E5178" s="51" t="s">
        <v>39</v>
      </c>
      <c r="F5178" s="51" t="s">
        <v>29</v>
      </c>
      <c r="G5178" s="51" t="s">
        <v>42</v>
      </c>
      <c r="H5178" s="79"/>
      <c r="I5178" s="51" t="s">
        <v>24</v>
      </c>
      <c r="J5178" s="51" t="s">
        <v>29</v>
      </c>
      <c r="K5178" s="51" t="s">
        <v>42</v>
      </c>
      <c r="O5178" s="79"/>
      <c r="P5178" s="51" t="s">
        <v>24</v>
      </c>
      <c r="Q51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179" spans="1:17" ht="17.149999999999999" customHeight="1" x14ac:dyDescent="0.4">
      <c r="A5179" s="78" t="s">
        <v>5256</v>
      </c>
      <c r="B5179" s="51" t="s">
        <v>75</v>
      </c>
      <c r="C5179" s="51">
        <v>14094</v>
      </c>
      <c r="E5179" s="51" t="s">
        <v>39</v>
      </c>
      <c r="F5179" s="51" t="s">
        <v>29</v>
      </c>
      <c r="G5179" s="51" t="s">
        <v>42</v>
      </c>
      <c r="H5179" s="79"/>
      <c r="I5179" s="51" t="s">
        <v>24</v>
      </c>
      <c r="J5179" s="51" t="s">
        <v>29</v>
      </c>
      <c r="K5179" s="51" t="s">
        <v>42</v>
      </c>
      <c r="O5179" s="79"/>
      <c r="P5179" s="51" t="s">
        <v>24</v>
      </c>
      <c r="Q51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180" spans="1:17" ht="17.149999999999999" customHeight="1" x14ac:dyDescent="0.4">
      <c r="A5180" s="78" t="s">
        <v>5257</v>
      </c>
      <c r="B5180" s="51" t="s">
        <v>75</v>
      </c>
      <c r="C5180" s="51">
        <v>14094</v>
      </c>
      <c r="E5180" s="51" t="s">
        <v>39</v>
      </c>
      <c r="F5180" s="51" t="s">
        <v>29</v>
      </c>
      <c r="G5180" s="51" t="s">
        <v>42</v>
      </c>
      <c r="H5180" s="79"/>
      <c r="I5180" s="51" t="s">
        <v>24</v>
      </c>
      <c r="J5180" s="51" t="s">
        <v>29</v>
      </c>
      <c r="K5180" s="51" t="s">
        <v>42</v>
      </c>
      <c r="O5180" s="79"/>
      <c r="P5180" s="51" t="s">
        <v>24</v>
      </c>
      <c r="Q51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181" spans="1:17" ht="17.149999999999999" customHeight="1" x14ac:dyDescent="0.4">
      <c r="A5181" s="78" t="s">
        <v>5258</v>
      </c>
      <c r="B5181" s="51" t="s">
        <v>75</v>
      </c>
      <c r="C5181" s="51">
        <v>14094</v>
      </c>
      <c r="E5181" s="51" t="s">
        <v>39</v>
      </c>
      <c r="F5181" s="51" t="s">
        <v>29</v>
      </c>
      <c r="G5181" s="51" t="s">
        <v>42</v>
      </c>
      <c r="H5181" s="79"/>
      <c r="I5181" s="51" t="s">
        <v>24</v>
      </c>
      <c r="J5181" s="51" t="s">
        <v>29</v>
      </c>
      <c r="K5181" s="51" t="s">
        <v>42</v>
      </c>
      <c r="O5181" s="79"/>
      <c r="P5181" s="51" t="s">
        <v>24</v>
      </c>
      <c r="Q51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182" spans="1:17" ht="17.149999999999999" customHeight="1" x14ac:dyDescent="0.4">
      <c r="A5182" s="78" t="s">
        <v>5259</v>
      </c>
      <c r="B5182" s="51" t="s">
        <v>75</v>
      </c>
      <c r="C5182" s="51">
        <v>14094</v>
      </c>
      <c r="E5182" s="51" t="s">
        <v>39</v>
      </c>
      <c r="F5182" s="51" t="s">
        <v>29</v>
      </c>
      <c r="G5182" s="51" t="s">
        <v>42</v>
      </c>
      <c r="H5182" s="79"/>
      <c r="I5182" s="51" t="s">
        <v>24</v>
      </c>
      <c r="J5182" s="51" t="s">
        <v>29</v>
      </c>
      <c r="K5182" s="51" t="s">
        <v>42</v>
      </c>
      <c r="O5182" s="79"/>
      <c r="P5182" s="51" t="s">
        <v>24</v>
      </c>
      <c r="Q51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183" spans="1:17" ht="17.149999999999999" customHeight="1" x14ac:dyDescent="0.4">
      <c r="A5183" s="78" t="s">
        <v>5260</v>
      </c>
      <c r="B5183" s="51" t="s">
        <v>75</v>
      </c>
      <c r="C5183" s="51">
        <v>14094</v>
      </c>
      <c r="E5183" s="51" t="s">
        <v>39</v>
      </c>
      <c r="F5183" s="51" t="s">
        <v>29</v>
      </c>
      <c r="G5183" s="51" t="s">
        <v>42</v>
      </c>
      <c r="H5183" s="79"/>
      <c r="I5183" s="51" t="s">
        <v>24</v>
      </c>
      <c r="J5183" s="51" t="s">
        <v>29</v>
      </c>
      <c r="K5183" s="51" t="s">
        <v>42</v>
      </c>
      <c r="O5183" s="79"/>
      <c r="P5183" s="51" t="s">
        <v>24</v>
      </c>
      <c r="Q51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184" spans="1:17" ht="17.149999999999999" customHeight="1" x14ac:dyDescent="0.4">
      <c r="A5184" s="78" t="s">
        <v>5261</v>
      </c>
      <c r="B5184" s="51" t="s">
        <v>75</v>
      </c>
      <c r="C5184" s="51">
        <v>14094</v>
      </c>
      <c r="E5184" s="51" t="s">
        <v>39</v>
      </c>
      <c r="F5184" s="51" t="s">
        <v>29</v>
      </c>
      <c r="G5184" s="51" t="s">
        <v>42</v>
      </c>
      <c r="H5184" s="79"/>
      <c r="I5184" s="51" t="s">
        <v>24</v>
      </c>
      <c r="J5184" s="51" t="s">
        <v>29</v>
      </c>
      <c r="K5184" s="51" t="s">
        <v>42</v>
      </c>
      <c r="O5184" s="79"/>
      <c r="P5184" s="51" t="s">
        <v>24</v>
      </c>
      <c r="Q51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185" spans="1:17" ht="17.149999999999999" customHeight="1" x14ac:dyDescent="0.4">
      <c r="A5185" s="78" t="s">
        <v>5262</v>
      </c>
      <c r="B5185" s="51" t="s">
        <v>75</v>
      </c>
      <c r="C5185" s="51">
        <v>14094</v>
      </c>
      <c r="E5185" s="51" t="s">
        <v>39</v>
      </c>
      <c r="F5185" s="51" t="s">
        <v>29</v>
      </c>
      <c r="G5185" s="51" t="s">
        <v>42</v>
      </c>
      <c r="H5185" s="79"/>
      <c r="I5185" s="51" t="s">
        <v>24</v>
      </c>
      <c r="J5185" s="51" t="s">
        <v>29</v>
      </c>
      <c r="K5185" s="51" t="s">
        <v>42</v>
      </c>
      <c r="O5185" s="79"/>
      <c r="P5185" s="51" t="s">
        <v>24</v>
      </c>
      <c r="Q51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186" spans="1:17" ht="17.149999999999999" customHeight="1" x14ac:dyDescent="0.4">
      <c r="A5186" s="78" t="s">
        <v>5263</v>
      </c>
      <c r="B5186" s="51" t="s">
        <v>75</v>
      </c>
      <c r="C5186" s="51">
        <v>14094</v>
      </c>
      <c r="E5186" s="51" t="s">
        <v>39</v>
      </c>
      <c r="F5186" s="51" t="s">
        <v>29</v>
      </c>
      <c r="G5186" s="51" t="s">
        <v>42</v>
      </c>
      <c r="H5186" s="79"/>
      <c r="I5186" s="51" t="s">
        <v>24</v>
      </c>
      <c r="J5186" s="51" t="s">
        <v>29</v>
      </c>
      <c r="K5186" s="51" t="s">
        <v>42</v>
      </c>
      <c r="O5186" s="79"/>
      <c r="P5186" s="51" t="s">
        <v>24</v>
      </c>
      <c r="Q51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187" spans="1:17" ht="17.149999999999999" customHeight="1" x14ac:dyDescent="0.4">
      <c r="A5187" s="78" t="s">
        <v>5264</v>
      </c>
      <c r="B5187" s="51" t="s">
        <v>75</v>
      </c>
      <c r="C5187" s="51">
        <v>14094</v>
      </c>
      <c r="E5187" s="51" t="s">
        <v>39</v>
      </c>
      <c r="F5187" s="51" t="s">
        <v>29</v>
      </c>
      <c r="G5187" s="51" t="s">
        <v>42</v>
      </c>
      <c r="H5187" s="79"/>
      <c r="I5187" s="51" t="s">
        <v>24</v>
      </c>
      <c r="J5187" s="51" t="s">
        <v>29</v>
      </c>
      <c r="K5187" s="51" t="s">
        <v>42</v>
      </c>
      <c r="O5187" s="79"/>
      <c r="P5187" s="51" t="s">
        <v>24</v>
      </c>
      <c r="Q51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188" spans="1:17" ht="17.149999999999999" customHeight="1" x14ac:dyDescent="0.4">
      <c r="A5188" s="78" t="s">
        <v>5265</v>
      </c>
      <c r="B5188" s="51" t="s">
        <v>75</v>
      </c>
      <c r="C5188" s="51">
        <v>14094</v>
      </c>
      <c r="E5188" s="51" t="s">
        <v>39</v>
      </c>
      <c r="F5188" s="51" t="s">
        <v>29</v>
      </c>
      <c r="G5188" s="51" t="s">
        <v>42</v>
      </c>
      <c r="H5188" s="79"/>
      <c r="I5188" s="51" t="s">
        <v>24</v>
      </c>
      <c r="J5188" s="51" t="s">
        <v>29</v>
      </c>
      <c r="K5188" s="51" t="s">
        <v>42</v>
      </c>
      <c r="O5188" s="79"/>
      <c r="P5188" s="51" t="s">
        <v>24</v>
      </c>
      <c r="Q51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189" spans="1:17" ht="17.149999999999999" customHeight="1" x14ac:dyDescent="0.4">
      <c r="A5189" s="78" t="s">
        <v>5266</v>
      </c>
      <c r="B5189" s="51" t="s">
        <v>75</v>
      </c>
      <c r="C5189" s="51">
        <v>14094</v>
      </c>
      <c r="E5189" s="51" t="s">
        <v>39</v>
      </c>
      <c r="F5189" s="51" t="s">
        <v>29</v>
      </c>
      <c r="G5189" s="51" t="s">
        <v>42</v>
      </c>
      <c r="H5189" s="79"/>
      <c r="I5189" s="51" t="s">
        <v>24</v>
      </c>
      <c r="J5189" s="51" t="s">
        <v>29</v>
      </c>
      <c r="K5189" s="51" t="s">
        <v>42</v>
      </c>
      <c r="O5189" s="79"/>
      <c r="P5189" s="51" t="s">
        <v>24</v>
      </c>
      <c r="Q51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190" spans="1:17" ht="17.149999999999999" customHeight="1" x14ac:dyDescent="0.4">
      <c r="A5190" s="78" t="s">
        <v>5267</v>
      </c>
      <c r="B5190" s="51" t="s">
        <v>75</v>
      </c>
      <c r="C5190" s="51">
        <v>14094</v>
      </c>
      <c r="E5190" s="51" t="s">
        <v>39</v>
      </c>
      <c r="F5190" s="51" t="s">
        <v>29</v>
      </c>
      <c r="G5190" s="51" t="s">
        <v>42</v>
      </c>
      <c r="H5190" s="79"/>
      <c r="I5190" s="51" t="s">
        <v>24</v>
      </c>
      <c r="J5190" s="51" t="s">
        <v>29</v>
      </c>
      <c r="K5190" s="51" t="s">
        <v>42</v>
      </c>
      <c r="O5190" s="79"/>
      <c r="P5190" s="51" t="s">
        <v>24</v>
      </c>
      <c r="Q51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191" spans="1:17" ht="17.149999999999999" customHeight="1" x14ac:dyDescent="0.4">
      <c r="A5191" s="78" t="s">
        <v>5268</v>
      </c>
      <c r="B5191" s="51" t="s">
        <v>75</v>
      </c>
      <c r="C5191" s="51">
        <v>14094</v>
      </c>
      <c r="E5191" s="51" t="s">
        <v>39</v>
      </c>
      <c r="F5191" s="51" t="s">
        <v>29</v>
      </c>
      <c r="G5191" s="51" t="s">
        <v>42</v>
      </c>
      <c r="H5191" s="79"/>
      <c r="I5191" s="51" t="s">
        <v>24</v>
      </c>
      <c r="J5191" s="51" t="s">
        <v>29</v>
      </c>
      <c r="K5191" s="51" t="s">
        <v>42</v>
      </c>
      <c r="O5191" s="79"/>
      <c r="P5191" s="51" t="s">
        <v>24</v>
      </c>
      <c r="Q51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192" spans="1:17" ht="17.149999999999999" customHeight="1" x14ac:dyDescent="0.4">
      <c r="A5192" s="78" t="s">
        <v>5269</v>
      </c>
      <c r="B5192" s="51" t="s">
        <v>75</v>
      </c>
      <c r="C5192" s="51">
        <v>14094</v>
      </c>
      <c r="E5192" s="51" t="s">
        <v>39</v>
      </c>
      <c r="F5192" s="51" t="s">
        <v>29</v>
      </c>
      <c r="G5192" s="51" t="s">
        <v>42</v>
      </c>
      <c r="H5192" s="79"/>
      <c r="I5192" s="51" t="s">
        <v>24</v>
      </c>
      <c r="J5192" s="51" t="s">
        <v>29</v>
      </c>
      <c r="K5192" s="51" t="s">
        <v>42</v>
      </c>
      <c r="O5192" s="79"/>
      <c r="P5192" s="51" t="s">
        <v>24</v>
      </c>
      <c r="Q51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193" spans="1:17" ht="17.149999999999999" customHeight="1" x14ac:dyDescent="0.4">
      <c r="A5193" s="78" t="s">
        <v>5270</v>
      </c>
      <c r="B5193" s="51" t="s">
        <v>75</v>
      </c>
      <c r="C5193" s="51">
        <v>14094</v>
      </c>
      <c r="E5193" s="51" t="s">
        <v>39</v>
      </c>
      <c r="F5193" s="51" t="s">
        <v>29</v>
      </c>
      <c r="G5193" s="51" t="s">
        <v>42</v>
      </c>
      <c r="H5193" s="79"/>
      <c r="I5193" s="51" t="s">
        <v>24</v>
      </c>
      <c r="J5193" s="51" t="s">
        <v>29</v>
      </c>
      <c r="K5193" s="51" t="s">
        <v>42</v>
      </c>
      <c r="O5193" s="79"/>
      <c r="P5193" s="51" t="s">
        <v>24</v>
      </c>
      <c r="Q51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194" spans="1:17" ht="17.149999999999999" customHeight="1" x14ac:dyDescent="0.4">
      <c r="A5194" s="78" t="s">
        <v>5271</v>
      </c>
      <c r="B5194" s="51" t="s">
        <v>75</v>
      </c>
      <c r="C5194" s="51">
        <v>14094</v>
      </c>
      <c r="E5194" s="51" t="s">
        <v>39</v>
      </c>
      <c r="F5194" s="51" t="s">
        <v>29</v>
      </c>
      <c r="G5194" s="51" t="s">
        <v>42</v>
      </c>
      <c r="H5194" s="79"/>
      <c r="I5194" s="51" t="s">
        <v>24</v>
      </c>
      <c r="J5194" s="51" t="s">
        <v>29</v>
      </c>
      <c r="K5194" s="51" t="s">
        <v>42</v>
      </c>
      <c r="O5194" s="79"/>
      <c r="P5194" s="51" t="s">
        <v>24</v>
      </c>
      <c r="Q51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195" spans="1:17" ht="17.149999999999999" customHeight="1" x14ac:dyDescent="0.4">
      <c r="A5195" s="78" t="s">
        <v>5272</v>
      </c>
      <c r="B5195" s="51" t="s">
        <v>75</v>
      </c>
      <c r="C5195" s="51">
        <v>14094</v>
      </c>
      <c r="E5195" s="51" t="s">
        <v>39</v>
      </c>
      <c r="F5195" s="51" t="s">
        <v>29</v>
      </c>
      <c r="G5195" s="51" t="s">
        <v>42</v>
      </c>
      <c r="H5195" s="79"/>
      <c r="I5195" s="51" t="s">
        <v>24</v>
      </c>
      <c r="J5195" s="51" t="s">
        <v>29</v>
      </c>
      <c r="K5195" s="51" t="s">
        <v>42</v>
      </c>
      <c r="O5195" s="79"/>
      <c r="P5195" s="51" t="s">
        <v>24</v>
      </c>
      <c r="Q51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196" spans="1:17" ht="17.149999999999999" customHeight="1" x14ac:dyDescent="0.4">
      <c r="A5196" s="78" t="s">
        <v>5273</v>
      </c>
      <c r="B5196" s="51" t="s">
        <v>75</v>
      </c>
      <c r="C5196" s="51">
        <v>14094</v>
      </c>
      <c r="E5196" s="51" t="s">
        <v>39</v>
      </c>
      <c r="F5196" s="51" t="s">
        <v>29</v>
      </c>
      <c r="G5196" s="51" t="s">
        <v>42</v>
      </c>
      <c r="H5196" s="79"/>
      <c r="I5196" s="51" t="s">
        <v>24</v>
      </c>
      <c r="J5196" s="51" t="s">
        <v>29</v>
      </c>
      <c r="K5196" s="51" t="s">
        <v>42</v>
      </c>
      <c r="O5196" s="79"/>
      <c r="P5196" s="51" t="s">
        <v>24</v>
      </c>
      <c r="Q51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197" spans="1:17" ht="17.149999999999999" customHeight="1" x14ac:dyDescent="0.4">
      <c r="A5197" s="78" t="s">
        <v>5274</v>
      </c>
      <c r="B5197" s="51" t="s">
        <v>75</v>
      </c>
      <c r="C5197" s="51">
        <v>14094</v>
      </c>
      <c r="E5197" s="51" t="s">
        <v>39</v>
      </c>
      <c r="F5197" s="51" t="s">
        <v>29</v>
      </c>
      <c r="G5197" s="51" t="s">
        <v>42</v>
      </c>
      <c r="H5197" s="79"/>
      <c r="I5197" s="51" t="s">
        <v>24</v>
      </c>
      <c r="J5197" s="51" t="s">
        <v>29</v>
      </c>
      <c r="K5197" s="51" t="s">
        <v>42</v>
      </c>
      <c r="O5197" s="79"/>
      <c r="P5197" s="51" t="s">
        <v>24</v>
      </c>
      <c r="Q51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198" spans="1:17" ht="17.149999999999999" customHeight="1" x14ac:dyDescent="0.4">
      <c r="A5198" s="78" t="s">
        <v>5275</v>
      </c>
      <c r="B5198" s="51" t="s">
        <v>75</v>
      </c>
      <c r="C5198" s="51">
        <v>14094</v>
      </c>
      <c r="E5198" s="51" t="s">
        <v>39</v>
      </c>
      <c r="F5198" s="51" t="s">
        <v>29</v>
      </c>
      <c r="G5198" s="51" t="s">
        <v>42</v>
      </c>
      <c r="H5198" s="79"/>
      <c r="I5198" s="51" t="s">
        <v>24</v>
      </c>
      <c r="J5198" s="51" t="s">
        <v>29</v>
      </c>
      <c r="K5198" s="51" t="s">
        <v>42</v>
      </c>
      <c r="O5198" s="79"/>
      <c r="P5198" s="51" t="s">
        <v>24</v>
      </c>
      <c r="Q51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199" spans="1:17" ht="17.149999999999999" customHeight="1" x14ac:dyDescent="0.4">
      <c r="A5199" s="78" t="s">
        <v>5276</v>
      </c>
      <c r="B5199" s="51" t="s">
        <v>75</v>
      </c>
      <c r="C5199" s="51">
        <v>14094</v>
      </c>
      <c r="E5199" s="51" t="s">
        <v>39</v>
      </c>
      <c r="F5199" s="51" t="s">
        <v>29</v>
      </c>
      <c r="G5199" s="51" t="s">
        <v>42</v>
      </c>
      <c r="H5199" s="79"/>
      <c r="I5199" s="51" t="s">
        <v>24</v>
      </c>
      <c r="J5199" s="51" t="s">
        <v>29</v>
      </c>
      <c r="K5199" s="51" t="s">
        <v>42</v>
      </c>
      <c r="O5199" s="79"/>
      <c r="P5199" s="51" t="s">
        <v>24</v>
      </c>
      <c r="Q51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00" spans="1:17" ht="17.149999999999999" customHeight="1" x14ac:dyDescent="0.4">
      <c r="A5200" s="78" t="s">
        <v>5277</v>
      </c>
      <c r="B5200" s="51" t="s">
        <v>75</v>
      </c>
      <c r="C5200" s="51">
        <v>14094</v>
      </c>
      <c r="E5200" s="51" t="s">
        <v>39</v>
      </c>
      <c r="F5200" s="51" t="s">
        <v>29</v>
      </c>
      <c r="G5200" s="51" t="s">
        <v>42</v>
      </c>
      <c r="H5200" s="79"/>
      <c r="I5200" s="51" t="s">
        <v>24</v>
      </c>
      <c r="J5200" s="51" t="s">
        <v>29</v>
      </c>
      <c r="K5200" s="51" t="s">
        <v>42</v>
      </c>
      <c r="O5200" s="79"/>
      <c r="P5200" s="51" t="s">
        <v>24</v>
      </c>
      <c r="Q52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01" spans="1:17" ht="17.149999999999999" customHeight="1" x14ac:dyDescent="0.4">
      <c r="A5201" s="78" t="s">
        <v>5278</v>
      </c>
      <c r="B5201" s="51" t="s">
        <v>75</v>
      </c>
      <c r="C5201" s="51">
        <v>14094</v>
      </c>
      <c r="E5201" s="51" t="s">
        <v>39</v>
      </c>
      <c r="F5201" s="51" t="s">
        <v>29</v>
      </c>
      <c r="G5201" s="51" t="s">
        <v>42</v>
      </c>
      <c r="H5201" s="79"/>
      <c r="I5201" s="51" t="s">
        <v>24</v>
      </c>
      <c r="J5201" s="51" t="s">
        <v>29</v>
      </c>
      <c r="K5201" s="51" t="s">
        <v>42</v>
      </c>
      <c r="O5201" s="79"/>
      <c r="P5201" s="51" t="s">
        <v>24</v>
      </c>
      <c r="Q52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02" spans="1:17" ht="17.149999999999999" customHeight="1" x14ac:dyDescent="0.4">
      <c r="A5202" s="78" t="s">
        <v>5279</v>
      </c>
      <c r="B5202" s="51" t="s">
        <v>75</v>
      </c>
      <c r="C5202" s="51">
        <v>14094</v>
      </c>
      <c r="E5202" s="51" t="s">
        <v>39</v>
      </c>
      <c r="F5202" s="51" t="s">
        <v>29</v>
      </c>
      <c r="G5202" s="51" t="s">
        <v>42</v>
      </c>
      <c r="H5202" s="79"/>
      <c r="I5202" s="51" t="s">
        <v>24</v>
      </c>
      <c r="J5202" s="51" t="s">
        <v>29</v>
      </c>
      <c r="K5202" s="51" t="s">
        <v>42</v>
      </c>
      <c r="O5202" s="79"/>
      <c r="P5202" s="51" t="s">
        <v>24</v>
      </c>
      <c r="Q52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03" spans="1:17" ht="17.149999999999999" customHeight="1" x14ac:dyDescent="0.4">
      <c r="A5203" s="78" t="s">
        <v>5280</v>
      </c>
      <c r="B5203" s="51" t="s">
        <v>75</v>
      </c>
      <c r="C5203" s="51">
        <v>14094</v>
      </c>
      <c r="E5203" s="51" t="s">
        <v>39</v>
      </c>
      <c r="F5203" s="51" t="s">
        <v>29</v>
      </c>
      <c r="G5203" s="51" t="s">
        <v>42</v>
      </c>
      <c r="H5203" s="79"/>
      <c r="I5203" s="51" t="s">
        <v>24</v>
      </c>
      <c r="J5203" s="51" t="s">
        <v>29</v>
      </c>
      <c r="K5203" s="51" t="s">
        <v>42</v>
      </c>
      <c r="O5203" s="79"/>
      <c r="P5203" s="51" t="s">
        <v>24</v>
      </c>
      <c r="Q52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04" spans="1:17" ht="17.149999999999999" customHeight="1" x14ac:dyDescent="0.4">
      <c r="A5204" s="78" t="s">
        <v>5281</v>
      </c>
      <c r="B5204" s="51" t="s">
        <v>75</v>
      </c>
      <c r="C5204" s="51">
        <v>14094</v>
      </c>
      <c r="E5204" s="51" t="s">
        <v>39</v>
      </c>
      <c r="F5204" s="51" t="s">
        <v>29</v>
      </c>
      <c r="G5204" s="51" t="s">
        <v>42</v>
      </c>
      <c r="H5204" s="79"/>
      <c r="I5204" s="51" t="s">
        <v>24</v>
      </c>
      <c r="J5204" s="51" t="s">
        <v>29</v>
      </c>
      <c r="K5204" s="51" t="s">
        <v>42</v>
      </c>
      <c r="O5204" s="79"/>
      <c r="P5204" s="51" t="s">
        <v>24</v>
      </c>
      <c r="Q52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05" spans="1:17" ht="17.149999999999999" customHeight="1" x14ac:dyDescent="0.4">
      <c r="A5205" s="78" t="s">
        <v>5282</v>
      </c>
      <c r="B5205" s="51" t="s">
        <v>75</v>
      </c>
      <c r="C5205" s="51">
        <v>14094</v>
      </c>
      <c r="E5205" s="51" t="s">
        <v>39</v>
      </c>
      <c r="F5205" s="51" t="s">
        <v>29</v>
      </c>
      <c r="G5205" s="51" t="s">
        <v>42</v>
      </c>
      <c r="H5205" s="79"/>
      <c r="I5205" s="51" t="s">
        <v>24</v>
      </c>
      <c r="J5205" s="51" t="s">
        <v>29</v>
      </c>
      <c r="K5205" s="51" t="s">
        <v>42</v>
      </c>
      <c r="O5205" s="79"/>
      <c r="P5205" s="51" t="s">
        <v>24</v>
      </c>
      <c r="Q52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06" spans="1:17" ht="17.149999999999999" customHeight="1" x14ac:dyDescent="0.4">
      <c r="A5206" s="78" t="s">
        <v>5283</v>
      </c>
      <c r="B5206" s="51" t="s">
        <v>75</v>
      </c>
      <c r="C5206" s="51">
        <v>14094</v>
      </c>
      <c r="E5206" s="51" t="s">
        <v>58</v>
      </c>
      <c r="F5206" s="51" t="s">
        <v>21</v>
      </c>
      <c r="G5206" s="51" t="s">
        <v>23</v>
      </c>
      <c r="H5206" s="79"/>
      <c r="I5206" s="51" t="s">
        <v>24</v>
      </c>
      <c r="J5206" s="51" t="s">
        <v>29</v>
      </c>
      <c r="K5206" s="51" t="s">
        <v>42</v>
      </c>
      <c r="O5206" s="79"/>
      <c r="P5206" s="51" t="s">
        <v>24</v>
      </c>
      <c r="Q52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207" spans="1:17" ht="17.149999999999999" customHeight="1" x14ac:dyDescent="0.4">
      <c r="A5207" s="78" t="s">
        <v>5284</v>
      </c>
      <c r="B5207" s="51" t="s">
        <v>75</v>
      </c>
      <c r="C5207" s="51">
        <v>14094</v>
      </c>
      <c r="E5207" s="51" t="s">
        <v>39</v>
      </c>
      <c r="F5207" s="51" t="s">
        <v>29</v>
      </c>
      <c r="G5207" s="51" t="s">
        <v>42</v>
      </c>
      <c r="H5207" s="79"/>
      <c r="I5207" s="51" t="s">
        <v>24</v>
      </c>
      <c r="J5207" s="51" t="s">
        <v>29</v>
      </c>
      <c r="K5207" s="51" t="s">
        <v>42</v>
      </c>
      <c r="O5207" s="79"/>
      <c r="P5207" s="51" t="s">
        <v>24</v>
      </c>
      <c r="Q52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08" spans="1:17" ht="17.149999999999999" customHeight="1" x14ac:dyDescent="0.4">
      <c r="A5208" s="78" t="s">
        <v>5285</v>
      </c>
      <c r="B5208" s="51" t="s">
        <v>75</v>
      </c>
      <c r="C5208" s="51">
        <v>14094</v>
      </c>
      <c r="E5208" s="51" t="s">
        <v>39</v>
      </c>
      <c r="F5208" s="51" t="s">
        <v>29</v>
      </c>
      <c r="G5208" s="51" t="s">
        <v>42</v>
      </c>
      <c r="H5208" s="79"/>
      <c r="I5208" s="51" t="s">
        <v>24</v>
      </c>
      <c r="J5208" s="51" t="s">
        <v>29</v>
      </c>
      <c r="K5208" s="51" t="s">
        <v>42</v>
      </c>
      <c r="O5208" s="79"/>
      <c r="P5208" s="51" t="s">
        <v>24</v>
      </c>
      <c r="Q52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09" spans="1:17" ht="17.149999999999999" customHeight="1" x14ac:dyDescent="0.4">
      <c r="A5209" s="78" t="s">
        <v>5286</v>
      </c>
      <c r="B5209" s="51" t="s">
        <v>75</v>
      </c>
      <c r="C5209" s="51">
        <v>14094</v>
      </c>
      <c r="E5209" s="51" t="s">
        <v>29</v>
      </c>
      <c r="F5209" s="51" t="s">
        <v>29</v>
      </c>
      <c r="G5209" s="51" t="s">
        <v>42</v>
      </c>
      <c r="H5209" s="79"/>
      <c r="I5209" s="51" t="s">
        <v>24</v>
      </c>
      <c r="J5209" s="51" t="s">
        <v>29</v>
      </c>
      <c r="K5209" s="51" t="s">
        <v>42</v>
      </c>
      <c r="O5209" s="79"/>
      <c r="P5209" s="51" t="s">
        <v>24</v>
      </c>
      <c r="Q52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10" spans="1:17" ht="17.149999999999999" customHeight="1" x14ac:dyDescent="0.4">
      <c r="A5210" s="78" t="s">
        <v>5287</v>
      </c>
      <c r="B5210" s="51" t="s">
        <v>75</v>
      </c>
      <c r="C5210" s="51">
        <v>14094</v>
      </c>
      <c r="E5210" s="51" t="s">
        <v>39</v>
      </c>
      <c r="F5210" s="51" t="s">
        <v>29</v>
      </c>
      <c r="G5210" s="51" t="s">
        <v>42</v>
      </c>
      <c r="H5210" s="79"/>
      <c r="I5210" s="51" t="s">
        <v>24</v>
      </c>
      <c r="J5210" s="51" t="s">
        <v>29</v>
      </c>
      <c r="K5210" s="51" t="s">
        <v>42</v>
      </c>
      <c r="O5210" s="79"/>
      <c r="P5210" s="51" t="s">
        <v>24</v>
      </c>
      <c r="Q52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11" spans="1:17" ht="17.149999999999999" customHeight="1" x14ac:dyDescent="0.4">
      <c r="A5211" s="78" t="s">
        <v>5288</v>
      </c>
      <c r="B5211" s="51" t="s">
        <v>75</v>
      </c>
      <c r="C5211" s="51">
        <v>14094</v>
      </c>
      <c r="E5211" s="51" t="s">
        <v>39</v>
      </c>
      <c r="F5211" s="51" t="s">
        <v>29</v>
      </c>
      <c r="G5211" s="51" t="s">
        <v>42</v>
      </c>
      <c r="H5211" s="79"/>
      <c r="I5211" s="51" t="s">
        <v>24</v>
      </c>
      <c r="J5211" s="51" t="s">
        <v>29</v>
      </c>
      <c r="K5211" s="51" t="s">
        <v>42</v>
      </c>
      <c r="O5211" s="79"/>
      <c r="P5211" s="51" t="s">
        <v>24</v>
      </c>
      <c r="Q52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12" spans="1:17" ht="17.149999999999999" customHeight="1" x14ac:dyDescent="0.4">
      <c r="A5212" s="78" t="s">
        <v>5289</v>
      </c>
      <c r="B5212" s="51" t="s">
        <v>75</v>
      </c>
      <c r="C5212" s="51">
        <v>14094</v>
      </c>
      <c r="E5212" s="51" t="s">
        <v>39</v>
      </c>
      <c r="F5212" s="51" t="s">
        <v>29</v>
      </c>
      <c r="G5212" s="51" t="s">
        <v>42</v>
      </c>
      <c r="H5212" s="79"/>
      <c r="I5212" s="51" t="s">
        <v>24</v>
      </c>
      <c r="J5212" s="51" t="s">
        <v>29</v>
      </c>
      <c r="K5212" s="51" t="s">
        <v>42</v>
      </c>
      <c r="O5212" s="79"/>
      <c r="P5212" s="51" t="s">
        <v>24</v>
      </c>
      <c r="Q52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13" spans="1:17" ht="17.149999999999999" customHeight="1" x14ac:dyDescent="0.4">
      <c r="A5213" s="78" t="s">
        <v>5290</v>
      </c>
      <c r="B5213" s="51" t="s">
        <v>75</v>
      </c>
      <c r="C5213" s="51">
        <v>14094</v>
      </c>
      <c r="E5213" s="51" t="s">
        <v>39</v>
      </c>
      <c r="F5213" s="51" t="s">
        <v>29</v>
      </c>
      <c r="G5213" s="51" t="s">
        <v>42</v>
      </c>
      <c r="H5213" s="79"/>
      <c r="I5213" s="51" t="s">
        <v>24</v>
      </c>
      <c r="J5213" s="51" t="s">
        <v>29</v>
      </c>
      <c r="K5213" s="51" t="s">
        <v>42</v>
      </c>
      <c r="O5213" s="79"/>
      <c r="P5213" s="51" t="s">
        <v>24</v>
      </c>
      <c r="Q52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14" spans="1:17" ht="17.149999999999999" customHeight="1" x14ac:dyDescent="0.4">
      <c r="A5214" s="78" t="s">
        <v>5291</v>
      </c>
      <c r="B5214" s="51" t="s">
        <v>75</v>
      </c>
      <c r="C5214" s="51">
        <v>14094</v>
      </c>
      <c r="E5214" s="51" t="s">
        <v>29</v>
      </c>
      <c r="F5214" s="51" t="s">
        <v>29</v>
      </c>
      <c r="G5214" s="51" t="s">
        <v>42</v>
      </c>
      <c r="H5214" s="79"/>
      <c r="I5214" s="51" t="s">
        <v>83</v>
      </c>
      <c r="J5214" s="51" t="s">
        <v>29</v>
      </c>
      <c r="K5214" s="51" t="s">
        <v>42</v>
      </c>
      <c r="O5214" s="79"/>
      <c r="P5214" s="51" t="s">
        <v>83</v>
      </c>
      <c r="Q52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15" spans="1:17" ht="17.149999999999999" customHeight="1" x14ac:dyDescent="0.4">
      <c r="A5215" s="78" t="s">
        <v>5292</v>
      </c>
      <c r="B5215" s="51" t="s">
        <v>75</v>
      </c>
      <c r="C5215" s="51">
        <v>14094</v>
      </c>
      <c r="E5215" s="51" t="s">
        <v>29</v>
      </c>
      <c r="F5215" s="51" t="s">
        <v>29</v>
      </c>
      <c r="G5215" s="51" t="s">
        <v>42</v>
      </c>
      <c r="H5215" s="79"/>
      <c r="I5215" s="51" t="s">
        <v>24</v>
      </c>
      <c r="J5215" s="51" t="s">
        <v>29</v>
      </c>
      <c r="K5215" s="51" t="s">
        <v>42</v>
      </c>
      <c r="O5215" s="79"/>
      <c r="P5215" s="51" t="s">
        <v>24</v>
      </c>
      <c r="Q52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16" spans="1:17" ht="17.149999999999999" customHeight="1" x14ac:dyDescent="0.4">
      <c r="A5216" s="78" t="s">
        <v>5293</v>
      </c>
      <c r="B5216" s="51" t="s">
        <v>75</v>
      </c>
      <c r="C5216" s="51">
        <v>14094</v>
      </c>
      <c r="E5216" s="51" t="s">
        <v>39</v>
      </c>
      <c r="F5216" s="51" t="s">
        <v>29</v>
      </c>
      <c r="G5216" s="51" t="s">
        <v>42</v>
      </c>
      <c r="H5216" s="79"/>
      <c r="I5216" s="51" t="s">
        <v>24</v>
      </c>
      <c r="J5216" s="51" t="s">
        <v>29</v>
      </c>
      <c r="K5216" s="51" t="s">
        <v>42</v>
      </c>
      <c r="O5216" s="79"/>
      <c r="P5216" s="51" t="s">
        <v>24</v>
      </c>
      <c r="Q52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17" spans="1:17" ht="17.149999999999999" customHeight="1" x14ac:dyDescent="0.4">
      <c r="A5217" s="78" t="s">
        <v>5294</v>
      </c>
      <c r="B5217" s="51" t="s">
        <v>75</v>
      </c>
      <c r="C5217" s="51">
        <v>14094</v>
      </c>
      <c r="E5217" s="51" t="s">
        <v>39</v>
      </c>
      <c r="F5217" s="51" t="s">
        <v>29</v>
      </c>
      <c r="G5217" s="51" t="s">
        <v>42</v>
      </c>
      <c r="H5217" s="79"/>
      <c r="I5217" s="51" t="s">
        <v>24</v>
      </c>
      <c r="J5217" s="51" t="s">
        <v>29</v>
      </c>
      <c r="K5217" s="51" t="s">
        <v>42</v>
      </c>
      <c r="O5217" s="79"/>
      <c r="P5217" s="51" t="s">
        <v>24</v>
      </c>
      <c r="Q52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18" spans="1:17" ht="17.149999999999999" customHeight="1" x14ac:dyDescent="0.4">
      <c r="A5218" s="78" t="s">
        <v>5295</v>
      </c>
      <c r="B5218" s="51" t="s">
        <v>75</v>
      </c>
      <c r="C5218" s="51">
        <v>14094</v>
      </c>
      <c r="E5218" s="51" t="s">
        <v>39</v>
      </c>
      <c r="F5218" s="51" t="s">
        <v>29</v>
      </c>
      <c r="G5218" s="51" t="s">
        <v>42</v>
      </c>
      <c r="H5218" s="79"/>
      <c r="I5218" s="51" t="s">
        <v>24</v>
      </c>
      <c r="J5218" s="51" t="s">
        <v>29</v>
      </c>
      <c r="K5218" s="51" t="s">
        <v>42</v>
      </c>
      <c r="O5218" s="79"/>
      <c r="P5218" s="51" t="s">
        <v>24</v>
      </c>
      <c r="Q52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19" spans="1:17" ht="17.149999999999999" customHeight="1" x14ac:dyDescent="0.4">
      <c r="A5219" s="78" t="s">
        <v>5296</v>
      </c>
      <c r="B5219" s="51" t="s">
        <v>75</v>
      </c>
      <c r="C5219" s="51">
        <v>14094</v>
      </c>
      <c r="E5219" s="51" t="s">
        <v>39</v>
      </c>
      <c r="F5219" s="51" t="s">
        <v>29</v>
      </c>
      <c r="G5219" s="51" t="s">
        <v>42</v>
      </c>
      <c r="H5219" s="79"/>
      <c r="I5219" s="51" t="s">
        <v>24</v>
      </c>
      <c r="J5219" s="51" t="s">
        <v>29</v>
      </c>
      <c r="K5219" s="51" t="s">
        <v>42</v>
      </c>
      <c r="O5219" s="79"/>
      <c r="P5219" s="51" t="s">
        <v>24</v>
      </c>
      <c r="Q52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20" spans="1:17" ht="17.149999999999999" customHeight="1" x14ac:dyDescent="0.4">
      <c r="A5220" s="78" t="s">
        <v>5297</v>
      </c>
      <c r="B5220" s="51" t="s">
        <v>75</v>
      </c>
      <c r="C5220" s="51">
        <v>14094</v>
      </c>
      <c r="E5220" s="51" t="s">
        <v>29</v>
      </c>
      <c r="F5220" s="51" t="s">
        <v>29</v>
      </c>
      <c r="G5220" s="51" t="s">
        <v>42</v>
      </c>
      <c r="H5220" s="79"/>
      <c r="I5220" s="51" t="s">
        <v>24</v>
      </c>
      <c r="J5220" s="51" t="s">
        <v>29</v>
      </c>
      <c r="K5220" s="51" t="s">
        <v>42</v>
      </c>
      <c r="O5220" s="79"/>
      <c r="P5220" s="51" t="s">
        <v>24</v>
      </c>
      <c r="Q52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21" spans="1:17" ht="17.149999999999999" customHeight="1" x14ac:dyDescent="0.4">
      <c r="A5221" s="78" t="s">
        <v>5298</v>
      </c>
      <c r="B5221" s="51" t="s">
        <v>75</v>
      </c>
      <c r="C5221" s="51">
        <v>14094</v>
      </c>
      <c r="E5221" s="51" t="s">
        <v>29</v>
      </c>
      <c r="F5221" s="51" t="s">
        <v>29</v>
      </c>
      <c r="G5221" s="51" t="s">
        <v>42</v>
      </c>
      <c r="H5221" s="79"/>
      <c r="I5221" s="51" t="s">
        <v>24</v>
      </c>
      <c r="J5221" s="51" t="s">
        <v>29</v>
      </c>
      <c r="K5221" s="51" t="s">
        <v>42</v>
      </c>
      <c r="O5221" s="79"/>
      <c r="P5221" s="51" t="s">
        <v>24</v>
      </c>
      <c r="Q52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22" spans="1:17" ht="17.149999999999999" customHeight="1" x14ac:dyDescent="0.4">
      <c r="A5222" s="78" t="s">
        <v>5299</v>
      </c>
      <c r="B5222" s="51" t="s">
        <v>75</v>
      </c>
      <c r="C5222" s="51">
        <v>14094</v>
      </c>
      <c r="E5222" s="51" t="s">
        <v>39</v>
      </c>
      <c r="F5222" s="51" t="s">
        <v>29</v>
      </c>
      <c r="G5222" s="51" t="s">
        <v>42</v>
      </c>
      <c r="H5222" s="79"/>
      <c r="I5222" s="51" t="s">
        <v>24</v>
      </c>
      <c r="J5222" s="51" t="s">
        <v>29</v>
      </c>
      <c r="K5222" s="51" t="s">
        <v>42</v>
      </c>
      <c r="O5222" s="79"/>
      <c r="P5222" s="51" t="s">
        <v>24</v>
      </c>
      <c r="Q52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23" spans="1:17" ht="17.149999999999999" customHeight="1" x14ac:dyDescent="0.4">
      <c r="A5223" s="78" t="s">
        <v>5300</v>
      </c>
      <c r="B5223" s="51" t="s">
        <v>75</v>
      </c>
      <c r="C5223" s="51">
        <v>14094</v>
      </c>
      <c r="E5223" s="51" t="s">
        <v>39</v>
      </c>
      <c r="F5223" s="51" t="s">
        <v>29</v>
      </c>
      <c r="G5223" s="51" t="s">
        <v>42</v>
      </c>
      <c r="H5223" s="79"/>
      <c r="I5223" s="51" t="s">
        <v>24</v>
      </c>
      <c r="J5223" s="51" t="s">
        <v>29</v>
      </c>
      <c r="K5223" s="51" t="s">
        <v>42</v>
      </c>
      <c r="O5223" s="79"/>
      <c r="P5223" s="51" t="s">
        <v>24</v>
      </c>
      <c r="Q52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24" spans="1:17" ht="17.149999999999999" customHeight="1" x14ac:dyDescent="0.4">
      <c r="A5224" s="78" t="s">
        <v>5301</v>
      </c>
      <c r="B5224" s="51" t="s">
        <v>75</v>
      </c>
      <c r="C5224" s="51">
        <v>14094</v>
      </c>
      <c r="E5224" s="51" t="s">
        <v>39</v>
      </c>
      <c r="F5224" s="51" t="s">
        <v>29</v>
      </c>
      <c r="G5224" s="51" t="s">
        <v>42</v>
      </c>
      <c r="H5224" s="79"/>
      <c r="I5224" s="51" t="s">
        <v>24</v>
      </c>
      <c r="J5224" s="51" t="s">
        <v>29</v>
      </c>
      <c r="K5224" s="51" t="s">
        <v>42</v>
      </c>
      <c r="O5224" s="79"/>
      <c r="P5224" s="51" t="s">
        <v>24</v>
      </c>
      <c r="Q52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25" spans="1:17" ht="17.149999999999999" customHeight="1" x14ac:dyDescent="0.4">
      <c r="A5225" s="78" t="s">
        <v>5302</v>
      </c>
      <c r="B5225" s="51" t="s">
        <v>75</v>
      </c>
      <c r="C5225" s="51">
        <v>14094</v>
      </c>
      <c r="E5225" s="51" t="s">
        <v>39</v>
      </c>
      <c r="F5225" s="51" t="s">
        <v>29</v>
      </c>
      <c r="G5225" s="51" t="s">
        <v>42</v>
      </c>
      <c r="H5225" s="79"/>
      <c r="I5225" s="51" t="s">
        <v>24</v>
      </c>
      <c r="J5225" s="51" t="s">
        <v>29</v>
      </c>
      <c r="K5225" s="51" t="s">
        <v>42</v>
      </c>
      <c r="O5225" s="79"/>
      <c r="P5225" s="51" t="s">
        <v>24</v>
      </c>
      <c r="Q52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26" spans="1:17" ht="17.149999999999999" customHeight="1" x14ac:dyDescent="0.4">
      <c r="A5226" s="78" t="s">
        <v>5303</v>
      </c>
      <c r="B5226" s="51" t="s">
        <v>75</v>
      </c>
      <c r="C5226" s="51">
        <v>14094</v>
      </c>
      <c r="E5226" s="51" t="s">
        <v>39</v>
      </c>
      <c r="F5226" s="51" t="s">
        <v>29</v>
      </c>
      <c r="G5226" s="51" t="s">
        <v>42</v>
      </c>
      <c r="H5226" s="79"/>
      <c r="I5226" s="51" t="s">
        <v>24</v>
      </c>
      <c r="J5226" s="51" t="s">
        <v>29</v>
      </c>
      <c r="K5226" s="51" t="s">
        <v>42</v>
      </c>
      <c r="O5226" s="79"/>
      <c r="P5226" s="51" t="s">
        <v>24</v>
      </c>
      <c r="Q52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27" spans="1:17" ht="17.149999999999999" customHeight="1" x14ac:dyDescent="0.4">
      <c r="A5227" s="78" t="s">
        <v>5304</v>
      </c>
      <c r="B5227" s="51" t="s">
        <v>75</v>
      </c>
      <c r="C5227" s="51">
        <v>14094</v>
      </c>
      <c r="E5227" s="51" t="s">
        <v>39</v>
      </c>
      <c r="F5227" s="51" t="s">
        <v>29</v>
      </c>
      <c r="G5227" s="51" t="s">
        <v>42</v>
      </c>
      <c r="H5227" s="79"/>
      <c r="I5227" s="51" t="s">
        <v>24</v>
      </c>
      <c r="J5227" s="51" t="s">
        <v>29</v>
      </c>
      <c r="K5227" s="51" t="s">
        <v>42</v>
      </c>
      <c r="O5227" s="79"/>
      <c r="P5227" s="51" t="s">
        <v>24</v>
      </c>
      <c r="Q52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28" spans="1:17" ht="17.149999999999999" customHeight="1" x14ac:dyDescent="0.4">
      <c r="A5228" s="78" t="s">
        <v>5305</v>
      </c>
      <c r="B5228" s="51" t="s">
        <v>75</v>
      </c>
      <c r="C5228" s="51">
        <v>14094</v>
      </c>
      <c r="E5228" s="51" t="s">
        <v>39</v>
      </c>
      <c r="F5228" s="51" t="s">
        <v>29</v>
      </c>
      <c r="G5228" s="51" t="s">
        <v>42</v>
      </c>
      <c r="H5228" s="79"/>
      <c r="I5228" s="51" t="s">
        <v>24</v>
      </c>
      <c r="J5228" s="51" t="s">
        <v>29</v>
      </c>
      <c r="K5228" s="51" t="s">
        <v>42</v>
      </c>
      <c r="O5228" s="79"/>
      <c r="P5228" s="51" t="s">
        <v>24</v>
      </c>
      <c r="Q52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29" spans="1:17" ht="17.149999999999999" customHeight="1" x14ac:dyDescent="0.4">
      <c r="A5229" s="78" t="s">
        <v>5306</v>
      </c>
      <c r="B5229" s="51" t="s">
        <v>75</v>
      </c>
      <c r="C5229" s="51">
        <v>14094</v>
      </c>
      <c r="E5229" s="51" t="s">
        <v>58</v>
      </c>
      <c r="F5229" s="51" t="s">
        <v>21</v>
      </c>
      <c r="G5229" s="51" t="s">
        <v>23</v>
      </c>
      <c r="H5229" s="79"/>
      <c r="I5229" s="51" t="s">
        <v>24</v>
      </c>
      <c r="J5229" s="51" t="s">
        <v>29</v>
      </c>
      <c r="K5229" s="51" t="s">
        <v>42</v>
      </c>
      <c r="O5229" s="79"/>
      <c r="P5229" s="51" t="s">
        <v>24</v>
      </c>
      <c r="Q52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230" spans="1:17" ht="17.149999999999999" customHeight="1" x14ac:dyDescent="0.4">
      <c r="A5230" s="78" t="s">
        <v>5307</v>
      </c>
      <c r="B5230" s="51" t="s">
        <v>75</v>
      </c>
      <c r="C5230" s="51">
        <v>14094</v>
      </c>
      <c r="E5230" s="51" t="s">
        <v>58</v>
      </c>
      <c r="F5230" s="51" t="s">
        <v>21</v>
      </c>
      <c r="G5230" s="51" t="s">
        <v>23</v>
      </c>
      <c r="H5230" s="79"/>
      <c r="I5230" s="51" t="s">
        <v>24</v>
      </c>
      <c r="J5230" s="51" t="s">
        <v>29</v>
      </c>
      <c r="K5230" s="51" t="s">
        <v>42</v>
      </c>
      <c r="O5230" s="79"/>
      <c r="P5230" s="51" t="s">
        <v>24</v>
      </c>
      <c r="Q52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231" spans="1:17" ht="17.149999999999999" customHeight="1" x14ac:dyDescent="0.4">
      <c r="A5231" s="78" t="s">
        <v>5308</v>
      </c>
      <c r="B5231" s="51" t="s">
        <v>75</v>
      </c>
      <c r="C5231" s="51">
        <v>14094</v>
      </c>
      <c r="E5231" s="51" t="s">
        <v>58</v>
      </c>
      <c r="F5231" s="51" t="s">
        <v>21</v>
      </c>
      <c r="G5231" s="51" t="s">
        <v>23</v>
      </c>
      <c r="H5231" s="79"/>
      <c r="I5231" s="51" t="s">
        <v>24</v>
      </c>
      <c r="J5231" s="51" t="s">
        <v>29</v>
      </c>
      <c r="K5231" s="51" t="s">
        <v>42</v>
      </c>
      <c r="O5231" s="79"/>
      <c r="P5231" s="51" t="s">
        <v>24</v>
      </c>
      <c r="Q52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232" spans="1:17" ht="17.149999999999999" customHeight="1" x14ac:dyDescent="0.4">
      <c r="A5232" s="78" t="s">
        <v>5309</v>
      </c>
      <c r="B5232" s="51" t="s">
        <v>75</v>
      </c>
      <c r="C5232" s="51">
        <v>14094</v>
      </c>
      <c r="E5232" s="51" t="s">
        <v>58</v>
      </c>
      <c r="F5232" s="51" t="s">
        <v>21</v>
      </c>
      <c r="G5232" s="51" t="s">
        <v>23</v>
      </c>
      <c r="H5232" s="79"/>
      <c r="I5232" s="51" t="s">
        <v>24</v>
      </c>
      <c r="J5232" s="51" t="s">
        <v>29</v>
      </c>
      <c r="K5232" s="51" t="s">
        <v>42</v>
      </c>
      <c r="O5232" s="79"/>
      <c r="P5232" s="51" t="s">
        <v>24</v>
      </c>
      <c r="Q52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233" spans="1:17" ht="17.149999999999999" customHeight="1" x14ac:dyDescent="0.4">
      <c r="A5233" s="78" t="s">
        <v>5310</v>
      </c>
      <c r="B5233" s="51" t="s">
        <v>75</v>
      </c>
      <c r="C5233" s="51">
        <v>14094</v>
      </c>
      <c r="E5233" s="51" t="s">
        <v>29</v>
      </c>
      <c r="F5233" s="51" t="s">
        <v>29</v>
      </c>
      <c r="G5233" s="51" t="s">
        <v>42</v>
      </c>
      <c r="H5233" s="79"/>
      <c r="I5233" s="51" t="s">
        <v>24</v>
      </c>
      <c r="J5233" s="51" t="s">
        <v>29</v>
      </c>
      <c r="K5233" s="51" t="s">
        <v>42</v>
      </c>
      <c r="O5233" s="79"/>
      <c r="P5233" s="51" t="s">
        <v>24</v>
      </c>
      <c r="Q52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34" spans="1:17" ht="17.149999999999999" customHeight="1" x14ac:dyDescent="0.4">
      <c r="A5234" s="78" t="s">
        <v>5311</v>
      </c>
      <c r="B5234" s="51" t="s">
        <v>75</v>
      </c>
      <c r="C5234" s="51">
        <v>14094</v>
      </c>
      <c r="E5234" s="51" t="s">
        <v>39</v>
      </c>
      <c r="F5234" s="51" t="s">
        <v>29</v>
      </c>
      <c r="G5234" s="51" t="s">
        <v>42</v>
      </c>
      <c r="H5234" s="79"/>
      <c r="I5234" s="51" t="s">
        <v>24</v>
      </c>
      <c r="J5234" s="51" t="s">
        <v>29</v>
      </c>
      <c r="K5234" s="51" t="s">
        <v>42</v>
      </c>
      <c r="O5234" s="79"/>
      <c r="P5234" s="51" t="s">
        <v>24</v>
      </c>
      <c r="Q52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35" spans="1:17" ht="17.149999999999999" customHeight="1" x14ac:dyDescent="0.4">
      <c r="A5235" s="78" t="s">
        <v>5312</v>
      </c>
      <c r="B5235" s="51" t="s">
        <v>75</v>
      </c>
      <c r="C5235" s="51">
        <v>14094</v>
      </c>
      <c r="E5235" s="51" t="s">
        <v>39</v>
      </c>
      <c r="F5235" s="51" t="s">
        <v>29</v>
      </c>
      <c r="G5235" s="51" t="s">
        <v>42</v>
      </c>
      <c r="H5235" s="79"/>
      <c r="I5235" s="51" t="s">
        <v>24</v>
      </c>
      <c r="J5235" s="51" t="s">
        <v>29</v>
      </c>
      <c r="K5235" s="51" t="s">
        <v>42</v>
      </c>
      <c r="O5235" s="79"/>
      <c r="P5235" s="51" t="s">
        <v>24</v>
      </c>
      <c r="Q52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36" spans="1:17" ht="17.149999999999999" customHeight="1" x14ac:dyDescent="0.4">
      <c r="A5236" s="78" t="s">
        <v>5313</v>
      </c>
      <c r="B5236" s="51" t="s">
        <v>75</v>
      </c>
      <c r="C5236" s="51">
        <v>14094</v>
      </c>
      <c r="E5236" s="51" t="s">
        <v>39</v>
      </c>
      <c r="F5236" s="51" t="s">
        <v>29</v>
      </c>
      <c r="G5236" s="51" t="s">
        <v>42</v>
      </c>
      <c r="H5236" s="79"/>
      <c r="I5236" s="51" t="s">
        <v>24</v>
      </c>
      <c r="J5236" s="51" t="s">
        <v>29</v>
      </c>
      <c r="K5236" s="51" t="s">
        <v>42</v>
      </c>
      <c r="O5236" s="79"/>
      <c r="P5236" s="51" t="s">
        <v>24</v>
      </c>
      <c r="Q52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37" spans="1:17" ht="17.149999999999999" customHeight="1" x14ac:dyDescent="0.4">
      <c r="A5237" s="78" t="s">
        <v>5314</v>
      </c>
      <c r="B5237" s="51" t="s">
        <v>75</v>
      </c>
      <c r="C5237" s="51">
        <v>14094</v>
      </c>
      <c r="E5237" s="51" t="s">
        <v>39</v>
      </c>
      <c r="F5237" s="51" t="s">
        <v>29</v>
      </c>
      <c r="G5237" s="51" t="s">
        <v>42</v>
      </c>
      <c r="H5237" s="79"/>
      <c r="I5237" s="51" t="s">
        <v>24</v>
      </c>
      <c r="J5237" s="51" t="s">
        <v>29</v>
      </c>
      <c r="K5237" s="51" t="s">
        <v>42</v>
      </c>
      <c r="O5237" s="79"/>
      <c r="P5237" s="51" t="s">
        <v>24</v>
      </c>
      <c r="Q52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38" spans="1:17" ht="17.149999999999999" customHeight="1" x14ac:dyDescent="0.4">
      <c r="A5238" s="78" t="s">
        <v>5315</v>
      </c>
      <c r="B5238" s="51" t="s">
        <v>75</v>
      </c>
      <c r="C5238" s="51">
        <v>14094</v>
      </c>
      <c r="E5238" s="51" t="s">
        <v>39</v>
      </c>
      <c r="F5238" s="51" t="s">
        <v>29</v>
      </c>
      <c r="G5238" s="51" t="s">
        <v>42</v>
      </c>
      <c r="H5238" s="79"/>
      <c r="I5238" s="51" t="s">
        <v>24</v>
      </c>
      <c r="J5238" s="51" t="s">
        <v>29</v>
      </c>
      <c r="K5238" s="51" t="s">
        <v>42</v>
      </c>
      <c r="O5238" s="79"/>
      <c r="P5238" s="51" t="s">
        <v>24</v>
      </c>
      <c r="Q52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39" spans="1:17" ht="17.149999999999999" customHeight="1" x14ac:dyDescent="0.4">
      <c r="A5239" s="78" t="s">
        <v>5316</v>
      </c>
      <c r="B5239" s="51" t="s">
        <v>75</v>
      </c>
      <c r="C5239" s="51">
        <v>14094</v>
      </c>
      <c r="E5239" s="51" t="s">
        <v>39</v>
      </c>
      <c r="F5239" s="51" t="s">
        <v>29</v>
      </c>
      <c r="G5239" s="51" t="s">
        <v>42</v>
      </c>
      <c r="H5239" s="79"/>
      <c r="I5239" s="51" t="s">
        <v>24</v>
      </c>
      <c r="J5239" s="51" t="s">
        <v>29</v>
      </c>
      <c r="K5239" s="51" t="s">
        <v>42</v>
      </c>
      <c r="O5239" s="79"/>
      <c r="P5239" s="51" t="s">
        <v>24</v>
      </c>
      <c r="Q52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40" spans="1:17" ht="17.149999999999999" customHeight="1" x14ac:dyDescent="0.4">
      <c r="A5240" s="78" t="s">
        <v>5317</v>
      </c>
      <c r="B5240" s="51" t="s">
        <v>75</v>
      </c>
      <c r="C5240" s="51">
        <v>14094</v>
      </c>
      <c r="E5240" s="51" t="s">
        <v>39</v>
      </c>
      <c r="F5240" s="51" t="s">
        <v>29</v>
      </c>
      <c r="G5240" s="51" t="s">
        <v>42</v>
      </c>
      <c r="H5240" s="79"/>
      <c r="I5240" s="51" t="s">
        <v>24</v>
      </c>
      <c r="J5240" s="51" t="s">
        <v>29</v>
      </c>
      <c r="K5240" s="51" t="s">
        <v>42</v>
      </c>
      <c r="O5240" s="79"/>
      <c r="P5240" s="51" t="s">
        <v>24</v>
      </c>
      <c r="Q52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41" spans="1:17" ht="17.149999999999999" customHeight="1" x14ac:dyDescent="0.4">
      <c r="A5241" s="78" t="s">
        <v>5318</v>
      </c>
      <c r="B5241" s="51" t="s">
        <v>75</v>
      </c>
      <c r="C5241" s="51">
        <v>14094</v>
      </c>
      <c r="E5241" s="51" t="s">
        <v>39</v>
      </c>
      <c r="F5241" s="51" t="s">
        <v>29</v>
      </c>
      <c r="G5241" s="51" t="s">
        <v>42</v>
      </c>
      <c r="H5241" s="79"/>
      <c r="I5241" s="51" t="s">
        <v>24</v>
      </c>
      <c r="J5241" s="51" t="s">
        <v>29</v>
      </c>
      <c r="K5241" s="51" t="s">
        <v>42</v>
      </c>
      <c r="O5241" s="79"/>
      <c r="P5241" s="51" t="s">
        <v>24</v>
      </c>
      <c r="Q52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42" spans="1:17" ht="17.149999999999999" customHeight="1" x14ac:dyDescent="0.4">
      <c r="A5242" s="78" t="s">
        <v>5319</v>
      </c>
      <c r="B5242" s="51" t="s">
        <v>75</v>
      </c>
      <c r="C5242" s="51">
        <v>14094</v>
      </c>
      <c r="E5242" s="51" t="s">
        <v>39</v>
      </c>
      <c r="F5242" s="51" t="s">
        <v>29</v>
      </c>
      <c r="G5242" s="51" t="s">
        <v>42</v>
      </c>
      <c r="H5242" s="79"/>
      <c r="I5242" s="51" t="s">
        <v>24</v>
      </c>
      <c r="J5242" s="51" t="s">
        <v>39</v>
      </c>
      <c r="K5242" s="51" t="s">
        <v>23</v>
      </c>
      <c r="O5242" s="79"/>
      <c r="P5242" s="51" t="s">
        <v>24</v>
      </c>
      <c r="Q52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43" spans="1:17" ht="17.149999999999999" customHeight="1" x14ac:dyDescent="0.4">
      <c r="A5243" s="78" t="s">
        <v>5320</v>
      </c>
      <c r="B5243" s="51" t="s">
        <v>75</v>
      </c>
      <c r="C5243" s="51">
        <v>14094</v>
      </c>
      <c r="E5243" s="51" t="s">
        <v>39</v>
      </c>
      <c r="F5243" s="51" t="s">
        <v>29</v>
      </c>
      <c r="G5243" s="51" t="s">
        <v>42</v>
      </c>
      <c r="H5243" s="79"/>
      <c r="I5243" s="51" t="s">
        <v>24</v>
      </c>
      <c r="J5243" s="51" t="s">
        <v>29</v>
      </c>
      <c r="K5243" s="51" t="s">
        <v>42</v>
      </c>
      <c r="O5243" s="79"/>
      <c r="P5243" s="51" t="s">
        <v>24</v>
      </c>
      <c r="Q52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44" spans="1:17" ht="17.149999999999999" customHeight="1" x14ac:dyDescent="0.4">
      <c r="A5244" s="78" t="s">
        <v>5321</v>
      </c>
      <c r="B5244" s="51" t="s">
        <v>75</v>
      </c>
      <c r="C5244" s="51">
        <v>14094</v>
      </c>
      <c r="E5244" s="51" t="s">
        <v>39</v>
      </c>
      <c r="F5244" s="51" t="s">
        <v>29</v>
      </c>
      <c r="G5244" s="51" t="s">
        <v>42</v>
      </c>
      <c r="H5244" s="79"/>
      <c r="I5244" s="51" t="s">
        <v>24</v>
      </c>
      <c r="J5244" s="51" t="s">
        <v>29</v>
      </c>
      <c r="K5244" s="51" t="s">
        <v>42</v>
      </c>
      <c r="O5244" s="79"/>
      <c r="P5244" s="51" t="s">
        <v>24</v>
      </c>
      <c r="Q52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45" spans="1:17" ht="17.149999999999999" customHeight="1" x14ac:dyDescent="0.4">
      <c r="A5245" s="78" t="s">
        <v>5322</v>
      </c>
      <c r="B5245" s="51" t="s">
        <v>75</v>
      </c>
      <c r="C5245" s="51">
        <v>14094</v>
      </c>
      <c r="E5245" s="51" t="s">
        <v>39</v>
      </c>
      <c r="F5245" s="51" t="s">
        <v>29</v>
      </c>
      <c r="G5245" s="51" t="s">
        <v>42</v>
      </c>
      <c r="H5245" s="79"/>
      <c r="I5245" s="51" t="s">
        <v>24</v>
      </c>
      <c r="J5245" s="51" t="s">
        <v>29</v>
      </c>
      <c r="K5245" s="51" t="s">
        <v>42</v>
      </c>
      <c r="O5245" s="79"/>
      <c r="P5245" s="51" t="s">
        <v>24</v>
      </c>
      <c r="Q52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46" spans="1:17" ht="17.149999999999999" customHeight="1" x14ac:dyDescent="0.4">
      <c r="A5246" s="78" t="s">
        <v>5323</v>
      </c>
      <c r="B5246" s="51" t="s">
        <v>75</v>
      </c>
      <c r="C5246" s="51">
        <v>14094</v>
      </c>
      <c r="E5246" s="51" t="s">
        <v>39</v>
      </c>
      <c r="F5246" s="51" t="s">
        <v>29</v>
      </c>
      <c r="G5246" s="51" t="s">
        <v>42</v>
      </c>
      <c r="H5246" s="79"/>
      <c r="I5246" s="51" t="s">
        <v>24</v>
      </c>
      <c r="J5246" s="51" t="s">
        <v>29</v>
      </c>
      <c r="K5246" s="51" t="s">
        <v>42</v>
      </c>
      <c r="O5246" s="79"/>
      <c r="P5246" s="51" t="s">
        <v>24</v>
      </c>
      <c r="Q52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47" spans="1:17" ht="17.149999999999999" customHeight="1" x14ac:dyDescent="0.4">
      <c r="A5247" s="78" t="s">
        <v>5324</v>
      </c>
      <c r="B5247" s="51" t="s">
        <v>75</v>
      </c>
      <c r="C5247" s="51">
        <v>14094</v>
      </c>
      <c r="E5247" s="51" t="s">
        <v>39</v>
      </c>
      <c r="F5247" s="51" t="s">
        <v>29</v>
      </c>
      <c r="G5247" s="51" t="s">
        <v>42</v>
      </c>
      <c r="H5247" s="79"/>
      <c r="I5247" s="51" t="s">
        <v>24</v>
      </c>
      <c r="J5247" s="51" t="s">
        <v>29</v>
      </c>
      <c r="K5247" s="51" t="s">
        <v>42</v>
      </c>
      <c r="O5247" s="79"/>
      <c r="P5247" s="51" t="s">
        <v>24</v>
      </c>
      <c r="Q52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48" spans="1:17" ht="17.149999999999999" customHeight="1" x14ac:dyDescent="0.4">
      <c r="A5248" s="78" t="s">
        <v>5325</v>
      </c>
      <c r="B5248" s="51" t="s">
        <v>75</v>
      </c>
      <c r="C5248" s="51">
        <v>14094</v>
      </c>
      <c r="E5248" s="51" t="s">
        <v>39</v>
      </c>
      <c r="F5248" s="51" t="s">
        <v>29</v>
      </c>
      <c r="G5248" s="51" t="s">
        <v>42</v>
      </c>
      <c r="H5248" s="79"/>
      <c r="I5248" s="51" t="s">
        <v>24</v>
      </c>
      <c r="J5248" s="51" t="s">
        <v>29</v>
      </c>
      <c r="K5248" s="51" t="s">
        <v>42</v>
      </c>
      <c r="O5248" s="79"/>
      <c r="P5248" s="51" t="s">
        <v>24</v>
      </c>
      <c r="Q52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49" spans="1:17" ht="17.149999999999999" customHeight="1" x14ac:dyDescent="0.4">
      <c r="A5249" s="78" t="s">
        <v>5326</v>
      </c>
      <c r="B5249" s="51" t="s">
        <v>75</v>
      </c>
      <c r="C5249" s="51">
        <v>14094</v>
      </c>
      <c r="E5249" s="51" t="s">
        <v>39</v>
      </c>
      <c r="F5249" s="51" t="s">
        <v>29</v>
      </c>
      <c r="G5249" s="51" t="s">
        <v>42</v>
      </c>
      <c r="H5249" s="79"/>
      <c r="I5249" s="51" t="s">
        <v>24</v>
      </c>
      <c r="J5249" s="51" t="s">
        <v>29</v>
      </c>
      <c r="K5249" s="51" t="s">
        <v>42</v>
      </c>
      <c r="O5249" s="79"/>
      <c r="P5249" s="51" t="s">
        <v>24</v>
      </c>
      <c r="Q52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50" spans="1:17" ht="17.149999999999999" customHeight="1" x14ac:dyDescent="0.4">
      <c r="A5250" s="78" t="s">
        <v>5327</v>
      </c>
      <c r="B5250" s="51" t="s">
        <v>75</v>
      </c>
      <c r="C5250" s="51">
        <v>14094</v>
      </c>
      <c r="E5250" s="51" t="s">
        <v>39</v>
      </c>
      <c r="F5250" s="51" t="s">
        <v>29</v>
      </c>
      <c r="G5250" s="51" t="s">
        <v>42</v>
      </c>
      <c r="H5250" s="79"/>
      <c r="I5250" s="51" t="s">
        <v>24</v>
      </c>
      <c r="J5250" s="51" t="s">
        <v>29</v>
      </c>
      <c r="K5250" s="51" t="s">
        <v>42</v>
      </c>
      <c r="O5250" s="79"/>
      <c r="P5250" s="51" t="s">
        <v>24</v>
      </c>
      <c r="Q52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51" spans="1:17" ht="17.149999999999999" customHeight="1" x14ac:dyDescent="0.4">
      <c r="A5251" s="78" t="s">
        <v>5328</v>
      </c>
      <c r="B5251" s="51" t="s">
        <v>75</v>
      </c>
      <c r="C5251" s="51">
        <v>14094</v>
      </c>
      <c r="E5251" s="51" t="s">
        <v>39</v>
      </c>
      <c r="F5251" s="51" t="s">
        <v>29</v>
      </c>
      <c r="G5251" s="51" t="s">
        <v>42</v>
      </c>
      <c r="H5251" s="79"/>
      <c r="I5251" s="51" t="s">
        <v>24</v>
      </c>
      <c r="J5251" s="51" t="s">
        <v>29</v>
      </c>
      <c r="K5251" s="51" t="s">
        <v>42</v>
      </c>
      <c r="O5251" s="79"/>
      <c r="P5251" s="51" t="s">
        <v>24</v>
      </c>
      <c r="Q52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52" spans="1:17" ht="17.149999999999999" customHeight="1" x14ac:dyDescent="0.4">
      <c r="A5252" s="78" t="s">
        <v>5329</v>
      </c>
      <c r="B5252" s="51" t="s">
        <v>75</v>
      </c>
      <c r="C5252" s="51">
        <v>14094</v>
      </c>
      <c r="E5252" s="51" t="s">
        <v>39</v>
      </c>
      <c r="F5252" s="51" t="s">
        <v>29</v>
      </c>
      <c r="G5252" s="51" t="s">
        <v>42</v>
      </c>
      <c r="H5252" s="79"/>
      <c r="I5252" s="51" t="s">
        <v>24</v>
      </c>
      <c r="J5252" s="51" t="s">
        <v>29</v>
      </c>
      <c r="K5252" s="51" t="s">
        <v>42</v>
      </c>
      <c r="O5252" s="79"/>
      <c r="P5252" s="51" t="s">
        <v>24</v>
      </c>
      <c r="Q52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53" spans="1:17" ht="17.149999999999999" customHeight="1" x14ac:dyDescent="0.4">
      <c r="A5253" s="78" t="s">
        <v>5330</v>
      </c>
      <c r="B5253" s="51" t="s">
        <v>75</v>
      </c>
      <c r="C5253" s="51">
        <v>14094</v>
      </c>
      <c r="E5253" s="51" t="s">
        <v>39</v>
      </c>
      <c r="F5253" s="51" t="s">
        <v>29</v>
      </c>
      <c r="G5253" s="51" t="s">
        <v>42</v>
      </c>
      <c r="H5253" s="79"/>
      <c r="I5253" s="51" t="s">
        <v>24</v>
      </c>
      <c r="J5253" s="51" t="s">
        <v>29</v>
      </c>
      <c r="K5253" s="51" t="s">
        <v>42</v>
      </c>
      <c r="O5253" s="79"/>
      <c r="P5253" s="51" t="s">
        <v>24</v>
      </c>
      <c r="Q52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54" spans="1:17" ht="17.149999999999999" customHeight="1" x14ac:dyDescent="0.4">
      <c r="A5254" s="78" t="s">
        <v>5331</v>
      </c>
      <c r="B5254" s="51" t="s">
        <v>75</v>
      </c>
      <c r="C5254" s="51">
        <v>14094</v>
      </c>
      <c r="E5254" s="51" t="s">
        <v>39</v>
      </c>
      <c r="F5254" s="51" t="s">
        <v>29</v>
      </c>
      <c r="G5254" s="51" t="s">
        <v>42</v>
      </c>
      <c r="H5254" s="79"/>
      <c r="I5254" s="51" t="s">
        <v>24</v>
      </c>
      <c r="J5254" s="51" t="s">
        <v>29</v>
      </c>
      <c r="K5254" s="51" t="s">
        <v>42</v>
      </c>
      <c r="O5254" s="79"/>
      <c r="P5254" s="51" t="s">
        <v>24</v>
      </c>
      <c r="Q52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55" spans="1:17" ht="17.149999999999999" customHeight="1" x14ac:dyDescent="0.4">
      <c r="A5255" s="78" t="s">
        <v>5332</v>
      </c>
      <c r="B5255" s="51" t="s">
        <v>75</v>
      </c>
      <c r="C5255" s="51">
        <v>14094</v>
      </c>
      <c r="E5255" s="51" t="s">
        <v>39</v>
      </c>
      <c r="F5255" s="51" t="s">
        <v>29</v>
      </c>
      <c r="G5255" s="51" t="s">
        <v>42</v>
      </c>
      <c r="H5255" s="79"/>
      <c r="I5255" s="51" t="s">
        <v>24</v>
      </c>
      <c r="J5255" s="51" t="s">
        <v>29</v>
      </c>
      <c r="K5255" s="51" t="s">
        <v>42</v>
      </c>
      <c r="O5255" s="79"/>
      <c r="P5255" s="51" t="s">
        <v>24</v>
      </c>
      <c r="Q52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56" spans="1:17" ht="17.149999999999999" customHeight="1" x14ac:dyDescent="0.4">
      <c r="A5256" s="78" t="s">
        <v>5333</v>
      </c>
      <c r="B5256" s="51" t="s">
        <v>75</v>
      </c>
      <c r="C5256" s="51">
        <v>14094</v>
      </c>
      <c r="E5256" s="51" t="s">
        <v>39</v>
      </c>
      <c r="F5256" s="51" t="s">
        <v>29</v>
      </c>
      <c r="G5256" s="51" t="s">
        <v>42</v>
      </c>
      <c r="H5256" s="79"/>
      <c r="I5256" s="51" t="s">
        <v>24</v>
      </c>
      <c r="J5256" s="51" t="s">
        <v>29</v>
      </c>
      <c r="K5256" s="51" t="s">
        <v>42</v>
      </c>
      <c r="O5256" s="79"/>
      <c r="P5256" s="51" t="s">
        <v>24</v>
      </c>
      <c r="Q52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57" spans="1:17" ht="17.149999999999999" customHeight="1" x14ac:dyDescent="0.4">
      <c r="A5257" s="78" t="s">
        <v>5334</v>
      </c>
      <c r="B5257" s="51" t="s">
        <v>75</v>
      </c>
      <c r="C5257" s="51">
        <v>14094</v>
      </c>
      <c r="E5257" s="51" t="s">
        <v>39</v>
      </c>
      <c r="F5257" s="51" t="s">
        <v>29</v>
      </c>
      <c r="G5257" s="51" t="s">
        <v>42</v>
      </c>
      <c r="H5257" s="79"/>
      <c r="I5257" s="51" t="s">
        <v>24</v>
      </c>
      <c r="J5257" s="51" t="s">
        <v>29</v>
      </c>
      <c r="K5257" s="51" t="s">
        <v>42</v>
      </c>
      <c r="O5257" s="79"/>
      <c r="P5257" s="51" t="s">
        <v>24</v>
      </c>
      <c r="Q52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58" spans="1:17" ht="17.149999999999999" customHeight="1" x14ac:dyDescent="0.4">
      <c r="A5258" s="78" t="s">
        <v>5335</v>
      </c>
      <c r="B5258" s="51" t="s">
        <v>75</v>
      </c>
      <c r="C5258" s="51">
        <v>14094</v>
      </c>
      <c r="E5258" s="51" t="s">
        <v>39</v>
      </c>
      <c r="F5258" s="51" t="s">
        <v>29</v>
      </c>
      <c r="G5258" s="51" t="s">
        <v>42</v>
      </c>
      <c r="H5258" s="79"/>
      <c r="I5258" s="51" t="s">
        <v>24</v>
      </c>
      <c r="J5258" s="51" t="s">
        <v>29</v>
      </c>
      <c r="K5258" s="51" t="s">
        <v>42</v>
      </c>
      <c r="O5258" s="79"/>
      <c r="P5258" s="51" t="s">
        <v>24</v>
      </c>
      <c r="Q52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59" spans="1:17" ht="17.149999999999999" customHeight="1" x14ac:dyDescent="0.4">
      <c r="A5259" s="78" t="s">
        <v>5336</v>
      </c>
      <c r="B5259" s="51" t="s">
        <v>75</v>
      </c>
      <c r="C5259" s="51">
        <v>14094</v>
      </c>
      <c r="E5259" s="51" t="s">
        <v>39</v>
      </c>
      <c r="F5259" s="51" t="s">
        <v>29</v>
      </c>
      <c r="G5259" s="51" t="s">
        <v>42</v>
      </c>
      <c r="H5259" s="79"/>
      <c r="I5259" s="51" t="s">
        <v>24</v>
      </c>
      <c r="J5259" s="51" t="s">
        <v>29</v>
      </c>
      <c r="K5259" s="51" t="s">
        <v>42</v>
      </c>
      <c r="O5259" s="79"/>
      <c r="P5259" s="51" t="s">
        <v>24</v>
      </c>
      <c r="Q52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60" spans="1:17" ht="17.149999999999999" customHeight="1" x14ac:dyDescent="0.4">
      <c r="A5260" s="78" t="s">
        <v>5337</v>
      </c>
      <c r="B5260" s="51" t="s">
        <v>75</v>
      </c>
      <c r="C5260" s="51">
        <v>14094</v>
      </c>
      <c r="E5260" s="51" t="s">
        <v>39</v>
      </c>
      <c r="F5260" s="51" t="s">
        <v>29</v>
      </c>
      <c r="G5260" s="51" t="s">
        <v>42</v>
      </c>
      <c r="H5260" s="79"/>
      <c r="I5260" s="51" t="s">
        <v>24</v>
      </c>
      <c r="J5260" s="51" t="s">
        <v>29</v>
      </c>
      <c r="K5260" s="51" t="s">
        <v>42</v>
      </c>
      <c r="O5260" s="79"/>
      <c r="P5260" s="51" t="s">
        <v>24</v>
      </c>
      <c r="Q52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61" spans="1:17" ht="17.149999999999999" customHeight="1" x14ac:dyDescent="0.4">
      <c r="A5261" s="78" t="s">
        <v>5338</v>
      </c>
      <c r="B5261" s="51" t="s">
        <v>75</v>
      </c>
      <c r="C5261" s="51">
        <v>14094</v>
      </c>
      <c r="E5261" s="51" t="s">
        <v>36</v>
      </c>
      <c r="F5261" s="51" t="s">
        <v>29</v>
      </c>
      <c r="G5261" s="51" t="s">
        <v>23</v>
      </c>
      <c r="H5261" s="79"/>
      <c r="I5261" s="51" t="s">
        <v>24</v>
      </c>
      <c r="J5261" s="51" t="s">
        <v>36</v>
      </c>
      <c r="K5261" s="51" t="s">
        <v>23</v>
      </c>
      <c r="O5261" s="79"/>
      <c r="P5261" s="51" t="s">
        <v>24</v>
      </c>
      <c r="Q52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5262" spans="1:17" ht="17.149999999999999" customHeight="1" x14ac:dyDescent="0.4">
      <c r="A5262" s="78" t="s">
        <v>5339</v>
      </c>
      <c r="B5262" s="51" t="s">
        <v>75</v>
      </c>
      <c r="C5262" s="51">
        <v>14094</v>
      </c>
      <c r="E5262" s="51" t="s">
        <v>39</v>
      </c>
      <c r="F5262" s="51" t="s">
        <v>29</v>
      </c>
      <c r="G5262" s="51" t="s">
        <v>42</v>
      </c>
      <c r="H5262" s="79"/>
      <c r="I5262" s="51" t="s">
        <v>24</v>
      </c>
      <c r="J5262" s="51" t="s">
        <v>29</v>
      </c>
      <c r="K5262" s="51" t="s">
        <v>42</v>
      </c>
      <c r="O5262" s="79"/>
      <c r="P5262" s="51" t="s">
        <v>24</v>
      </c>
      <c r="Q52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63" spans="1:17" ht="17.149999999999999" customHeight="1" x14ac:dyDescent="0.4">
      <c r="A5263" s="78" t="s">
        <v>5340</v>
      </c>
      <c r="B5263" s="51" t="s">
        <v>75</v>
      </c>
      <c r="C5263" s="51">
        <v>14094</v>
      </c>
      <c r="E5263" s="51" t="s">
        <v>39</v>
      </c>
      <c r="F5263" s="51" t="s">
        <v>29</v>
      </c>
      <c r="G5263" s="51" t="s">
        <v>42</v>
      </c>
      <c r="H5263" s="79"/>
      <c r="I5263" s="51" t="s">
        <v>24</v>
      </c>
      <c r="J5263" s="51" t="s">
        <v>29</v>
      </c>
      <c r="K5263" s="51" t="s">
        <v>42</v>
      </c>
      <c r="O5263" s="79"/>
      <c r="P5263" s="51" t="s">
        <v>24</v>
      </c>
      <c r="Q52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64" spans="1:17" ht="17.149999999999999" customHeight="1" x14ac:dyDescent="0.4">
      <c r="A5264" s="78" t="s">
        <v>5341</v>
      </c>
      <c r="B5264" s="51" t="s">
        <v>75</v>
      </c>
      <c r="C5264" s="51">
        <v>14094</v>
      </c>
      <c r="E5264" s="51" t="s">
        <v>58</v>
      </c>
      <c r="F5264" s="51" t="s">
        <v>21</v>
      </c>
      <c r="G5264" s="51" t="s">
        <v>23</v>
      </c>
      <c r="H5264" s="79"/>
      <c r="I5264" s="51" t="s">
        <v>24</v>
      </c>
      <c r="J5264" s="51" t="s">
        <v>29</v>
      </c>
      <c r="K5264" s="51" t="s">
        <v>42</v>
      </c>
      <c r="O5264" s="79"/>
      <c r="P5264" s="51" t="s">
        <v>24</v>
      </c>
      <c r="Q52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265" spans="1:17" ht="17.149999999999999" customHeight="1" x14ac:dyDescent="0.4">
      <c r="A5265" s="78" t="s">
        <v>5342</v>
      </c>
      <c r="B5265" s="51" t="s">
        <v>75</v>
      </c>
      <c r="C5265" s="51">
        <v>14094</v>
      </c>
      <c r="E5265" s="51" t="s">
        <v>58</v>
      </c>
      <c r="F5265" s="51" t="s">
        <v>21</v>
      </c>
      <c r="G5265" s="51" t="s">
        <v>23</v>
      </c>
      <c r="H5265" s="79"/>
      <c r="I5265" s="51" t="s">
        <v>24</v>
      </c>
      <c r="J5265" s="51" t="s">
        <v>29</v>
      </c>
      <c r="K5265" s="51" t="s">
        <v>42</v>
      </c>
      <c r="O5265" s="79"/>
      <c r="P5265" s="51" t="s">
        <v>24</v>
      </c>
      <c r="Q52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266" spans="1:17" ht="17.149999999999999" customHeight="1" x14ac:dyDescent="0.4">
      <c r="A5266" s="78" t="s">
        <v>5343</v>
      </c>
      <c r="B5266" s="51" t="s">
        <v>75</v>
      </c>
      <c r="C5266" s="51">
        <v>14094</v>
      </c>
      <c r="E5266" s="51" t="s">
        <v>58</v>
      </c>
      <c r="F5266" s="51" t="s">
        <v>21</v>
      </c>
      <c r="G5266" s="51" t="s">
        <v>23</v>
      </c>
      <c r="H5266" s="79"/>
      <c r="I5266" s="51" t="s">
        <v>24</v>
      </c>
      <c r="J5266" s="51" t="s">
        <v>29</v>
      </c>
      <c r="K5266" s="51" t="s">
        <v>42</v>
      </c>
      <c r="O5266" s="79"/>
      <c r="P5266" s="51" t="s">
        <v>24</v>
      </c>
      <c r="Q52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267" spans="1:17" ht="17.149999999999999" customHeight="1" x14ac:dyDescent="0.4">
      <c r="A5267" s="78" t="s">
        <v>5344</v>
      </c>
      <c r="B5267" s="51" t="s">
        <v>75</v>
      </c>
      <c r="C5267" s="51">
        <v>14094</v>
      </c>
      <c r="E5267" s="51" t="s">
        <v>58</v>
      </c>
      <c r="F5267" s="51" t="s">
        <v>21</v>
      </c>
      <c r="G5267" s="51" t="s">
        <v>23</v>
      </c>
      <c r="H5267" s="79"/>
      <c r="I5267" s="51" t="s">
        <v>24</v>
      </c>
      <c r="J5267" s="51" t="s">
        <v>29</v>
      </c>
      <c r="K5267" s="51" t="s">
        <v>42</v>
      </c>
      <c r="O5267" s="79"/>
      <c r="P5267" s="51" t="s">
        <v>24</v>
      </c>
      <c r="Q52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268" spans="1:17" ht="17.149999999999999" customHeight="1" x14ac:dyDescent="0.4">
      <c r="A5268" s="78" t="s">
        <v>5345</v>
      </c>
      <c r="B5268" s="51" t="s">
        <v>75</v>
      </c>
      <c r="C5268" s="51">
        <v>14094</v>
      </c>
      <c r="E5268" s="51" t="s">
        <v>58</v>
      </c>
      <c r="F5268" s="51" t="s">
        <v>21</v>
      </c>
      <c r="G5268" s="51" t="s">
        <v>23</v>
      </c>
      <c r="H5268" s="79"/>
      <c r="I5268" s="51" t="s">
        <v>24</v>
      </c>
      <c r="J5268" s="51" t="s">
        <v>29</v>
      </c>
      <c r="K5268" s="51" t="s">
        <v>42</v>
      </c>
      <c r="O5268" s="79"/>
      <c r="P5268" s="51" t="s">
        <v>24</v>
      </c>
      <c r="Q52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269" spans="1:17" ht="17.149999999999999" customHeight="1" x14ac:dyDescent="0.4">
      <c r="A5269" s="78" t="s">
        <v>5346</v>
      </c>
      <c r="B5269" s="51" t="s">
        <v>75</v>
      </c>
      <c r="C5269" s="51">
        <v>14094</v>
      </c>
      <c r="E5269" s="51" t="s">
        <v>58</v>
      </c>
      <c r="F5269" s="51" t="s">
        <v>21</v>
      </c>
      <c r="G5269" s="51" t="s">
        <v>23</v>
      </c>
      <c r="H5269" s="79"/>
      <c r="I5269" s="51" t="s">
        <v>24</v>
      </c>
      <c r="J5269" s="51" t="s">
        <v>29</v>
      </c>
      <c r="K5269" s="51" t="s">
        <v>42</v>
      </c>
      <c r="O5269" s="79"/>
      <c r="P5269" s="51" t="s">
        <v>24</v>
      </c>
      <c r="Q52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270" spans="1:17" ht="17.149999999999999" customHeight="1" x14ac:dyDescent="0.4">
      <c r="A5270" s="78" t="s">
        <v>5347</v>
      </c>
      <c r="B5270" s="51" t="s">
        <v>75</v>
      </c>
      <c r="C5270" s="51">
        <v>14094</v>
      </c>
      <c r="E5270" s="51" t="s">
        <v>39</v>
      </c>
      <c r="F5270" s="51" t="s">
        <v>29</v>
      </c>
      <c r="G5270" s="51" t="s">
        <v>42</v>
      </c>
      <c r="H5270" s="79"/>
      <c r="I5270" s="51" t="s">
        <v>24</v>
      </c>
      <c r="J5270" s="51" t="s">
        <v>29</v>
      </c>
      <c r="K5270" s="51" t="s">
        <v>42</v>
      </c>
      <c r="O5270" s="79"/>
      <c r="P5270" s="51" t="s">
        <v>24</v>
      </c>
      <c r="Q52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71" spans="1:17" ht="17.149999999999999" customHeight="1" x14ac:dyDescent="0.4">
      <c r="A5271" s="78" t="s">
        <v>5348</v>
      </c>
      <c r="B5271" s="51" t="s">
        <v>75</v>
      </c>
      <c r="C5271" s="51">
        <v>14094</v>
      </c>
      <c r="E5271" s="51" t="s">
        <v>36</v>
      </c>
      <c r="F5271" s="51" t="s">
        <v>29</v>
      </c>
      <c r="G5271" s="51" t="s">
        <v>23</v>
      </c>
      <c r="H5271" s="79"/>
      <c r="I5271" s="51" t="s">
        <v>24</v>
      </c>
      <c r="J5271" s="51" t="s">
        <v>36</v>
      </c>
      <c r="K5271" s="51" t="s">
        <v>23</v>
      </c>
      <c r="O5271" s="79"/>
      <c r="P5271" s="51" t="s">
        <v>24</v>
      </c>
      <c r="Q52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5272" spans="1:17" ht="17.149999999999999" customHeight="1" x14ac:dyDescent="0.4">
      <c r="A5272" s="78" t="s">
        <v>5349</v>
      </c>
      <c r="B5272" s="51" t="s">
        <v>75</v>
      </c>
      <c r="C5272" s="51">
        <v>14094</v>
      </c>
      <c r="E5272" s="51" t="s">
        <v>39</v>
      </c>
      <c r="F5272" s="51" t="s">
        <v>29</v>
      </c>
      <c r="G5272" s="51" t="s">
        <v>42</v>
      </c>
      <c r="H5272" s="79"/>
      <c r="I5272" s="51" t="s">
        <v>24</v>
      </c>
      <c r="J5272" s="51" t="s">
        <v>29</v>
      </c>
      <c r="K5272" s="51" t="s">
        <v>42</v>
      </c>
      <c r="O5272" s="79"/>
      <c r="P5272" s="51" t="s">
        <v>24</v>
      </c>
      <c r="Q52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73" spans="1:17" ht="17.149999999999999" customHeight="1" x14ac:dyDescent="0.4">
      <c r="A5273" s="78" t="s">
        <v>5350</v>
      </c>
      <c r="B5273" s="51" t="s">
        <v>75</v>
      </c>
      <c r="C5273" s="51">
        <v>14094</v>
      </c>
      <c r="E5273" s="51" t="s">
        <v>39</v>
      </c>
      <c r="F5273" s="51" t="s">
        <v>29</v>
      </c>
      <c r="G5273" s="51" t="s">
        <v>42</v>
      </c>
      <c r="H5273" s="79"/>
      <c r="I5273" s="51" t="s">
        <v>24</v>
      </c>
      <c r="J5273" s="51" t="s">
        <v>29</v>
      </c>
      <c r="K5273" s="51" t="s">
        <v>42</v>
      </c>
      <c r="O5273" s="79"/>
      <c r="P5273" s="51" t="s">
        <v>24</v>
      </c>
      <c r="Q52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74" spans="1:17" ht="17.149999999999999" customHeight="1" x14ac:dyDescent="0.4">
      <c r="A5274" s="78" t="s">
        <v>5351</v>
      </c>
      <c r="B5274" s="51" t="s">
        <v>75</v>
      </c>
      <c r="C5274" s="51">
        <v>14094</v>
      </c>
      <c r="E5274" s="51" t="s">
        <v>39</v>
      </c>
      <c r="F5274" s="51" t="s">
        <v>29</v>
      </c>
      <c r="G5274" s="51" t="s">
        <v>42</v>
      </c>
      <c r="H5274" s="79"/>
      <c r="I5274" s="51" t="s">
        <v>24</v>
      </c>
      <c r="J5274" s="51" t="s">
        <v>29</v>
      </c>
      <c r="K5274" s="51" t="s">
        <v>42</v>
      </c>
      <c r="O5274" s="79"/>
      <c r="P5274" s="51" t="s">
        <v>24</v>
      </c>
      <c r="Q52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75" spans="1:17" ht="17.149999999999999" customHeight="1" x14ac:dyDescent="0.4">
      <c r="A5275" s="78" t="s">
        <v>5352</v>
      </c>
      <c r="B5275" s="51" t="s">
        <v>75</v>
      </c>
      <c r="C5275" s="51">
        <v>14094</v>
      </c>
      <c r="E5275" s="51" t="s">
        <v>39</v>
      </c>
      <c r="F5275" s="51" t="s">
        <v>29</v>
      </c>
      <c r="G5275" s="51" t="s">
        <v>42</v>
      </c>
      <c r="H5275" s="79"/>
      <c r="I5275" s="51" t="s">
        <v>24</v>
      </c>
      <c r="J5275" s="51" t="s">
        <v>29</v>
      </c>
      <c r="K5275" s="51" t="s">
        <v>42</v>
      </c>
      <c r="O5275" s="79"/>
      <c r="P5275" s="51" t="s">
        <v>24</v>
      </c>
      <c r="Q52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76" spans="1:17" ht="17.149999999999999" customHeight="1" x14ac:dyDescent="0.4">
      <c r="A5276" s="78" t="s">
        <v>5353</v>
      </c>
      <c r="B5276" s="51" t="s">
        <v>75</v>
      </c>
      <c r="C5276" s="51">
        <v>14094</v>
      </c>
      <c r="E5276" s="51" t="s">
        <v>39</v>
      </c>
      <c r="F5276" s="51" t="s">
        <v>29</v>
      </c>
      <c r="G5276" s="51" t="s">
        <v>42</v>
      </c>
      <c r="H5276" s="79"/>
      <c r="I5276" s="51" t="s">
        <v>24</v>
      </c>
      <c r="J5276" s="51" t="s">
        <v>29</v>
      </c>
      <c r="K5276" s="51" t="s">
        <v>42</v>
      </c>
      <c r="O5276" s="79"/>
      <c r="P5276" s="51" t="s">
        <v>24</v>
      </c>
      <c r="Q52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77" spans="1:17" ht="17.149999999999999" customHeight="1" x14ac:dyDescent="0.4">
      <c r="A5277" s="78" t="s">
        <v>5354</v>
      </c>
      <c r="B5277" s="51" t="s">
        <v>75</v>
      </c>
      <c r="C5277" s="51">
        <v>14094</v>
      </c>
      <c r="E5277" s="51" t="s">
        <v>29</v>
      </c>
      <c r="F5277" s="51" t="s">
        <v>29</v>
      </c>
      <c r="G5277" s="51" t="s">
        <v>42</v>
      </c>
      <c r="H5277" s="79"/>
      <c r="I5277" s="51" t="s">
        <v>83</v>
      </c>
      <c r="J5277" s="51" t="s">
        <v>29</v>
      </c>
      <c r="K5277" s="51" t="s">
        <v>42</v>
      </c>
      <c r="O5277" s="79"/>
      <c r="P5277" s="51" t="s">
        <v>83</v>
      </c>
      <c r="Q52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78" spans="1:17" ht="17.149999999999999" customHeight="1" x14ac:dyDescent="0.4">
      <c r="A5278" s="78" t="s">
        <v>5355</v>
      </c>
      <c r="B5278" s="51" t="s">
        <v>75</v>
      </c>
      <c r="C5278" s="51">
        <v>14094</v>
      </c>
      <c r="E5278" s="51" t="s">
        <v>29</v>
      </c>
      <c r="F5278" s="51" t="s">
        <v>29</v>
      </c>
      <c r="G5278" s="51" t="s">
        <v>42</v>
      </c>
      <c r="H5278" s="79"/>
      <c r="I5278" s="51" t="s">
        <v>83</v>
      </c>
      <c r="J5278" s="51" t="s">
        <v>29</v>
      </c>
      <c r="K5278" s="51" t="s">
        <v>42</v>
      </c>
      <c r="O5278" s="79"/>
      <c r="P5278" s="51" t="s">
        <v>83</v>
      </c>
      <c r="Q52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79" spans="1:17" ht="17.149999999999999" customHeight="1" x14ac:dyDescent="0.4">
      <c r="A5279" s="78" t="s">
        <v>5356</v>
      </c>
      <c r="B5279" s="51" t="s">
        <v>75</v>
      </c>
      <c r="C5279" s="51">
        <v>14094</v>
      </c>
      <c r="E5279" s="51" t="s">
        <v>29</v>
      </c>
      <c r="F5279" s="51" t="s">
        <v>29</v>
      </c>
      <c r="G5279" s="51" t="s">
        <v>42</v>
      </c>
      <c r="H5279" s="79"/>
      <c r="I5279" s="51" t="s">
        <v>83</v>
      </c>
      <c r="J5279" s="51" t="s">
        <v>29</v>
      </c>
      <c r="K5279" s="51" t="s">
        <v>42</v>
      </c>
      <c r="O5279" s="79"/>
      <c r="P5279" s="51" t="s">
        <v>83</v>
      </c>
      <c r="Q52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80" spans="1:17" ht="17.149999999999999" customHeight="1" x14ac:dyDescent="0.4">
      <c r="A5280" s="78" t="s">
        <v>5357</v>
      </c>
      <c r="B5280" s="51" t="s">
        <v>75</v>
      </c>
      <c r="C5280" s="51">
        <v>14094</v>
      </c>
      <c r="E5280" s="51" t="s">
        <v>39</v>
      </c>
      <c r="F5280" s="51" t="s">
        <v>29</v>
      </c>
      <c r="G5280" s="51" t="s">
        <v>42</v>
      </c>
      <c r="H5280" s="79"/>
      <c r="I5280" s="51" t="s">
        <v>24</v>
      </c>
      <c r="J5280" s="51" t="s">
        <v>29</v>
      </c>
      <c r="K5280" s="51" t="s">
        <v>42</v>
      </c>
      <c r="O5280" s="79"/>
      <c r="P5280" s="51" t="s">
        <v>24</v>
      </c>
      <c r="Q52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81" spans="1:17" ht="17.149999999999999" customHeight="1" x14ac:dyDescent="0.4">
      <c r="A5281" s="78" t="s">
        <v>5358</v>
      </c>
      <c r="B5281" s="51" t="s">
        <v>75</v>
      </c>
      <c r="C5281" s="51">
        <v>14094</v>
      </c>
      <c r="E5281" s="51" t="s">
        <v>39</v>
      </c>
      <c r="F5281" s="51" t="s">
        <v>29</v>
      </c>
      <c r="G5281" s="51" t="s">
        <v>42</v>
      </c>
      <c r="H5281" s="79"/>
      <c r="I5281" s="51" t="s">
        <v>24</v>
      </c>
      <c r="J5281" s="51" t="s">
        <v>29</v>
      </c>
      <c r="K5281" s="51" t="s">
        <v>42</v>
      </c>
      <c r="O5281" s="79"/>
      <c r="P5281" s="51" t="s">
        <v>24</v>
      </c>
      <c r="Q52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82" spans="1:17" ht="17.149999999999999" customHeight="1" x14ac:dyDescent="0.4">
      <c r="A5282" s="78" t="s">
        <v>5359</v>
      </c>
      <c r="B5282" s="51" t="s">
        <v>75</v>
      </c>
      <c r="C5282" s="51">
        <v>14094</v>
      </c>
      <c r="E5282" s="51" t="s">
        <v>39</v>
      </c>
      <c r="F5282" s="51" t="s">
        <v>29</v>
      </c>
      <c r="G5282" s="51" t="s">
        <v>42</v>
      </c>
      <c r="H5282" s="79"/>
      <c r="I5282" s="51" t="s">
        <v>24</v>
      </c>
      <c r="J5282" s="51" t="s">
        <v>29</v>
      </c>
      <c r="K5282" s="51" t="s">
        <v>42</v>
      </c>
      <c r="O5282" s="79"/>
      <c r="P5282" s="51" t="s">
        <v>24</v>
      </c>
      <c r="Q52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83" spans="1:17" ht="17.149999999999999" customHeight="1" x14ac:dyDescent="0.4">
      <c r="A5283" s="78" t="s">
        <v>5360</v>
      </c>
      <c r="B5283" s="51" t="s">
        <v>75</v>
      </c>
      <c r="C5283" s="51">
        <v>14094</v>
      </c>
      <c r="E5283" s="51" t="s">
        <v>39</v>
      </c>
      <c r="F5283" s="51" t="s">
        <v>29</v>
      </c>
      <c r="G5283" s="51" t="s">
        <v>42</v>
      </c>
      <c r="H5283" s="79"/>
      <c r="I5283" s="51" t="s">
        <v>24</v>
      </c>
      <c r="J5283" s="51" t="s">
        <v>29</v>
      </c>
      <c r="K5283" s="51" t="s">
        <v>42</v>
      </c>
      <c r="O5283" s="79"/>
      <c r="P5283" s="51" t="s">
        <v>24</v>
      </c>
      <c r="Q52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84" spans="1:17" ht="17.149999999999999" customHeight="1" x14ac:dyDescent="0.4">
      <c r="A5284" s="78" t="s">
        <v>5361</v>
      </c>
      <c r="B5284" s="51" t="s">
        <v>75</v>
      </c>
      <c r="C5284" s="51">
        <v>14094</v>
      </c>
      <c r="E5284" s="51" t="s">
        <v>39</v>
      </c>
      <c r="F5284" s="51" t="s">
        <v>29</v>
      </c>
      <c r="G5284" s="51" t="s">
        <v>42</v>
      </c>
      <c r="H5284" s="79"/>
      <c r="I5284" s="51" t="s">
        <v>24</v>
      </c>
      <c r="J5284" s="51" t="s">
        <v>29</v>
      </c>
      <c r="K5284" s="51" t="s">
        <v>42</v>
      </c>
      <c r="O5284" s="79"/>
      <c r="P5284" s="51" t="s">
        <v>24</v>
      </c>
      <c r="Q52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85" spans="1:17" ht="17.149999999999999" customHeight="1" x14ac:dyDescent="0.4">
      <c r="A5285" s="78" t="s">
        <v>5362</v>
      </c>
      <c r="B5285" s="51" t="s">
        <v>75</v>
      </c>
      <c r="C5285" s="51">
        <v>14094</v>
      </c>
      <c r="E5285" s="51" t="s">
        <v>39</v>
      </c>
      <c r="F5285" s="51" t="s">
        <v>29</v>
      </c>
      <c r="G5285" s="51" t="s">
        <v>42</v>
      </c>
      <c r="H5285" s="79"/>
      <c r="I5285" s="51" t="s">
        <v>24</v>
      </c>
      <c r="J5285" s="51" t="s">
        <v>29</v>
      </c>
      <c r="K5285" s="51" t="s">
        <v>42</v>
      </c>
      <c r="O5285" s="79"/>
      <c r="P5285" s="51" t="s">
        <v>24</v>
      </c>
      <c r="Q52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86" spans="1:17" ht="17.149999999999999" customHeight="1" x14ac:dyDescent="0.4">
      <c r="A5286" s="78" t="s">
        <v>5363</v>
      </c>
      <c r="B5286" s="51" t="s">
        <v>75</v>
      </c>
      <c r="C5286" s="51">
        <v>14094</v>
      </c>
      <c r="E5286" s="51" t="s">
        <v>39</v>
      </c>
      <c r="F5286" s="51" t="s">
        <v>29</v>
      </c>
      <c r="G5286" s="51" t="s">
        <v>42</v>
      </c>
      <c r="H5286" s="79"/>
      <c r="I5286" s="51" t="s">
        <v>24</v>
      </c>
      <c r="J5286" s="51" t="s">
        <v>29</v>
      </c>
      <c r="K5286" s="51" t="s">
        <v>42</v>
      </c>
      <c r="O5286" s="79"/>
      <c r="P5286" s="51" t="s">
        <v>24</v>
      </c>
      <c r="Q52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87" spans="1:17" ht="17.149999999999999" customHeight="1" x14ac:dyDescent="0.4">
      <c r="A5287" s="78" t="s">
        <v>5364</v>
      </c>
      <c r="B5287" s="51" t="s">
        <v>75</v>
      </c>
      <c r="C5287" s="51">
        <v>14094</v>
      </c>
      <c r="E5287" s="51" t="s">
        <v>39</v>
      </c>
      <c r="F5287" s="51" t="s">
        <v>29</v>
      </c>
      <c r="G5287" s="51" t="s">
        <v>42</v>
      </c>
      <c r="H5287" s="79"/>
      <c r="I5287" s="51" t="s">
        <v>24</v>
      </c>
      <c r="J5287" s="51" t="s">
        <v>29</v>
      </c>
      <c r="K5287" s="51" t="s">
        <v>42</v>
      </c>
      <c r="O5287" s="79"/>
      <c r="P5287" s="51" t="s">
        <v>24</v>
      </c>
      <c r="Q52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88" spans="1:17" ht="17.149999999999999" customHeight="1" x14ac:dyDescent="0.4">
      <c r="A5288" s="78" t="s">
        <v>5365</v>
      </c>
      <c r="B5288" s="51" t="s">
        <v>75</v>
      </c>
      <c r="C5288" s="51">
        <v>14094</v>
      </c>
      <c r="E5288" s="51" t="s">
        <v>39</v>
      </c>
      <c r="F5288" s="51" t="s">
        <v>29</v>
      </c>
      <c r="G5288" s="51" t="s">
        <v>42</v>
      </c>
      <c r="H5288" s="79"/>
      <c r="I5288" s="51" t="s">
        <v>24</v>
      </c>
      <c r="J5288" s="51" t="s">
        <v>29</v>
      </c>
      <c r="K5288" s="51" t="s">
        <v>42</v>
      </c>
      <c r="O5288" s="79"/>
      <c r="P5288" s="51" t="s">
        <v>24</v>
      </c>
      <c r="Q52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89" spans="1:17" ht="17.149999999999999" customHeight="1" x14ac:dyDescent="0.4">
      <c r="A5289" s="78" t="s">
        <v>5366</v>
      </c>
      <c r="B5289" s="51" t="s">
        <v>75</v>
      </c>
      <c r="C5289" s="51">
        <v>14094</v>
      </c>
      <c r="E5289" s="51" t="s">
        <v>39</v>
      </c>
      <c r="F5289" s="51" t="s">
        <v>29</v>
      </c>
      <c r="G5289" s="51" t="s">
        <v>42</v>
      </c>
      <c r="H5289" s="79"/>
      <c r="I5289" s="51" t="s">
        <v>24</v>
      </c>
      <c r="J5289" s="51" t="s">
        <v>29</v>
      </c>
      <c r="K5289" s="51" t="s">
        <v>42</v>
      </c>
      <c r="O5289" s="79"/>
      <c r="P5289" s="51" t="s">
        <v>24</v>
      </c>
      <c r="Q52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90" spans="1:17" ht="17.149999999999999" customHeight="1" x14ac:dyDescent="0.4">
      <c r="A5290" s="78" t="s">
        <v>5367</v>
      </c>
      <c r="B5290" s="51" t="s">
        <v>75</v>
      </c>
      <c r="C5290" s="51">
        <v>14094</v>
      </c>
      <c r="E5290" s="51" t="s">
        <v>39</v>
      </c>
      <c r="F5290" s="51" t="s">
        <v>29</v>
      </c>
      <c r="G5290" s="51" t="s">
        <v>42</v>
      </c>
      <c r="H5290" s="79"/>
      <c r="I5290" s="51" t="s">
        <v>24</v>
      </c>
      <c r="J5290" s="51" t="s">
        <v>29</v>
      </c>
      <c r="K5290" s="51" t="s">
        <v>42</v>
      </c>
      <c r="O5290" s="79"/>
      <c r="P5290" s="51" t="s">
        <v>24</v>
      </c>
      <c r="Q52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91" spans="1:17" ht="17.149999999999999" customHeight="1" x14ac:dyDescent="0.4">
      <c r="A5291" s="78" t="s">
        <v>5368</v>
      </c>
      <c r="B5291" s="51" t="s">
        <v>75</v>
      </c>
      <c r="C5291" s="51">
        <v>14094</v>
      </c>
      <c r="E5291" s="51" t="s">
        <v>39</v>
      </c>
      <c r="F5291" s="51" t="s">
        <v>29</v>
      </c>
      <c r="G5291" s="51" t="s">
        <v>42</v>
      </c>
      <c r="H5291" s="79"/>
      <c r="I5291" s="51" t="s">
        <v>24</v>
      </c>
      <c r="J5291" s="51" t="s">
        <v>29</v>
      </c>
      <c r="K5291" s="51" t="s">
        <v>42</v>
      </c>
      <c r="O5291" s="79"/>
      <c r="P5291" s="51" t="s">
        <v>24</v>
      </c>
      <c r="Q52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92" spans="1:17" ht="17.149999999999999" customHeight="1" x14ac:dyDescent="0.4">
      <c r="A5292" s="78" t="s">
        <v>5369</v>
      </c>
      <c r="B5292" s="51" t="s">
        <v>75</v>
      </c>
      <c r="C5292" s="51">
        <v>14094</v>
      </c>
      <c r="E5292" s="51" t="s">
        <v>39</v>
      </c>
      <c r="F5292" s="51" t="s">
        <v>29</v>
      </c>
      <c r="G5292" s="51" t="s">
        <v>42</v>
      </c>
      <c r="H5292" s="79"/>
      <c r="I5292" s="51" t="s">
        <v>24</v>
      </c>
      <c r="J5292" s="51" t="s">
        <v>29</v>
      </c>
      <c r="K5292" s="51" t="s">
        <v>42</v>
      </c>
      <c r="O5292" s="79"/>
      <c r="P5292" s="51" t="s">
        <v>24</v>
      </c>
      <c r="Q52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93" spans="1:17" ht="17.149999999999999" customHeight="1" x14ac:dyDescent="0.4">
      <c r="A5293" s="78" t="s">
        <v>5370</v>
      </c>
      <c r="B5293" s="51" t="s">
        <v>75</v>
      </c>
      <c r="C5293" s="51">
        <v>14094</v>
      </c>
      <c r="E5293" s="51" t="s">
        <v>39</v>
      </c>
      <c r="F5293" s="51" t="s">
        <v>29</v>
      </c>
      <c r="G5293" s="51" t="s">
        <v>42</v>
      </c>
      <c r="H5293" s="79"/>
      <c r="I5293" s="51" t="s">
        <v>24</v>
      </c>
      <c r="J5293" s="51" t="s">
        <v>29</v>
      </c>
      <c r="K5293" s="51" t="s">
        <v>42</v>
      </c>
      <c r="O5293" s="79"/>
      <c r="P5293" s="51" t="s">
        <v>24</v>
      </c>
      <c r="Q52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94" spans="1:17" ht="17.149999999999999" customHeight="1" x14ac:dyDescent="0.4">
      <c r="A5294" s="78" t="s">
        <v>5371</v>
      </c>
      <c r="B5294" s="51" t="s">
        <v>75</v>
      </c>
      <c r="C5294" s="51">
        <v>14094</v>
      </c>
      <c r="E5294" s="51" t="s">
        <v>39</v>
      </c>
      <c r="F5294" s="51" t="s">
        <v>29</v>
      </c>
      <c r="G5294" s="51" t="s">
        <v>42</v>
      </c>
      <c r="H5294" s="79"/>
      <c r="I5294" s="51" t="s">
        <v>24</v>
      </c>
      <c r="J5294" s="51" t="s">
        <v>29</v>
      </c>
      <c r="K5294" s="51" t="s">
        <v>42</v>
      </c>
      <c r="O5294" s="79"/>
      <c r="P5294" s="51" t="s">
        <v>24</v>
      </c>
      <c r="Q52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95" spans="1:17" ht="17.149999999999999" customHeight="1" x14ac:dyDescent="0.4">
      <c r="A5295" s="78" t="s">
        <v>5372</v>
      </c>
      <c r="B5295" s="51" t="s">
        <v>75</v>
      </c>
      <c r="C5295" s="51">
        <v>14094</v>
      </c>
      <c r="E5295" s="51" t="s">
        <v>39</v>
      </c>
      <c r="F5295" s="51" t="s">
        <v>29</v>
      </c>
      <c r="G5295" s="51" t="s">
        <v>42</v>
      </c>
      <c r="H5295" s="79"/>
      <c r="I5295" s="51" t="s">
        <v>24</v>
      </c>
      <c r="J5295" s="51" t="s">
        <v>29</v>
      </c>
      <c r="K5295" s="51" t="s">
        <v>42</v>
      </c>
      <c r="O5295" s="79"/>
      <c r="P5295" s="51" t="s">
        <v>24</v>
      </c>
      <c r="Q52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96" spans="1:17" ht="17.149999999999999" customHeight="1" x14ac:dyDescent="0.4">
      <c r="A5296" s="78" t="s">
        <v>5373</v>
      </c>
      <c r="B5296" s="51" t="s">
        <v>75</v>
      </c>
      <c r="C5296" s="51">
        <v>14094</v>
      </c>
      <c r="E5296" s="51" t="s">
        <v>39</v>
      </c>
      <c r="F5296" s="51" t="s">
        <v>29</v>
      </c>
      <c r="G5296" s="51" t="s">
        <v>42</v>
      </c>
      <c r="H5296" s="79"/>
      <c r="I5296" s="51" t="s">
        <v>24</v>
      </c>
      <c r="J5296" s="51" t="s">
        <v>29</v>
      </c>
      <c r="K5296" s="51" t="s">
        <v>42</v>
      </c>
      <c r="O5296" s="79"/>
      <c r="P5296" s="51" t="s">
        <v>24</v>
      </c>
      <c r="Q52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97" spans="1:17" ht="17.149999999999999" customHeight="1" x14ac:dyDescent="0.4">
      <c r="A5297" s="78" t="s">
        <v>5374</v>
      </c>
      <c r="B5297" s="51" t="s">
        <v>75</v>
      </c>
      <c r="C5297" s="51">
        <v>14094</v>
      </c>
      <c r="E5297" s="51" t="s">
        <v>39</v>
      </c>
      <c r="F5297" s="51" t="s">
        <v>29</v>
      </c>
      <c r="G5297" s="51" t="s">
        <v>42</v>
      </c>
      <c r="H5297" s="79"/>
      <c r="I5297" s="51" t="s">
        <v>24</v>
      </c>
      <c r="J5297" s="51" t="s">
        <v>29</v>
      </c>
      <c r="K5297" s="51" t="s">
        <v>42</v>
      </c>
      <c r="O5297" s="79"/>
      <c r="P5297" s="51" t="s">
        <v>24</v>
      </c>
      <c r="Q52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98" spans="1:17" ht="17.149999999999999" customHeight="1" x14ac:dyDescent="0.4">
      <c r="A5298" s="78" t="s">
        <v>5375</v>
      </c>
      <c r="B5298" s="51" t="s">
        <v>75</v>
      </c>
      <c r="C5298" s="51">
        <v>14094</v>
      </c>
      <c r="E5298" s="51" t="s">
        <v>39</v>
      </c>
      <c r="F5298" s="51" t="s">
        <v>29</v>
      </c>
      <c r="G5298" s="51" t="s">
        <v>42</v>
      </c>
      <c r="H5298" s="79"/>
      <c r="I5298" s="51" t="s">
        <v>24</v>
      </c>
      <c r="J5298" s="51" t="s">
        <v>29</v>
      </c>
      <c r="K5298" s="51" t="s">
        <v>42</v>
      </c>
      <c r="O5298" s="79"/>
      <c r="P5298" s="51" t="s">
        <v>24</v>
      </c>
      <c r="Q52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99" spans="1:17" ht="17.149999999999999" customHeight="1" x14ac:dyDescent="0.4">
      <c r="A5299" s="78" t="s">
        <v>5376</v>
      </c>
      <c r="B5299" s="51" t="s">
        <v>75</v>
      </c>
      <c r="C5299" s="51">
        <v>14094</v>
      </c>
      <c r="E5299" s="51" t="s">
        <v>39</v>
      </c>
      <c r="F5299" s="51" t="s">
        <v>29</v>
      </c>
      <c r="G5299" s="51" t="s">
        <v>42</v>
      </c>
      <c r="H5299" s="79"/>
      <c r="I5299" s="51" t="s">
        <v>24</v>
      </c>
      <c r="J5299" s="51" t="s">
        <v>39</v>
      </c>
      <c r="K5299" s="51" t="s">
        <v>23</v>
      </c>
      <c r="O5299" s="79"/>
      <c r="P5299" s="51" t="s">
        <v>24</v>
      </c>
      <c r="Q52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00" spans="1:17" ht="17.149999999999999" customHeight="1" x14ac:dyDescent="0.4">
      <c r="A5300" s="78" t="s">
        <v>5377</v>
      </c>
      <c r="B5300" s="51" t="s">
        <v>75</v>
      </c>
      <c r="C5300" s="51">
        <v>14094</v>
      </c>
      <c r="E5300" s="51" t="s">
        <v>39</v>
      </c>
      <c r="F5300" s="51" t="s">
        <v>29</v>
      </c>
      <c r="G5300" s="51" t="s">
        <v>42</v>
      </c>
      <c r="H5300" s="79"/>
      <c r="I5300" s="51" t="s">
        <v>24</v>
      </c>
      <c r="J5300" s="51" t="s">
        <v>29</v>
      </c>
      <c r="K5300" s="51" t="s">
        <v>42</v>
      </c>
      <c r="O5300" s="79"/>
      <c r="P5300" s="51" t="s">
        <v>24</v>
      </c>
      <c r="Q53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01" spans="1:17" ht="17.149999999999999" customHeight="1" x14ac:dyDescent="0.4">
      <c r="A5301" s="78" t="s">
        <v>5378</v>
      </c>
      <c r="B5301" s="51" t="s">
        <v>75</v>
      </c>
      <c r="C5301" s="51">
        <v>14094</v>
      </c>
      <c r="E5301" s="51" t="s">
        <v>39</v>
      </c>
      <c r="F5301" s="51" t="s">
        <v>29</v>
      </c>
      <c r="G5301" s="51" t="s">
        <v>42</v>
      </c>
      <c r="H5301" s="79"/>
      <c r="I5301" s="51" t="s">
        <v>24</v>
      </c>
      <c r="J5301" s="51" t="s">
        <v>29</v>
      </c>
      <c r="K5301" s="51" t="s">
        <v>42</v>
      </c>
      <c r="O5301" s="79"/>
      <c r="P5301" s="51" t="s">
        <v>24</v>
      </c>
      <c r="Q53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02" spans="1:17" ht="17.149999999999999" customHeight="1" x14ac:dyDescent="0.4">
      <c r="A5302" s="78" t="s">
        <v>5379</v>
      </c>
      <c r="B5302" s="51" t="s">
        <v>75</v>
      </c>
      <c r="C5302" s="51">
        <v>14094</v>
      </c>
      <c r="E5302" s="51" t="s">
        <v>39</v>
      </c>
      <c r="F5302" s="51" t="s">
        <v>29</v>
      </c>
      <c r="G5302" s="51" t="s">
        <v>42</v>
      </c>
      <c r="H5302" s="79"/>
      <c r="I5302" s="51" t="s">
        <v>24</v>
      </c>
      <c r="J5302" s="51" t="s">
        <v>29</v>
      </c>
      <c r="K5302" s="51" t="s">
        <v>42</v>
      </c>
      <c r="O5302" s="79"/>
      <c r="P5302" s="51" t="s">
        <v>24</v>
      </c>
      <c r="Q53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03" spans="1:17" ht="17.149999999999999" customHeight="1" x14ac:dyDescent="0.4">
      <c r="A5303" s="78" t="s">
        <v>5380</v>
      </c>
      <c r="B5303" s="51" t="s">
        <v>75</v>
      </c>
      <c r="C5303" s="51">
        <v>14094</v>
      </c>
      <c r="E5303" s="51" t="s">
        <v>39</v>
      </c>
      <c r="F5303" s="51" t="s">
        <v>29</v>
      </c>
      <c r="G5303" s="51" t="s">
        <v>42</v>
      </c>
      <c r="H5303" s="79"/>
      <c r="I5303" s="51" t="s">
        <v>24</v>
      </c>
      <c r="J5303" s="51" t="s">
        <v>29</v>
      </c>
      <c r="K5303" s="51" t="s">
        <v>42</v>
      </c>
      <c r="O5303" s="79"/>
      <c r="P5303" s="51" t="s">
        <v>24</v>
      </c>
      <c r="Q53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04" spans="1:17" ht="17.149999999999999" customHeight="1" x14ac:dyDescent="0.4">
      <c r="A5304" s="78" t="s">
        <v>5381</v>
      </c>
      <c r="B5304" s="51" t="s">
        <v>75</v>
      </c>
      <c r="C5304" s="51">
        <v>14094</v>
      </c>
      <c r="E5304" s="51" t="s">
        <v>39</v>
      </c>
      <c r="F5304" s="51" t="s">
        <v>29</v>
      </c>
      <c r="G5304" s="51" t="s">
        <v>42</v>
      </c>
      <c r="H5304" s="79"/>
      <c r="I5304" s="51" t="s">
        <v>24</v>
      </c>
      <c r="J5304" s="51" t="s">
        <v>29</v>
      </c>
      <c r="K5304" s="51" t="s">
        <v>42</v>
      </c>
      <c r="O5304" s="79"/>
      <c r="P5304" s="51" t="s">
        <v>24</v>
      </c>
      <c r="Q53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05" spans="1:17" ht="17.149999999999999" customHeight="1" x14ac:dyDescent="0.4">
      <c r="A5305" s="78" t="s">
        <v>5382</v>
      </c>
      <c r="B5305" s="51" t="s">
        <v>75</v>
      </c>
      <c r="C5305" s="51">
        <v>14094</v>
      </c>
      <c r="E5305" s="51" t="s">
        <v>39</v>
      </c>
      <c r="F5305" s="51" t="s">
        <v>29</v>
      </c>
      <c r="G5305" s="51" t="s">
        <v>42</v>
      </c>
      <c r="H5305" s="79"/>
      <c r="I5305" s="51" t="s">
        <v>24</v>
      </c>
      <c r="J5305" s="51" t="s">
        <v>29</v>
      </c>
      <c r="K5305" s="51" t="s">
        <v>42</v>
      </c>
      <c r="O5305" s="79"/>
      <c r="P5305" s="51" t="s">
        <v>24</v>
      </c>
      <c r="Q53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06" spans="1:17" ht="17.149999999999999" customHeight="1" x14ac:dyDescent="0.4">
      <c r="A5306" s="78" t="s">
        <v>5383</v>
      </c>
      <c r="B5306" s="51" t="s">
        <v>75</v>
      </c>
      <c r="C5306" s="51">
        <v>14094</v>
      </c>
      <c r="E5306" s="51" t="s">
        <v>39</v>
      </c>
      <c r="F5306" s="51" t="s">
        <v>29</v>
      </c>
      <c r="G5306" s="51" t="s">
        <v>42</v>
      </c>
      <c r="H5306" s="79"/>
      <c r="I5306" s="51" t="s">
        <v>24</v>
      </c>
      <c r="J5306" s="51" t="s">
        <v>29</v>
      </c>
      <c r="K5306" s="51" t="s">
        <v>42</v>
      </c>
      <c r="O5306" s="79"/>
      <c r="P5306" s="51" t="s">
        <v>24</v>
      </c>
      <c r="Q53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07" spans="1:17" ht="17.149999999999999" customHeight="1" x14ac:dyDescent="0.4">
      <c r="A5307" s="78" t="s">
        <v>5384</v>
      </c>
      <c r="B5307" s="51" t="s">
        <v>75</v>
      </c>
      <c r="C5307" s="51">
        <v>14094</v>
      </c>
      <c r="E5307" s="51" t="s">
        <v>39</v>
      </c>
      <c r="F5307" s="51" t="s">
        <v>29</v>
      </c>
      <c r="G5307" s="51" t="s">
        <v>42</v>
      </c>
      <c r="H5307" s="79"/>
      <c r="I5307" s="51" t="s">
        <v>24</v>
      </c>
      <c r="J5307" s="51" t="s">
        <v>29</v>
      </c>
      <c r="K5307" s="51" t="s">
        <v>42</v>
      </c>
      <c r="O5307" s="79"/>
      <c r="P5307" s="51" t="s">
        <v>24</v>
      </c>
      <c r="Q53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08" spans="1:17" ht="17.149999999999999" customHeight="1" x14ac:dyDescent="0.4">
      <c r="A5308" s="78" t="s">
        <v>5385</v>
      </c>
      <c r="B5308" s="51" t="s">
        <v>75</v>
      </c>
      <c r="C5308" s="51">
        <v>14094</v>
      </c>
      <c r="E5308" s="51" t="s">
        <v>39</v>
      </c>
      <c r="F5308" s="51" t="s">
        <v>29</v>
      </c>
      <c r="G5308" s="51" t="s">
        <v>42</v>
      </c>
      <c r="H5308" s="79"/>
      <c r="I5308" s="51" t="s">
        <v>24</v>
      </c>
      <c r="J5308" s="51" t="s">
        <v>29</v>
      </c>
      <c r="K5308" s="51" t="s">
        <v>42</v>
      </c>
      <c r="O5308" s="79"/>
      <c r="P5308" s="51" t="s">
        <v>24</v>
      </c>
      <c r="Q53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09" spans="1:17" ht="17.149999999999999" customHeight="1" x14ac:dyDescent="0.4">
      <c r="A5309" s="78" t="s">
        <v>5386</v>
      </c>
      <c r="B5309" s="51" t="s">
        <v>75</v>
      </c>
      <c r="C5309" s="51">
        <v>14094</v>
      </c>
      <c r="E5309" s="51" t="s">
        <v>36</v>
      </c>
      <c r="F5309" s="51" t="s">
        <v>29</v>
      </c>
      <c r="G5309" s="51" t="s">
        <v>23</v>
      </c>
      <c r="H5309" s="79"/>
      <c r="I5309" s="51" t="s">
        <v>24</v>
      </c>
      <c r="J5309" s="51" t="s">
        <v>36</v>
      </c>
      <c r="K5309" s="51" t="s">
        <v>23</v>
      </c>
      <c r="O5309" s="79"/>
      <c r="P5309" s="51" t="s">
        <v>24</v>
      </c>
      <c r="Q53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5310" spans="1:17" ht="17.149999999999999" customHeight="1" x14ac:dyDescent="0.4">
      <c r="A5310" s="78" t="s">
        <v>5387</v>
      </c>
      <c r="B5310" s="51" t="s">
        <v>75</v>
      </c>
      <c r="C5310" s="51">
        <v>14094</v>
      </c>
      <c r="E5310" s="51" t="s">
        <v>39</v>
      </c>
      <c r="F5310" s="51" t="s">
        <v>29</v>
      </c>
      <c r="G5310" s="51" t="s">
        <v>42</v>
      </c>
      <c r="H5310" s="79"/>
      <c r="I5310" s="51" t="s">
        <v>24</v>
      </c>
      <c r="J5310" s="51" t="s">
        <v>29</v>
      </c>
      <c r="K5310" s="51" t="s">
        <v>42</v>
      </c>
      <c r="O5310" s="79"/>
      <c r="P5310" s="51" t="s">
        <v>24</v>
      </c>
      <c r="Q53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11" spans="1:17" ht="17.149999999999999" customHeight="1" x14ac:dyDescent="0.4">
      <c r="A5311" s="78" t="s">
        <v>5388</v>
      </c>
      <c r="B5311" s="51" t="s">
        <v>75</v>
      </c>
      <c r="C5311" s="51">
        <v>14094</v>
      </c>
      <c r="E5311" s="51" t="s">
        <v>39</v>
      </c>
      <c r="F5311" s="51" t="s">
        <v>29</v>
      </c>
      <c r="G5311" s="51" t="s">
        <v>42</v>
      </c>
      <c r="H5311" s="79"/>
      <c r="I5311" s="51" t="s">
        <v>24</v>
      </c>
      <c r="J5311" s="51" t="s">
        <v>29</v>
      </c>
      <c r="K5311" s="51" t="s">
        <v>42</v>
      </c>
      <c r="O5311" s="79"/>
      <c r="P5311" s="51" t="s">
        <v>24</v>
      </c>
      <c r="Q53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12" spans="1:17" ht="17.149999999999999" customHeight="1" x14ac:dyDescent="0.4">
      <c r="A5312" s="78" t="s">
        <v>5389</v>
      </c>
      <c r="B5312" s="51" t="s">
        <v>75</v>
      </c>
      <c r="C5312" s="51">
        <v>14094</v>
      </c>
      <c r="E5312" s="51" t="s">
        <v>39</v>
      </c>
      <c r="F5312" s="51" t="s">
        <v>29</v>
      </c>
      <c r="G5312" s="51" t="s">
        <v>42</v>
      </c>
      <c r="H5312" s="79"/>
      <c r="I5312" s="51" t="s">
        <v>24</v>
      </c>
      <c r="J5312" s="51" t="s">
        <v>29</v>
      </c>
      <c r="K5312" s="51" t="s">
        <v>42</v>
      </c>
      <c r="O5312" s="79"/>
      <c r="P5312" s="51" t="s">
        <v>24</v>
      </c>
      <c r="Q53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13" spans="1:17" ht="17.149999999999999" customHeight="1" x14ac:dyDescent="0.4">
      <c r="A5313" s="78" t="s">
        <v>5390</v>
      </c>
      <c r="B5313" s="51" t="s">
        <v>75</v>
      </c>
      <c r="C5313" s="51">
        <v>14094</v>
      </c>
      <c r="E5313" s="51" t="s">
        <v>39</v>
      </c>
      <c r="F5313" s="51" t="s">
        <v>29</v>
      </c>
      <c r="G5313" s="51" t="s">
        <v>42</v>
      </c>
      <c r="H5313" s="79"/>
      <c r="I5313" s="51" t="s">
        <v>24</v>
      </c>
      <c r="J5313" s="51" t="s">
        <v>29</v>
      </c>
      <c r="K5313" s="51" t="s">
        <v>42</v>
      </c>
      <c r="O5313" s="79"/>
      <c r="P5313" s="51" t="s">
        <v>24</v>
      </c>
      <c r="Q53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14" spans="1:17" ht="17.149999999999999" customHeight="1" x14ac:dyDescent="0.4">
      <c r="A5314" s="78" t="s">
        <v>5391</v>
      </c>
      <c r="B5314" s="51" t="s">
        <v>75</v>
      </c>
      <c r="C5314" s="51">
        <v>14094</v>
      </c>
      <c r="E5314" s="51" t="s">
        <v>39</v>
      </c>
      <c r="F5314" s="51" t="s">
        <v>29</v>
      </c>
      <c r="G5314" s="51" t="s">
        <v>42</v>
      </c>
      <c r="H5314" s="79"/>
      <c r="I5314" s="51" t="s">
        <v>24</v>
      </c>
      <c r="J5314" s="51" t="s">
        <v>29</v>
      </c>
      <c r="K5314" s="51" t="s">
        <v>42</v>
      </c>
      <c r="O5314" s="79"/>
      <c r="P5314" s="51" t="s">
        <v>24</v>
      </c>
      <c r="Q53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15" spans="1:17" ht="17.149999999999999" customHeight="1" x14ac:dyDescent="0.4">
      <c r="A5315" s="78" t="s">
        <v>5392</v>
      </c>
      <c r="B5315" s="51" t="s">
        <v>75</v>
      </c>
      <c r="C5315" s="51">
        <v>14094</v>
      </c>
      <c r="E5315" s="51" t="s">
        <v>39</v>
      </c>
      <c r="F5315" s="51" t="s">
        <v>29</v>
      </c>
      <c r="G5315" s="51" t="s">
        <v>42</v>
      </c>
      <c r="H5315" s="79"/>
      <c r="I5315" s="51" t="s">
        <v>24</v>
      </c>
      <c r="J5315" s="51" t="s">
        <v>29</v>
      </c>
      <c r="K5315" s="51" t="s">
        <v>42</v>
      </c>
      <c r="O5315" s="79"/>
      <c r="P5315" s="51" t="s">
        <v>24</v>
      </c>
      <c r="Q53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16" spans="1:17" ht="17.149999999999999" customHeight="1" x14ac:dyDescent="0.4">
      <c r="A5316" s="78" t="s">
        <v>5393</v>
      </c>
      <c r="B5316" s="51" t="s">
        <v>75</v>
      </c>
      <c r="C5316" s="51">
        <v>14094</v>
      </c>
      <c r="E5316" s="51" t="s">
        <v>39</v>
      </c>
      <c r="F5316" s="51" t="s">
        <v>29</v>
      </c>
      <c r="G5316" s="51" t="s">
        <v>42</v>
      </c>
      <c r="H5316" s="79"/>
      <c r="I5316" s="51" t="s">
        <v>24</v>
      </c>
      <c r="J5316" s="51" t="s">
        <v>29</v>
      </c>
      <c r="K5316" s="51" t="s">
        <v>42</v>
      </c>
      <c r="O5316" s="79"/>
      <c r="P5316" s="51" t="s">
        <v>24</v>
      </c>
      <c r="Q53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17" spans="1:17" ht="17.149999999999999" customHeight="1" x14ac:dyDescent="0.4">
      <c r="A5317" s="78" t="s">
        <v>5394</v>
      </c>
      <c r="B5317" s="51" t="s">
        <v>75</v>
      </c>
      <c r="C5317" s="51">
        <v>14094</v>
      </c>
      <c r="E5317" s="51" t="s">
        <v>39</v>
      </c>
      <c r="F5317" s="51" t="s">
        <v>29</v>
      </c>
      <c r="G5317" s="51" t="s">
        <v>42</v>
      </c>
      <c r="H5317" s="79"/>
      <c r="I5317" s="51" t="s">
        <v>24</v>
      </c>
      <c r="J5317" s="51" t="s">
        <v>29</v>
      </c>
      <c r="K5317" s="51" t="s">
        <v>42</v>
      </c>
      <c r="O5317" s="79"/>
      <c r="P5317" s="51" t="s">
        <v>24</v>
      </c>
      <c r="Q53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18" spans="1:17" ht="17.149999999999999" customHeight="1" x14ac:dyDescent="0.4">
      <c r="A5318" s="78" t="s">
        <v>5395</v>
      </c>
      <c r="B5318" s="51" t="s">
        <v>75</v>
      </c>
      <c r="C5318" s="51">
        <v>14094</v>
      </c>
      <c r="E5318" s="51" t="s">
        <v>39</v>
      </c>
      <c r="F5318" s="51" t="s">
        <v>29</v>
      </c>
      <c r="G5318" s="51" t="s">
        <v>42</v>
      </c>
      <c r="H5318" s="79"/>
      <c r="I5318" s="51" t="s">
        <v>24</v>
      </c>
      <c r="J5318" s="51" t="s">
        <v>29</v>
      </c>
      <c r="K5318" s="51" t="s">
        <v>42</v>
      </c>
      <c r="O5318" s="79"/>
      <c r="P5318" s="51" t="s">
        <v>24</v>
      </c>
      <c r="Q53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19" spans="1:17" ht="17.149999999999999" customHeight="1" x14ac:dyDescent="0.4">
      <c r="A5319" s="78" t="s">
        <v>5396</v>
      </c>
      <c r="B5319" s="51" t="s">
        <v>75</v>
      </c>
      <c r="C5319" s="51">
        <v>14094</v>
      </c>
      <c r="E5319" s="51" t="s">
        <v>39</v>
      </c>
      <c r="F5319" s="51" t="s">
        <v>29</v>
      </c>
      <c r="G5319" s="51" t="s">
        <v>42</v>
      </c>
      <c r="H5319" s="79"/>
      <c r="I5319" s="51" t="s">
        <v>24</v>
      </c>
      <c r="J5319" s="51" t="s">
        <v>29</v>
      </c>
      <c r="K5319" s="51" t="s">
        <v>42</v>
      </c>
      <c r="O5319" s="79"/>
      <c r="P5319" s="51" t="s">
        <v>24</v>
      </c>
      <c r="Q53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20" spans="1:17" ht="17.149999999999999" customHeight="1" x14ac:dyDescent="0.4">
      <c r="A5320" s="78" t="s">
        <v>5397</v>
      </c>
      <c r="B5320" s="51" t="s">
        <v>75</v>
      </c>
      <c r="C5320" s="51">
        <v>14094</v>
      </c>
      <c r="E5320" s="51" t="s">
        <v>39</v>
      </c>
      <c r="F5320" s="51" t="s">
        <v>29</v>
      </c>
      <c r="G5320" s="51" t="s">
        <v>42</v>
      </c>
      <c r="H5320" s="79"/>
      <c r="I5320" s="51" t="s">
        <v>24</v>
      </c>
      <c r="J5320" s="51" t="s">
        <v>29</v>
      </c>
      <c r="K5320" s="51" t="s">
        <v>42</v>
      </c>
      <c r="O5320" s="79"/>
      <c r="P5320" s="51" t="s">
        <v>24</v>
      </c>
      <c r="Q53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21" spans="1:17" ht="17.149999999999999" customHeight="1" x14ac:dyDescent="0.4">
      <c r="A5321" s="78" t="s">
        <v>5398</v>
      </c>
      <c r="B5321" s="51" t="s">
        <v>75</v>
      </c>
      <c r="C5321" s="51">
        <v>14094</v>
      </c>
      <c r="E5321" s="51" t="s">
        <v>39</v>
      </c>
      <c r="F5321" s="51" t="s">
        <v>29</v>
      </c>
      <c r="G5321" s="51" t="s">
        <v>42</v>
      </c>
      <c r="H5321" s="79"/>
      <c r="I5321" s="51" t="s">
        <v>24</v>
      </c>
      <c r="J5321" s="51" t="s">
        <v>29</v>
      </c>
      <c r="K5321" s="51" t="s">
        <v>42</v>
      </c>
      <c r="O5321" s="79"/>
      <c r="P5321" s="51" t="s">
        <v>24</v>
      </c>
      <c r="Q53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22" spans="1:17" ht="17.149999999999999" customHeight="1" x14ac:dyDescent="0.4">
      <c r="A5322" s="78" t="s">
        <v>5399</v>
      </c>
      <c r="B5322" s="51" t="s">
        <v>75</v>
      </c>
      <c r="C5322" s="51">
        <v>14094</v>
      </c>
      <c r="E5322" s="51" t="s">
        <v>192</v>
      </c>
      <c r="F5322" s="51" t="s">
        <v>29</v>
      </c>
      <c r="G5322" s="51" t="s">
        <v>23</v>
      </c>
      <c r="H5322" s="79"/>
      <c r="I5322" s="51" t="s">
        <v>24</v>
      </c>
      <c r="J5322" s="51" t="s">
        <v>192</v>
      </c>
      <c r="K5322" s="51" t="s">
        <v>23</v>
      </c>
      <c r="O5322" s="79"/>
      <c r="P5322" s="51" t="s">
        <v>24</v>
      </c>
      <c r="Q53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5323" spans="1:17" ht="17.149999999999999" customHeight="1" x14ac:dyDescent="0.4">
      <c r="A5323" s="78" t="s">
        <v>5400</v>
      </c>
      <c r="B5323" s="51" t="s">
        <v>75</v>
      </c>
      <c r="C5323" s="51">
        <v>14094</v>
      </c>
      <c r="E5323" s="51" t="s">
        <v>39</v>
      </c>
      <c r="F5323" s="51" t="s">
        <v>29</v>
      </c>
      <c r="G5323" s="51" t="s">
        <v>42</v>
      </c>
      <c r="H5323" s="79"/>
      <c r="I5323" s="51" t="s">
        <v>24</v>
      </c>
      <c r="J5323" s="51" t="s">
        <v>29</v>
      </c>
      <c r="K5323" s="51" t="s">
        <v>42</v>
      </c>
      <c r="O5323" s="79"/>
      <c r="P5323" s="51" t="s">
        <v>24</v>
      </c>
      <c r="Q53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24" spans="1:17" ht="17.149999999999999" customHeight="1" x14ac:dyDescent="0.4">
      <c r="A5324" s="78" t="s">
        <v>5401</v>
      </c>
      <c r="B5324" s="51" t="s">
        <v>75</v>
      </c>
      <c r="C5324" s="51">
        <v>14094</v>
      </c>
      <c r="E5324" s="51" t="s">
        <v>39</v>
      </c>
      <c r="F5324" s="51" t="s">
        <v>29</v>
      </c>
      <c r="G5324" s="51" t="s">
        <v>42</v>
      </c>
      <c r="H5324" s="79"/>
      <c r="I5324" s="51" t="s">
        <v>24</v>
      </c>
      <c r="J5324" s="51" t="s">
        <v>29</v>
      </c>
      <c r="K5324" s="51" t="s">
        <v>42</v>
      </c>
      <c r="O5324" s="79"/>
      <c r="P5324" s="51" t="s">
        <v>24</v>
      </c>
      <c r="Q53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25" spans="1:17" ht="17.149999999999999" customHeight="1" x14ac:dyDescent="0.4">
      <c r="A5325" s="78" t="s">
        <v>5402</v>
      </c>
      <c r="B5325" s="51" t="s">
        <v>75</v>
      </c>
      <c r="C5325" s="51">
        <v>14094</v>
      </c>
      <c r="E5325" s="51" t="s">
        <v>39</v>
      </c>
      <c r="F5325" s="51" t="s">
        <v>29</v>
      </c>
      <c r="G5325" s="51" t="s">
        <v>42</v>
      </c>
      <c r="H5325" s="79"/>
      <c r="I5325" s="51" t="s">
        <v>24</v>
      </c>
      <c r="J5325" s="51" t="s">
        <v>29</v>
      </c>
      <c r="K5325" s="51" t="s">
        <v>42</v>
      </c>
      <c r="O5325" s="79"/>
      <c r="P5325" s="51" t="s">
        <v>24</v>
      </c>
      <c r="Q53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26" spans="1:17" ht="17.149999999999999" customHeight="1" x14ac:dyDescent="0.4">
      <c r="A5326" s="78" t="s">
        <v>5403</v>
      </c>
      <c r="B5326" s="51" t="s">
        <v>75</v>
      </c>
      <c r="C5326" s="51">
        <v>14094</v>
      </c>
      <c r="E5326" s="51" t="s">
        <v>39</v>
      </c>
      <c r="F5326" s="51" t="s">
        <v>29</v>
      </c>
      <c r="G5326" s="51" t="s">
        <v>42</v>
      </c>
      <c r="H5326" s="79"/>
      <c r="I5326" s="51" t="s">
        <v>24</v>
      </c>
      <c r="J5326" s="51" t="s">
        <v>29</v>
      </c>
      <c r="K5326" s="51" t="s">
        <v>42</v>
      </c>
      <c r="O5326" s="79"/>
      <c r="P5326" s="51" t="s">
        <v>24</v>
      </c>
      <c r="Q53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27" spans="1:17" ht="17.149999999999999" customHeight="1" x14ac:dyDescent="0.4">
      <c r="A5327" s="78" t="s">
        <v>5404</v>
      </c>
      <c r="B5327" s="51" t="s">
        <v>75</v>
      </c>
      <c r="C5327" s="51">
        <v>14094</v>
      </c>
      <c r="E5327" s="51" t="s">
        <v>29</v>
      </c>
      <c r="F5327" s="51" t="s">
        <v>29</v>
      </c>
      <c r="G5327" s="51" t="s">
        <v>42</v>
      </c>
      <c r="H5327" s="79"/>
      <c r="I5327" s="51" t="s">
        <v>24</v>
      </c>
      <c r="J5327" s="51" t="s">
        <v>29</v>
      </c>
      <c r="K5327" s="51" t="s">
        <v>42</v>
      </c>
      <c r="O5327" s="79"/>
      <c r="P5327" s="51" t="s">
        <v>24</v>
      </c>
      <c r="Q53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28" spans="1:17" ht="17.149999999999999" customHeight="1" x14ac:dyDescent="0.4">
      <c r="A5328" s="78" t="s">
        <v>5405</v>
      </c>
      <c r="B5328" s="51" t="s">
        <v>75</v>
      </c>
      <c r="C5328" s="51">
        <v>14094</v>
      </c>
      <c r="E5328" s="51" t="s">
        <v>29</v>
      </c>
      <c r="F5328" s="51" t="s">
        <v>29</v>
      </c>
      <c r="G5328" s="51" t="s">
        <v>42</v>
      </c>
      <c r="H5328" s="79"/>
      <c r="I5328" s="51" t="s">
        <v>24</v>
      </c>
      <c r="J5328" s="51" t="s">
        <v>29</v>
      </c>
      <c r="K5328" s="51" t="s">
        <v>42</v>
      </c>
      <c r="O5328" s="79"/>
      <c r="P5328" s="51" t="s">
        <v>24</v>
      </c>
      <c r="Q53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29" spans="1:17" ht="17.149999999999999" customHeight="1" x14ac:dyDescent="0.4">
      <c r="A5329" s="78" t="s">
        <v>5406</v>
      </c>
      <c r="B5329" s="51" t="s">
        <v>75</v>
      </c>
      <c r="C5329" s="51">
        <v>14094</v>
      </c>
      <c r="E5329" s="51" t="s">
        <v>29</v>
      </c>
      <c r="F5329" s="51" t="s">
        <v>29</v>
      </c>
      <c r="G5329" s="51" t="s">
        <v>42</v>
      </c>
      <c r="H5329" s="79"/>
      <c r="I5329" s="51" t="s">
        <v>83</v>
      </c>
      <c r="J5329" s="51" t="s">
        <v>29</v>
      </c>
      <c r="K5329" s="51" t="s">
        <v>42</v>
      </c>
      <c r="O5329" s="79"/>
      <c r="P5329" s="51" t="s">
        <v>83</v>
      </c>
      <c r="Q53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30" spans="1:17" ht="17.149999999999999" customHeight="1" x14ac:dyDescent="0.4">
      <c r="A5330" s="78" t="s">
        <v>5407</v>
      </c>
      <c r="B5330" s="51" t="s">
        <v>75</v>
      </c>
      <c r="C5330" s="51">
        <v>14094</v>
      </c>
      <c r="E5330" s="51" t="s">
        <v>29</v>
      </c>
      <c r="F5330" s="51" t="s">
        <v>29</v>
      </c>
      <c r="G5330" s="51" t="s">
        <v>42</v>
      </c>
      <c r="H5330" s="79"/>
      <c r="I5330" s="51" t="s">
        <v>83</v>
      </c>
      <c r="J5330" s="51" t="s">
        <v>29</v>
      </c>
      <c r="K5330" s="51" t="s">
        <v>42</v>
      </c>
      <c r="O5330" s="79"/>
      <c r="P5330" s="51" t="s">
        <v>83</v>
      </c>
      <c r="Q53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31" spans="1:17" ht="17.149999999999999" customHeight="1" x14ac:dyDescent="0.4">
      <c r="A5331" s="78" t="s">
        <v>5408</v>
      </c>
      <c r="B5331" s="51" t="s">
        <v>75</v>
      </c>
      <c r="C5331" s="51">
        <v>14094</v>
      </c>
      <c r="E5331" s="51" t="s">
        <v>39</v>
      </c>
      <c r="F5331" s="51" t="s">
        <v>29</v>
      </c>
      <c r="G5331" s="51" t="s">
        <v>42</v>
      </c>
      <c r="H5331" s="79"/>
      <c r="I5331" s="51" t="s">
        <v>24</v>
      </c>
      <c r="J5331" s="51" t="s">
        <v>29</v>
      </c>
      <c r="K5331" s="51" t="s">
        <v>42</v>
      </c>
      <c r="O5331" s="79"/>
      <c r="P5331" s="51" t="s">
        <v>24</v>
      </c>
      <c r="Q53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32" spans="1:17" ht="17.149999999999999" customHeight="1" x14ac:dyDescent="0.4">
      <c r="A5332" s="78" t="s">
        <v>5409</v>
      </c>
      <c r="B5332" s="51" t="s">
        <v>75</v>
      </c>
      <c r="C5332" s="51">
        <v>14094</v>
      </c>
      <c r="E5332" s="51" t="s">
        <v>29</v>
      </c>
      <c r="F5332" s="51" t="s">
        <v>29</v>
      </c>
      <c r="G5332" s="51" t="s">
        <v>42</v>
      </c>
      <c r="H5332" s="79"/>
      <c r="I5332" s="51" t="s">
        <v>24</v>
      </c>
      <c r="J5332" s="51" t="s">
        <v>29</v>
      </c>
      <c r="K5332" s="51" t="s">
        <v>42</v>
      </c>
      <c r="O5332" s="79"/>
      <c r="P5332" s="51" t="s">
        <v>24</v>
      </c>
      <c r="Q53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33" spans="1:17" ht="17.149999999999999" customHeight="1" x14ac:dyDescent="0.4">
      <c r="A5333" s="78" t="s">
        <v>5410</v>
      </c>
      <c r="B5333" s="51" t="s">
        <v>75</v>
      </c>
      <c r="C5333" s="51">
        <v>14094</v>
      </c>
      <c r="E5333" s="51" t="s">
        <v>39</v>
      </c>
      <c r="F5333" s="51" t="s">
        <v>29</v>
      </c>
      <c r="G5333" s="51" t="s">
        <v>42</v>
      </c>
      <c r="H5333" s="79"/>
      <c r="I5333" s="51" t="s">
        <v>24</v>
      </c>
      <c r="J5333" s="51" t="s">
        <v>29</v>
      </c>
      <c r="K5333" s="51" t="s">
        <v>42</v>
      </c>
      <c r="O5333" s="79"/>
      <c r="P5333" s="51" t="s">
        <v>24</v>
      </c>
      <c r="Q53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34" spans="1:17" ht="17.149999999999999" customHeight="1" x14ac:dyDescent="0.4">
      <c r="A5334" s="78" t="s">
        <v>5411</v>
      </c>
      <c r="B5334" s="51" t="s">
        <v>75</v>
      </c>
      <c r="C5334" s="51">
        <v>14094</v>
      </c>
      <c r="E5334" s="51" t="s">
        <v>39</v>
      </c>
      <c r="F5334" s="51" t="s">
        <v>29</v>
      </c>
      <c r="G5334" s="51" t="s">
        <v>42</v>
      </c>
      <c r="H5334" s="79"/>
      <c r="I5334" s="51" t="s">
        <v>24</v>
      </c>
      <c r="J5334" s="51" t="s">
        <v>29</v>
      </c>
      <c r="K5334" s="51" t="s">
        <v>42</v>
      </c>
      <c r="O5334" s="79"/>
      <c r="P5334" s="51" t="s">
        <v>24</v>
      </c>
      <c r="Q53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35" spans="1:17" ht="17.149999999999999" customHeight="1" x14ac:dyDescent="0.4">
      <c r="A5335" s="78" t="s">
        <v>5412</v>
      </c>
      <c r="B5335" s="51" t="s">
        <v>75</v>
      </c>
      <c r="C5335" s="51">
        <v>14094</v>
      </c>
      <c r="E5335" s="51" t="s">
        <v>39</v>
      </c>
      <c r="F5335" s="51" t="s">
        <v>29</v>
      </c>
      <c r="G5335" s="51" t="s">
        <v>42</v>
      </c>
      <c r="H5335" s="79"/>
      <c r="I5335" s="51" t="s">
        <v>24</v>
      </c>
      <c r="J5335" s="51" t="s">
        <v>29</v>
      </c>
      <c r="K5335" s="51" t="s">
        <v>42</v>
      </c>
      <c r="O5335" s="79"/>
      <c r="P5335" s="51" t="s">
        <v>24</v>
      </c>
      <c r="Q53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36" spans="1:17" ht="17.149999999999999" customHeight="1" x14ac:dyDescent="0.4">
      <c r="A5336" s="78" t="s">
        <v>5413</v>
      </c>
      <c r="B5336" s="51" t="s">
        <v>75</v>
      </c>
      <c r="C5336" s="51">
        <v>14094</v>
      </c>
      <c r="E5336" s="51" t="s">
        <v>39</v>
      </c>
      <c r="F5336" s="51" t="s">
        <v>29</v>
      </c>
      <c r="G5336" s="51" t="s">
        <v>42</v>
      </c>
      <c r="H5336" s="79"/>
      <c r="I5336" s="51" t="s">
        <v>24</v>
      </c>
      <c r="J5336" s="51" t="s">
        <v>29</v>
      </c>
      <c r="K5336" s="51" t="s">
        <v>42</v>
      </c>
      <c r="O5336" s="79"/>
      <c r="P5336" s="51" t="s">
        <v>24</v>
      </c>
      <c r="Q53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37" spans="1:17" ht="17.149999999999999" customHeight="1" x14ac:dyDescent="0.4">
      <c r="A5337" s="78" t="s">
        <v>5414</v>
      </c>
      <c r="B5337" s="51" t="s">
        <v>75</v>
      </c>
      <c r="C5337" s="51">
        <v>14094</v>
      </c>
      <c r="E5337" s="51" t="s">
        <v>39</v>
      </c>
      <c r="F5337" s="51" t="s">
        <v>29</v>
      </c>
      <c r="G5337" s="51" t="s">
        <v>42</v>
      </c>
      <c r="H5337" s="79"/>
      <c r="I5337" s="51" t="s">
        <v>24</v>
      </c>
      <c r="J5337" s="51" t="s">
        <v>29</v>
      </c>
      <c r="K5337" s="51" t="s">
        <v>42</v>
      </c>
      <c r="O5337" s="79"/>
      <c r="P5337" s="51" t="s">
        <v>24</v>
      </c>
      <c r="Q53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38" spans="1:17" ht="17.149999999999999" customHeight="1" x14ac:dyDescent="0.4">
      <c r="A5338" s="78" t="s">
        <v>5415</v>
      </c>
      <c r="B5338" s="51" t="s">
        <v>75</v>
      </c>
      <c r="C5338" s="51">
        <v>14094</v>
      </c>
      <c r="E5338" s="51" t="s">
        <v>39</v>
      </c>
      <c r="F5338" s="51" t="s">
        <v>29</v>
      </c>
      <c r="G5338" s="51" t="s">
        <v>42</v>
      </c>
      <c r="H5338" s="79"/>
      <c r="I5338" s="51" t="s">
        <v>24</v>
      </c>
      <c r="J5338" s="51" t="s">
        <v>29</v>
      </c>
      <c r="K5338" s="51" t="s">
        <v>42</v>
      </c>
      <c r="O5338" s="79"/>
      <c r="P5338" s="51" t="s">
        <v>24</v>
      </c>
      <c r="Q53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39" spans="1:17" ht="17.149999999999999" customHeight="1" x14ac:dyDescent="0.4">
      <c r="A5339" s="78" t="s">
        <v>5416</v>
      </c>
      <c r="B5339" s="51" t="s">
        <v>75</v>
      </c>
      <c r="C5339" s="51">
        <v>14094</v>
      </c>
      <c r="E5339" s="51" t="s">
        <v>39</v>
      </c>
      <c r="F5339" s="51" t="s">
        <v>29</v>
      </c>
      <c r="G5339" s="51" t="s">
        <v>42</v>
      </c>
      <c r="H5339" s="79"/>
      <c r="I5339" s="51" t="s">
        <v>24</v>
      </c>
      <c r="J5339" s="51" t="s">
        <v>29</v>
      </c>
      <c r="K5339" s="51" t="s">
        <v>42</v>
      </c>
      <c r="O5339" s="79"/>
      <c r="P5339" s="51" t="s">
        <v>24</v>
      </c>
      <c r="Q53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40" spans="1:17" ht="17.149999999999999" customHeight="1" x14ac:dyDescent="0.4">
      <c r="A5340" s="78" t="s">
        <v>5417</v>
      </c>
      <c r="B5340" s="51" t="s">
        <v>75</v>
      </c>
      <c r="C5340" s="51">
        <v>14094</v>
      </c>
      <c r="E5340" s="51" t="s">
        <v>39</v>
      </c>
      <c r="F5340" s="51" t="s">
        <v>29</v>
      </c>
      <c r="G5340" s="51" t="s">
        <v>42</v>
      </c>
      <c r="H5340" s="79"/>
      <c r="I5340" s="51" t="s">
        <v>24</v>
      </c>
      <c r="J5340" s="51" t="s">
        <v>29</v>
      </c>
      <c r="K5340" s="51" t="s">
        <v>42</v>
      </c>
      <c r="O5340" s="79"/>
      <c r="P5340" s="51" t="s">
        <v>24</v>
      </c>
      <c r="Q53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41" spans="1:17" ht="17.149999999999999" customHeight="1" x14ac:dyDescent="0.4">
      <c r="A5341" s="78" t="s">
        <v>5418</v>
      </c>
      <c r="B5341" s="51" t="s">
        <v>75</v>
      </c>
      <c r="C5341" s="51">
        <v>14094</v>
      </c>
      <c r="E5341" s="51" t="s">
        <v>39</v>
      </c>
      <c r="F5341" s="51" t="s">
        <v>29</v>
      </c>
      <c r="G5341" s="51" t="s">
        <v>42</v>
      </c>
      <c r="H5341" s="79"/>
      <c r="I5341" s="51" t="s">
        <v>24</v>
      </c>
      <c r="J5341" s="51" t="s">
        <v>29</v>
      </c>
      <c r="K5341" s="51" t="s">
        <v>42</v>
      </c>
      <c r="O5341" s="79"/>
      <c r="P5341" s="51" t="s">
        <v>24</v>
      </c>
      <c r="Q53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42" spans="1:17" ht="17.149999999999999" customHeight="1" x14ac:dyDescent="0.4">
      <c r="A5342" s="78" t="s">
        <v>5419</v>
      </c>
      <c r="B5342" s="51" t="s">
        <v>75</v>
      </c>
      <c r="C5342" s="51">
        <v>14094</v>
      </c>
      <c r="E5342" s="51" t="s">
        <v>39</v>
      </c>
      <c r="F5342" s="51" t="s">
        <v>29</v>
      </c>
      <c r="G5342" s="51" t="s">
        <v>42</v>
      </c>
      <c r="H5342" s="79"/>
      <c r="I5342" s="51" t="s">
        <v>24</v>
      </c>
      <c r="J5342" s="51" t="s">
        <v>29</v>
      </c>
      <c r="K5342" s="51" t="s">
        <v>42</v>
      </c>
      <c r="O5342" s="79"/>
      <c r="P5342" s="51" t="s">
        <v>24</v>
      </c>
      <c r="Q53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43" spans="1:17" ht="17.149999999999999" customHeight="1" x14ac:dyDescent="0.4">
      <c r="A5343" s="78" t="s">
        <v>5420</v>
      </c>
      <c r="B5343" s="51" t="s">
        <v>75</v>
      </c>
      <c r="C5343" s="51">
        <v>14094</v>
      </c>
      <c r="E5343" s="51" t="s">
        <v>29</v>
      </c>
      <c r="F5343" s="51" t="s">
        <v>29</v>
      </c>
      <c r="G5343" s="51" t="s">
        <v>42</v>
      </c>
      <c r="H5343" s="79"/>
      <c r="I5343" s="51" t="s">
        <v>83</v>
      </c>
      <c r="J5343" s="51" t="s">
        <v>29</v>
      </c>
      <c r="K5343" s="51" t="s">
        <v>42</v>
      </c>
      <c r="O5343" s="79"/>
      <c r="P5343" s="51" t="s">
        <v>83</v>
      </c>
      <c r="Q53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44" spans="1:17" ht="17.149999999999999" customHeight="1" x14ac:dyDescent="0.4">
      <c r="A5344" s="78" t="s">
        <v>5421</v>
      </c>
      <c r="B5344" s="51" t="s">
        <v>75</v>
      </c>
      <c r="C5344" s="51">
        <v>14094</v>
      </c>
      <c r="E5344" s="51" t="s">
        <v>39</v>
      </c>
      <c r="F5344" s="51" t="s">
        <v>29</v>
      </c>
      <c r="G5344" s="51" t="s">
        <v>42</v>
      </c>
      <c r="H5344" s="79"/>
      <c r="I5344" s="51" t="s">
        <v>24</v>
      </c>
      <c r="J5344" s="51" t="s">
        <v>29</v>
      </c>
      <c r="K5344" s="51" t="s">
        <v>42</v>
      </c>
      <c r="O5344" s="79"/>
      <c r="P5344" s="51" t="s">
        <v>24</v>
      </c>
      <c r="Q53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45" spans="1:17" ht="17.149999999999999" customHeight="1" x14ac:dyDescent="0.4">
      <c r="A5345" s="78" t="s">
        <v>5422</v>
      </c>
      <c r="B5345" s="51" t="s">
        <v>75</v>
      </c>
      <c r="C5345" s="51">
        <v>14094</v>
      </c>
      <c r="E5345" s="51" t="s">
        <v>39</v>
      </c>
      <c r="F5345" s="51" t="s">
        <v>29</v>
      </c>
      <c r="G5345" s="51" t="s">
        <v>42</v>
      </c>
      <c r="H5345" s="79"/>
      <c r="I5345" s="51" t="s">
        <v>24</v>
      </c>
      <c r="J5345" s="51" t="s">
        <v>29</v>
      </c>
      <c r="K5345" s="51" t="s">
        <v>42</v>
      </c>
      <c r="O5345" s="79"/>
      <c r="P5345" s="51" t="s">
        <v>24</v>
      </c>
      <c r="Q53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46" spans="1:17" ht="17.149999999999999" customHeight="1" x14ac:dyDescent="0.4">
      <c r="A5346" s="78" t="s">
        <v>5423</v>
      </c>
      <c r="B5346" s="51" t="s">
        <v>75</v>
      </c>
      <c r="C5346" s="51">
        <v>14094</v>
      </c>
      <c r="E5346" s="51" t="s">
        <v>39</v>
      </c>
      <c r="F5346" s="51" t="s">
        <v>29</v>
      </c>
      <c r="G5346" s="51" t="s">
        <v>42</v>
      </c>
      <c r="H5346" s="79"/>
      <c r="I5346" s="51" t="s">
        <v>24</v>
      </c>
      <c r="J5346" s="51" t="s">
        <v>29</v>
      </c>
      <c r="K5346" s="51" t="s">
        <v>42</v>
      </c>
      <c r="O5346" s="79"/>
      <c r="P5346" s="51" t="s">
        <v>24</v>
      </c>
      <c r="Q53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47" spans="1:17" ht="17.149999999999999" customHeight="1" x14ac:dyDescent="0.4">
      <c r="A5347" s="78" t="s">
        <v>5424</v>
      </c>
      <c r="B5347" s="51" t="s">
        <v>75</v>
      </c>
      <c r="C5347" s="51">
        <v>14094</v>
      </c>
      <c r="E5347" s="51" t="s">
        <v>39</v>
      </c>
      <c r="F5347" s="51" t="s">
        <v>29</v>
      </c>
      <c r="G5347" s="51" t="s">
        <v>42</v>
      </c>
      <c r="H5347" s="79"/>
      <c r="I5347" s="51" t="s">
        <v>24</v>
      </c>
      <c r="J5347" s="51" t="s">
        <v>29</v>
      </c>
      <c r="K5347" s="51" t="s">
        <v>42</v>
      </c>
      <c r="O5347" s="79"/>
      <c r="P5347" s="51" t="s">
        <v>24</v>
      </c>
      <c r="Q53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48" spans="1:17" ht="17.149999999999999" customHeight="1" x14ac:dyDescent="0.4">
      <c r="A5348" s="78" t="s">
        <v>5425</v>
      </c>
      <c r="B5348" s="51" t="s">
        <v>75</v>
      </c>
      <c r="C5348" s="51">
        <v>14094</v>
      </c>
      <c r="E5348" s="51" t="s">
        <v>29</v>
      </c>
      <c r="F5348" s="51" t="s">
        <v>29</v>
      </c>
      <c r="G5348" s="51" t="s">
        <v>42</v>
      </c>
      <c r="H5348" s="79"/>
      <c r="I5348" s="51" t="s">
        <v>24</v>
      </c>
      <c r="J5348" s="51" t="s">
        <v>29</v>
      </c>
      <c r="K5348" s="51" t="s">
        <v>42</v>
      </c>
      <c r="O5348" s="79"/>
      <c r="P5348" s="51" t="s">
        <v>24</v>
      </c>
      <c r="Q53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49" spans="1:17" ht="17.149999999999999" customHeight="1" x14ac:dyDescent="0.4">
      <c r="A5349" s="78" t="s">
        <v>5426</v>
      </c>
      <c r="B5349" s="51" t="s">
        <v>75</v>
      </c>
      <c r="C5349" s="51">
        <v>14094</v>
      </c>
      <c r="E5349" s="51" t="s">
        <v>29</v>
      </c>
      <c r="F5349" s="51" t="s">
        <v>29</v>
      </c>
      <c r="G5349" s="51" t="s">
        <v>42</v>
      </c>
      <c r="H5349" s="79"/>
      <c r="I5349" s="51" t="s">
        <v>24</v>
      </c>
      <c r="J5349" s="51" t="s">
        <v>29</v>
      </c>
      <c r="K5349" s="51" t="s">
        <v>42</v>
      </c>
      <c r="O5349" s="79"/>
      <c r="P5349" s="51" t="s">
        <v>24</v>
      </c>
      <c r="Q53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50" spans="1:17" ht="17.149999999999999" customHeight="1" x14ac:dyDescent="0.4">
      <c r="A5350" s="78" t="s">
        <v>5427</v>
      </c>
      <c r="B5350" s="51" t="s">
        <v>75</v>
      </c>
      <c r="C5350" s="51">
        <v>14094</v>
      </c>
      <c r="E5350" s="51" t="s">
        <v>36</v>
      </c>
      <c r="F5350" s="51" t="s">
        <v>29</v>
      </c>
      <c r="G5350" s="51" t="s">
        <v>23</v>
      </c>
      <c r="H5350" s="79"/>
      <c r="I5350" s="51" t="s">
        <v>24</v>
      </c>
      <c r="J5350" s="51" t="s">
        <v>29</v>
      </c>
      <c r="K5350" s="51" t="s">
        <v>42</v>
      </c>
      <c r="O5350" s="79"/>
      <c r="P5350" s="51" t="s">
        <v>24</v>
      </c>
      <c r="Q53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51" spans="1:17" ht="17.149999999999999" customHeight="1" x14ac:dyDescent="0.4">
      <c r="A5351" s="78" t="s">
        <v>5428</v>
      </c>
      <c r="B5351" s="51" t="s">
        <v>75</v>
      </c>
      <c r="C5351" s="51">
        <v>14094</v>
      </c>
      <c r="E5351" s="51" t="s">
        <v>36</v>
      </c>
      <c r="F5351" s="51" t="s">
        <v>29</v>
      </c>
      <c r="G5351" s="51" t="s">
        <v>23</v>
      </c>
      <c r="H5351" s="79"/>
      <c r="I5351" s="51" t="s">
        <v>24</v>
      </c>
      <c r="J5351" s="51" t="s">
        <v>29</v>
      </c>
      <c r="K5351" s="51" t="s">
        <v>42</v>
      </c>
      <c r="O5351" s="79"/>
      <c r="P5351" s="51" t="s">
        <v>24</v>
      </c>
      <c r="Q53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52" spans="1:17" ht="17.149999999999999" customHeight="1" x14ac:dyDescent="0.4">
      <c r="A5352" s="78" t="s">
        <v>5429</v>
      </c>
      <c r="B5352" s="51" t="s">
        <v>75</v>
      </c>
      <c r="C5352" s="51">
        <v>14094</v>
      </c>
      <c r="E5352" s="51" t="s">
        <v>36</v>
      </c>
      <c r="F5352" s="51" t="s">
        <v>29</v>
      </c>
      <c r="G5352" s="51" t="s">
        <v>23</v>
      </c>
      <c r="H5352" s="79"/>
      <c r="I5352" s="51" t="s">
        <v>24</v>
      </c>
      <c r="J5352" s="51" t="s">
        <v>29</v>
      </c>
      <c r="K5352" s="51" t="s">
        <v>42</v>
      </c>
      <c r="O5352" s="79"/>
      <c r="P5352" s="51" t="s">
        <v>24</v>
      </c>
      <c r="Q53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53" spans="1:17" ht="17.149999999999999" customHeight="1" x14ac:dyDescent="0.4">
      <c r="A5353" s="78" t="s">
        <v>5430</v>
      </c>
      <c r="B5353" s="51" t="s">
        <v>75</v>
      </c>
      <c r="C5353" s="51">
        <v>14094</v>
      </c>
      <c r="E5353" s="51" t="s">
        <v>36</v>
      </c>
      <c r="F5353" s="51" t="s">
        <v>29</v>
      </c>
      <c r="G5353" s="51" t="s">
        <v>23</v>
      </c>
      <c r="H5353" s="79"/>
      <c r="I5353" s="51" t="s">
        <v>24</v>
      </c>
      <c r="J5353" s="51" t="s">
        <v>29</v>
      </c>
      <c r="K5353" s="51" t="s">
        <v>42</v>
      </c>
      <c r="O5353" s="79"/>
      <c r="P5353" s="51" t="s">
        <v>24</v>
      </c>
      <c r="Q53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54" spans="1:17" ht="17.149999999999999" customHeight="1" x14ac:dyDescent="0.4">
      <c r="A5354" s="78" t="s">
        <v>5431</v>
      </c>
      <c r="B5354" s="51" t="s">
        <v>75</v>
      </c>
      <c r="C5354" s="51">
        <v>14094</v>
      </c>
      <c r="E5354" s="51" t="s">
        <v>36</v>
      </c>
      <c r="F5354" s="51" t="s">
        <v>29</v>
      </c>
      <c r="G5354" s="51" t="s">
        <v>23</v>
      </c>
      <c r="H5354" s="79"/>
      <c r="I5354" s="51" t="s">
        <v>24</v>
      </c>
      <c r="J5354" s="51" t="s">
        <v>192</v>
      </c>
      <c r="K5354" s="51" t="s">
        <v>23</v>
      </c>
      <c r="O5354" s="79"/>
      <c r="P5354" s="51" t="s">
        <v>24</v>
      </c>
      <c r="Q53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5355" spans="1:17" ht="17.149999999999999" customHeight="1" x14ac:dyDescent="0.4">
      <c r="A5355" s="78" t="s">
        <v>5432</v>
      </c>
      <c r="B5355" s="51" t="s">
        <v>75</v>
      </c>
      <c r="C5355" s="51">
        <v>14094</v>
      </c>
      <c r="E5355" s="51" t="s">
        <v>36</v>
      </c>
      <c r="F5355" s="51" t="s">
        <v>29</v>
      </c>
      <c r="G5355" s="51" t="s">
        <v>23</v>
      </c>
      <c r="H5355" s="79"/>
      <c r="I5355" s="51" t="s">
        <v>24</v>
      </c>
      <c r="J5355" s="51" t="s">
        <v>29</v>
      </c>
      <c r="K5355" s="51" t="s">
        <v>42</v>
      </c>
      <c r="O5355" s="79"/>
      <c r="P5355" s="51" t="s">
        <v>24</v>
      </c>
      <c r="Q53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56" spans="1:17" ht="17.149999999999999" customHeight="1" x14ac:dyDescent="0.4">
      <c r="A5356" s="78" t="s">
        <v>5433</v>
      </c>
      <c r="B5356" s="51" t="s">
        <v>75</v>
      </c>
      <c r="C5356" s="51">
        <v>14094</v>
      </c>
      <c r="E5356" s="51" t="s">
        <v>36</v>
      </c>
      <c r="F5356" s="51" t="s">
        <v>29</v>
      </c>
      <c r="G5356" s="51" t="s">
        <v>23</v>
      </c>
      <c r="H5356" s="79"/>
      <c r="I5356" s="51" t="s">
        <v>24</v>
      </c>
      <c r="J5356" s="51" t="s">
        <v>29</v>
      </c>
      <c r="K5356" s="51" t="s">
        <v>42</v>
      </c>
      <c r="O5356" s="79"/>
      <c r="P5356" s="51" t="s">
        <v>24</v>
      </c>
      <c r="Q53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57" spans="1:17" ht="17.149999999999999" customHeight="1" x14ac:dyDescent="0.4">
      <c r="A5357" s="78" t="s">
        <v>5434</v>
      </c>
      <c r="B5357" s="51" t="s">
        <v>75</v>
      </c>
      <c r="C5357" s="51">
        <v>14094</v>
      </c>
      <c r="E5357" s="51" t="s">
        <v>39</v>
      </c>
      <c r="F5357" s="51" t="s">
        <v>29</v>
      </c>
      <c r="G5357" s="51" t="s">
        <v>42</v>
      </c>
      <c r="H5357" s="79"/>
      <c r="I5357" s="51" t="s">
        <v>24</v>
      </c>
      <c r="J5357" s="51" t="s">
        <v>29</v>
      </c>
      <c r="K5357" s="51" t="s">
        <v>42</v>
      </c>
      <c r="O5357" s="79"/>
      <c r="P5357" s="51" t="s">
        <v>24</v>
      </c>
      <c r="Q53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58" spans="1:17" ht="17.149999999999999" customHeight="1" x14ac:dyDescent="0.4">
      <c r="A5358" s="78" t="s">
        <v>5435</v>
      </c>
      <c r="B5358" s="51" t="s">
        <v>75</v>
      </c>
      <c r="C5358" s="51">
        <v>14094</v>
      </c>
      <c r="E5358" s="51" t="s">
        <v>39</v>
      </c>
      <c r="F5358" s="51" t="s">
        <v>29</v>
      </c>
      <c r="G5358" s="51" t="s">
        <v>42</v>
      </c>
      <c r="H5358" s="79"/>
      <c r="I5358" s="51" t="s">
        <v>24</v>
      </c>
      <c r="J5358" s="51" t="s">
        <v>29</v>
      </c>
      <c r="K5358" s="51" t="s">
        <v>42</v>
      </c>
      <c r="O5358" s="79"/>
      <c r="P5358" s="51" t="s">
        <v>24</v>
      </c>
      <c r="Q53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59" spans="1:17" ht="17.149999999999999" customHeight="1" x14ac:dyDescent="0.4">
      <c r="A5359" s="78" t="s">
        <v>5436</v>
      </c>
      <c r="B5359" s="51" t="s">
        <v>75</v>
      </c>
      <c r="C5359" s="51">
        <v>14094</v>
      </c>
      <c r="E5359" s="51" t="s">
        <v>39</v>
      </c>
      <c r="F5359" s="51" t="s">
        <v>29</v>
      </c>
      <c r="G5359" s="51" t="s">
        <v>42</v>
      </c>
      <c r="H5359" s="79"/>
      <c r="I5359" s="51" t="s">
        <v>24</v>
      </c>
      <c r="J5359" s="51" t="s">
        <v>29</v>
      </c>
      <c r="K5359" s="51" t="s">
        <v>42</v>
      </c>
      <c r="O5359" s="79"/>
      <c r="P5359" s="51" t="s">
        <v>24</v>
      </c>
      <c r="Q53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60" spans="1:17" ht="17.149999999999999" customHeight="1" x14ac:dyDescent="0.4">
      <c r="A5360" s="78" t="s">
        <v>5437</v>
      </c>
      <c r="B5360" s="51" t="s">
        <v>75</v>
      </c>
      <c r="C5360" s="51">
        <v>14094</v>
      </c>
      <c r="E5360" s="51" t="s">
        <v>39</v>
      </c>
      <c r="F5360" s="51" t="s">
        <v>29</v>
      </c>
      <c r="G5360" s="51" t="s">
        <v>42</v>
      </c>
      <c r="H5360" s="79"/>
      <c r="I5360" s="51" t="s">
        <v>24</v>
      </c>
      <c r="J5360" s="51" t="s">
        <v>29</v>
      </c>
      <c r="K5360" s="51" t="s">
        <v>42</v>
      </c>
      <c r="O5360" s="79"/>
      <c r="P5360" s="51" t="s">
        <v>24</v>
      </c>
      <c r="Q53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61" spans="1:17" ht="17.149999999999999" customHeight="1" x14ac:dyDescent="0.4">
      <c r="A5361" s="78" t="s">
        <v>5438</v>
      </c>
      <c r="B5361" s="51" t="s">
        <v>75</v>
      </c>
      <c r="C5361" s="51">
        <v>14094</v>
      </c>
      <c r="E5361" s="51" t="s">
        <v>29</v>
      </c>
      <c r="F5361" s="51" t="s">
        <v>29</v>
      </c>
      <c r="G5361" s="51" t="s">
        <v>42</v>
      </c>
      <c r="H5361" s="79"/>
      <c r="I5361" s="51" t="s">
        <v>24</v>
      </c>
      <c r="J5361" s="51" t="s">
        <v>29</v>
      </c>
      <c r="K5361" s="51" t="s">
        <v>42</v>
      </c>
      <c r="O5361" s="79"/>
      <c r="P5361" s="51" t="s">
        <v>24</v>
      </c>
      <c r="Q53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62" spans="1:17" ht="17.149999999999999" customHeight="1" x14ac:dyDescent="0.4">
      <c r="A5362" s="78" t="s">
        <v>5439</v>
      </c>
      <c r="B5362" s="51" t="s">
        <v>75</v>
      </c>
      <c r="C5362" s="51">
        <v>14094</v>
      </c>
      <c r="E5362" s="51" t="s">
        <v>39</v>
      </c>
      <c r="F5362" s="51" t="s">
        <v>29</v>
      </c>
      <c r="G5362" s="51" t="s">
        <v>42</v>
      </c>
      <c r="H5362" s="79"/>
      <c r="I5362" s="51" t="s">
        <v>24</v>
      </c>
      <c r="J5362" s="51" t="s">
        <v>29</v>
      </c>
      <c r="K5362" s="51" t="s">
        <v>42</v>
      </c>
      <c r="O5362" s="79"/>
      <c r="P5362" s="51" t="s">
        <v>24</v>
      </c>
      <c r="Q53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63" spans="1:17" ht="17.149999999999999" customHeight="1" x14ac:dyDescent="0.4">
      <c r="A5363" s="78" t="s">
        <v>5440</v>
      </c>
      <c r="B5363" s="51" t="s">
        <v>75</v>
      </c>
      <c r="C5363" s="51">
        <v>14094</v>
      </c>
      <c r="E5363" s="51" t="s">
        <v>39</v>
      </c>
      <c r="F5363" s="51" t="s">
        <v>29</v>
      </c>
      <c r="G5363" s="51" t="s">
        <v>42</v>
      </c>
      <c r="H5363" s="79"/>
      <c r="I5363" s="51" t="s">
        <v>24</v>
      </c>
      <c r="J5363" s="51" t="s">
        <v>29</v>
      </c>
      <c r="K5363" s="51" t="s">
        <v>42</v>
      </c>
      <c r="O5363" s="79"/>
      <c r="P5363" s="51" t="s">
        <v>24</v>
      </c>
      <c r="Q53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64" spans="1:17" ht="17.149999999999999" customHeight="1" x14ac:dyDescent="0.4">
      <c r="A5364" s="78" t="s">
        <v>5441</v>
      </c>
      <c r="B5364" s="51" t="s">
        <v>75</v>
      </c>
      <c r="C5364" s="51">
        <v>14094</v>
      </c>
      <c r="E5364" s="51" t="s">
        <v>39</v>
      </c>
      <c r="F5364" s="51" t="s">
        <v>29</v>
      </c>
      <c r="G5364" s="51" t="s">
        <v>42</v>
      </c>
      <c r="H5364" s="79"/>
      <c r="I5364" s="51" t="s">
        <v>24</v>
      </c>
      <c r="J5364" s="51" t="s">
        <v>29</v>
      </c>
      <c r="K5364" s="51" t="s">
        <v>42</v>
      </c>
      <c r="O5364" s="79"/>
      <c r="P5364" s="51" t="s">
        <v>24</v>
      </c>
      <c r="Q53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65" spans="1:17" ht="17.149999999999999" customHeight="1" x14ac:dyDescent="0.4">
      <c r="A5365" s="78" t="s">
        <v>5442</v>
      </c>
      <c r="B5365" s="51" t="s">
        <v>75</v>
      </c>
      <c r="C5365" s="51">
        <v>14094</v>
      </c>
      <c r="E5365" s="51" t="s">
        <v>39</v>
      </c>
      <c r="F5365" s="51" t="s">
        <v>29</v>
      </c>
      <c r="G5365" s="51" t="s">
        <v>42</v>
      </c>
      <c r="H5365" s="79"/>
      <c r="I5365" s="51" t="s">
        <v>24</v>
      </c>
      <c r="J5365" s="51" t="s">
        <v>29</v>
      </c>
      <c r="K5365" s="51" t="s">
        <v>42</v>
      </c>
      <c r="O5365" s="79"/>
      <c r="P5365" s="51" t="s">
        <v>24</v>
      </c>
      <c r="Q53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66" spans="1:17" ht="17.149999999999999" customHeight="1" x14ac:dyDescent="0.4">
      <c r="A5366" s="78" t="s">
        <v>5443</v>
      </c>
      <c r="B5366" s="51" t="s">
        <v>75</v>
      </c>
      <c r="C5366" s="51">
        <v>14094</v>
      </c>
      <c r="E5366" s="51" t="s">
        <v>39</v>
      </c>
      <c r="F5366" s="51" t="s">
        <v>29</v>
      </c>
      <c r="G5366" s="51" t="s">
        <v>42</v>
      </c>
      <c r="H5366" s="79"/>
      <c r="I5366" s="51" t="s">
        <v>24</v>
      </c>
      <c r="J5366" s="51" t="s">
        <v>29</v>
      </c>
      <c r="K5366" s="51" t="s">
        <v>42</v>
      </c>
      <c r="O5366" s="79"/>
      <c r="P5366" s="51" t="s">
        <v>24</v>
      </c>
      <c r="Q53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67" spans="1:17" ht="17.149999999999999" customHeight="1" x14ac:dyDescent="0.4">
      <c r="A5367" s="78" t="s">
        <v>5444</v>
      </c>
      <c r="B5367" s="51" t="s">
        <v>75</v>
      </c>
      <c r="C5367" s="51">
        <v>14094</v>
      </c>
      <c r="E5367" s="51" t="s">
        <v>39</v>
      </c>
      <c r="F5367" s="51" t="s">
        <v>29</v>
      </c>
      <c r="G5367" s="51" t="s">
        <v>42</v>
      </c>
      <c r="H5367" s="79"/>
      <c r="I5367" s="51" t="s">
        <v>24</v>
      </c>
      <c r="J5367" s="51" t="s">
        <v>29</v>
      </c>
      <c r="K5367" s="51" t="s">
        <v>42</v>
      </c>
      <c r="O5367" s="79"/>
      <c r="P5367" s="51" t="s">
        <v>24</v>
      </c>
      <c r="Q53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68" spans="1:17" ht="17.149999999999999" customHeight="1" x14ac:dyDescent="0.4">
      <c r="A5368" s="78" t="s">
        <v>5445</v>
      </c>
      <c r="B5368" s="51" t="s">
        <v>75</v>
      </c>
      <c r="C5368" s="51">
        <v>14094</v>
      </c>
      <c r="E5368" s="51" t="s">
        <v>39</v>
      </c>
      <c r="F5368" s="51" t="s">
        <v>29</v>
      </c>
      <c r="G5368" s="51" t="s">
        <v>42</v>
      </c>
      <c r="H5368" s="79"/>
      <c r="I5368" s="51" t="s">
        <v>24</v>
      </c>
      <c r="J5368" s="51" t="s">
        <v>29</v>
      </c>
      <c r="K5368" s="51" t="s">
        <v>42</v>
      </c>
      <c r="O5368" s="79"/>
      <c r="P5368" s="51" t="s">
        <v>24</v>
      </c>
      <c r="Q53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69" spans="1:17" ht="17.149999999999999" customHeight="1" x14ac:dyDescent="0.4">
      <c r="A5369" s="78" t="s">
        <v>5446</v>
      </c>
      <c r="B5369" s="51" t="s">
        <v>75</v>
      </c>
      <c r="C5369" s="51">
        <v>14094</v>
      </c>
      <c r="E5369" s="51" t="s">
        <v>39</v>
      </c>
      <c r="F5369" s="51" t="s">
        <v>29</v>
      </c>
      <c r="G5369" s="51" t="s">
        <v>42</v>
      </c>
      <c r="H5369" s="79"/>
      <c r="I5369" s="51" t="s">
        <v>24</v>
      </c>
      <c r="J5369" s="51" t="s">
        <v>29</v>
      </c>
      <c r="K5369" s="51" t="s">
        <v>42</v>
      </c>
      <c r="O5369" s="79"/>
      <c r="P5369" s="51" t="s">
        <v>24</v>
      </c>
      <c r="Q53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70" spans="1:17" ht="17.149999999999999" customHeight="1" x14ac:dyDescent="0.4">
      <c r="A5370" s="78" t="s">
        <v>5447</v>
      </c>
      <c r="B5370" s="51" t="s">
        <v>75</v>
      </c>
      <c r="C5370" s="51">
        <v>14094</v>
      </c>
      <c r="E5370" s="51" t="s">
        <v>39</v>
      </c>
      <c r="F5370" s="51" t="s">
        <v>29</v>
      </c>
      <c r="G5370" s="51" t="s">
        <v>42</v>
      </c>
      <c r="H5370" s="79"/>
      <c r="I5370" s="51" t="s">
        <v>24</v>
      </c>
      <c r="J5370" s="51" t="s">
        <v>29</v>
      </c>
      <c r="K5370" s="51" t="s">
        <v>42</v>
      </c>
      <c r="O5370" s="79"/>
      <c r="P5370" s="51" t="s">
        <v>24</v>
      </c>
      <c r="Q53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71" spans="1:17" ht="17.149999999999999" customHeight="1" x14ac:dyDescent="0.4">
      <c r="A5371" s="78" t="s">
        <v>5448</v>
      </c>
      <c r="B5371" s="51" t="s">
        <v>75</v>
      </c>
      <c r="C5371" s="51">
        <v>14094</v>
      </c>
      <c r="E5371" s="51" t="s">
        <v>39</v>
      </c>
      <c r="F5371" s="51" t="s">
        <v>29</v>
      </c>
      <c r="G5371" s="51" t="s">
        <v>42</v>
      </c>
      <c r="H5371" s="79"/>
      <c r="I5371" s="51" t="s">
        <v>24</v>
      </c>
      <c r="J5371" s="51" t="s">
        <v>29</v>
      </c>
      <c r="K5371" s="51" t="s">
        <v>42</v>
      </c>
      <c r="O5371" s="79"/>
      <c r="P5371" s="51" t="s">
        <v>24</v>
      </c>
      <c r="Q53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72" spans="1:17" ht="17.149999999999999" customHeight="1" x14ac:dyDescent="0.4">
      <c r="A5372" s="78" t="s">
        <v>5449</v>
      </c>
      <c r="B5372" s="51" t="s">
        <v>75</v>
      </c>
      <c r="C5372" s="51">
        <v>14094</v>
      </c>
      <c r="E5372" s="51" t="s">
        <v>39</v>
      </c>
      <c r="F5372" s="51" t="s">
        <v>29</v>
      </c>
      <c r="G5372" s="51" t="s">
        <v>42</v>
      </c>
      <c r="H5372" s="79"/>
      <c r="I5372" s="51" t="s">
        <v>24</v>
      </c>
      <c r="J5372" s="51" t="s">
        <v>29</v>
      </c>
      <c r="K5372" s="51" t="s">
        <v>42</v>
      </c>
      <c r="O5372" s="79"/>
      <c r="P5372" s="51" t="s">
        <v>24</v>
      </c>
      <c r="Q53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73" spans="1:17" ht="17.149999999999999" customHeight="1" x14ac:dyDescent="0.4">
      <c r="A5373" s="78" t="s">
        <v>5450</v>
      </c>
      <c r="B5373" s="51" t="s">
        <v>75</v>
      </c>
      <c r="C5373" s="51">
        <v>14094</v>
      </c>
      <c r="E5373" s="51" t="s">
        <v>39</v>
      </c>
      <c r="F5373" s="51" t="s">
        <v>29</v>
      </c>
      <c r="G5373" s="51" t="s">
        <v>42</v>
      </c>
      <c r="H5373" s="79"/>
      <c r="I5373" s="51" t="s">
        <v>24</v>
      </c>
      <c r="J5373" s="51" t="s">
        <v>29</v>
      </c>
      <c r="K5373" s="51" t="s">
        <v>42</v>
      </c>
      <c r="O5373" s="79"/>
      <c r="P5373" s="51" t="s">
        <v>24</v>
      </c>
      <c r="Q53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74" spans="1:17" ht="17.149999999999999" customHeight="1" x14ac:dyDescent="0.4">
      <c r="A5374" s="78" t="s">
        <v>5451</v>
      </c>
      <c r="B5374" s="51" t="s">
        <v>75</v>
      </c>
      <c r="C5374" s="51">
        <v>14094</v>
      </c>
      <c r="E5374" s="51" t="s">
        <v>39</v>
      </c>
      <c r="F5374" s="51" t="s">
        <v>29</v>
      </c>
      <c r="G5374" s="51" t="s">
        <v>42</v>
      </c>
      <c r="H5374" s="79"/>
      <c r="I5374" s="51" t="s">
        <v>24</v>
      </c>
      <c r="J5374" s="51" t="s">
        <v>29</v>
      </c>
      <c r="K5374" s="51" t="s">
        <v>42</v>
      </c>
      <c r="O5374" s="79"/>
      <c r="P5374" s="51" t="s">
        <v>24</v>
      </c>
      <c r="Q53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75" spans="1:17" ht="17.149999999999999" customHeight="1" x14ac:dyDescent="0.4">
      <c r="A5375" s="78" t="s">
        <v>5452</v>
      </c>
      <c r="B5375" s="51" t="s">
        <v>75</v>
      </c>
      <c r="C5375" s="51">
        <v>14094</v>
      </c>
      <c r="E5375" s="51" t="s">
        <v>39</v>
      </c>
      <c r="F5375" s="51" t="s">
        <v>29</v>
      </c>
      <c r="G5375" s="51" t="s">
        <v>42</v>
      </c>
      <c r="H5375" s="79"/>
      <c r="I5375" s="51" t="s">
        <v>24</v>
      </c>
      <c r="J5375" s="51" t="s">
        <v>29</v>
      </c>
      <c r="K5375" s="51" t="s">
        <v>42</v>
      </c>
      <c r="O5375" s="79"/>
      <c r="P5375" s="51" t="s">
        <v>24</v>
      </c>
      <c r="Q53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76" spans="1:17" ht="17.149999999999999" customHeight="1" x14ac:dyDescent="0.4">
      <c r="A5376" s="78" t="s">
        <v>5453</v>
      </c>
      <c r="B5376" s="51" t="s">
        <v>75</v>
      </c>
      <c r="C5376" s="51">
        <v>14094</v>
      </c>
      <c r="E5376" s="51" t="s">
        <v>39</v>
      </c>
      <c r="F5376" s="51" t="s">
        <v>29</v>
      </c>
      <c r="G5376" s="51" t="s">
        <v>42</v>
      </c>
      <c r="H5376" s="79"/>
      <c r="I5376" s="51" t="s">
        <v>24</v>
      </c>
      <c r="J5376" s="51" t="s">
        <v>29</v>
      </c>
      <c r="K5376" s="51" t="s">
        <v>42</v>
      </c>
      <c r="O5376" s="79"/>
      <c r="P5376" s="51" t="s">
        <v>24</v>
      </c>
      <c r="Q53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77" spans="1:17" ht="17.149999999999999" customHeight="1" x14ac:dyDescent="0.4">
      <c r="A5377" s="78" t="s">
        <v>5454</v>
      </c>
      <c r="B5377" s="51" t="s">
        <v>75</v>
      </c>
      <c r="C5377" s="51">
        <v>14094</v>
      </c>
      <c r="E5377" s="51" t="s">
        <v>39</v>
      </c>
      <c r="F5377" s="51" t="s">
        <v>29</v>
      </c>
      <c r="G5377" s="51" t="s">
        <v>42</v>
      </c>
      <c r="H5377" s="79"/>
      <c r="I5377" s="51" t="s">
        <v>24</v>
      </c>
      <c r="J5377" s="51" t="s">
        <v>29</v>
      </c>
      <c r="K5377" s="51" t="s">
        <v>42</v>
      </c>
      <c r="O5377" s="79"/>
      <c r="P5377" s="51" t="s">
        <v>24</v>
      </c>
      <c r="Q53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78" spans="1:17" ht="17.149999999999999" customHeight="1" x14ac:dyDescent="0.4">
      <c r="A5378" s="78" t="s">
        <v>5455</v>
      </c>
      <c r="B5378" s="51" t="s">
        <v>75</v>
      </c>
      <c r="C5378" s="51">
        <v>14094</v>
      </c>
      <c r="E5378" s="51" t="s">
        <v>39</v>
      </c>
      <c r="F5378" s="51" t="s">
        <v>29</v>
      </c>
      <c r="G5378" s="51" t="s">
        <v>42</v>
      </c>
      <c r="H5378" s="79"/>
      <c r="I5378" s="51" t="s">
        <v>24</v>
      </c>
      <c r="J5378" s="51" t="s">
        <v>29</v>
      </c>
      <c r="K5378" s="51" t="s">
        <v>42</v>
      </c>
      <c r="O5378" s="79"/>
      <c r="P5378" s="51" t="s">
        <v>24</v>
      </c>
      <c r="Q53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79" spans="1:17" ht="17.149999999999999" customHeight="1" x14ac:dyDescent="0.4">
      <c r="A5379" s="78" t="s">
        <v>5456</v>
      </c>
      <c r="B5379" s="51" t="s">
        <v>75</v>
      </c>
      <c r="C5379" s="51">
        <v>14094</v>
      </c>
      <c r="E5379" s="51" t="s">
        <v>39</v>
      </c>
      <c r="F5379" s="51" t="s">
        <v>29</v>
      </c>
      <c r="G5379" s="51" t="s">
        <v>42</v>
      </c>
      <c r="H5379" s="79"/>
      <c r="I5379" s="51" t="s">
        <v>24</v>
      </c>
      <c r="J5379" s="51" t="s">
        <v>29</v>
      </c>
      <c r="K5379" s="51" t="s">
        <v>42</v>
      </c>
      <c r="O5379" s="79"/>
      <c r="P5379" s="51" t="s">
        <v>24</v>
      </c>
      <c r="Q53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80" spans="1:17" ht="17.149999999999999" customHeight="1" x14ac:dyDescent="0.4">
      <c r="A5380" s="78" t="s">
        <v>5457</v>
      </c>
      <c r="B5380" s="51" t="s">
        <v>75</v>
      </c>
      <c r="C5380" s="51">
        <v>14094</v>
      </c>
      <c r="E5380" s="51" t="s">
        <v>39</v>
      </c>
      <c r="F5380" s="51" t="s">
        <v>29</v>
      </c>
      <c r="G5380" s="51" t="s">
        <v>42</v>
      </c>
      <c r="H5380" s="79"/>
      <c r="I5380" s="51" t="s">
        <v>24</v>
      </c>
      <c r="J5380" s="51" t="s">
        <v>29</v>
      </c>
      <c r="K5380" s="51" t="s">
        <v>42</v>
      </c>
      <c r="O5380" s="79"/>
      <c r="P5380" s="51" t="s">
        <v>24</v>
      </c>
      <c r="Q53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81" spans="1:17" ht="17.149999999999999" customHeight="1" x14ac:dyDescent="0.4">
      <c r="A5381" s="78" t="s">
        <v>5458</v>
      </c>
      <c r="B5381" s="51" t="s">
        <v>75</v>
      </c>
      <c r="C5381" s="51">
        <v>14094</v>
      </c>
      <c r="E5381" s="51" t="s">
        <v>39</v>
      </c>
      <c r="F5381" s="51" t="s">
        <v>29</v>
      </c>
      <c r="G5381" s="51" t="s">
        <v>42</v>
      </c>
      <c r="H5381" s="79"/>
      <c r="I5381" s="51" t="s">
        <v>24</v>
      </c>
      <c r="J5381" s="51" t="s">
        <v>29</v>
      </c>
      <c r="K5381" s="51" t="s">
        <v>42</v>
      </c>
      <c r="O5381" s="79"/>
      <c r="P5381" s="51" t="s">
        <v>24</v>
      </c>
      <c r="Q53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82" spans="1:17" ht="17.149999999999999" customHeight="1" x14ac:dyDescent="0.4">
      <c r="A5382" s="78" t="s">
        <v>5459</v>
      </c>
      <c r="B5382" s="51" t="s">
        <v>75</v>
      </c>
      <c r="C5382" s="51">
        <v>14094</v>
      </c>
      <c r="E5382" s="51" t="s">
        <v>39</v>
      </c>
      <c r="F5382" s="51" t="s">
        <v>29</v>
      </c>
      <c r="G5382" s="51" t="s">
        <v>42</v>
      </c>
      <c r="H5382" s="79"/>
      <c r="I5382" s="51" t="s">
        <v>24</v>
      </c>
      <c r="J5382" s="51" t="s">
        <v>29</v>
      </c>
      <c r="K5382" s="51" t="s">
        <v>42</v>
      </c>
      <c r="O5382" s="79"/>
      <c r="P5382" s="51" t="s">
        <v>24</v>
      </c>
      <c r="Q53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83" spans="1:17" ht="17.149999999999999" customHeight="1" x14ac:dyDescent="0.4">
      <c r="A5383" s="78" t="s">
        <v>5460</v>
      </c>
      <c r="B5383" s="51" t="s">
        <v>75</v>
      </c>
      <c r="C5383" s="51">
        <v>14094</v>
      </c>
      <c r="E5383" s="51" t="s">
        <v>39</v>
      </c>
      <c r="F5383" s="51" t="s">
        <v>29</v>
      </c>
      <c r="G5383" s="51" t="s">
        <v>42</v>
      </c>
      <c r="H5383" s="79"/>
      <c r="I5383" s="51" t="s">
        <v>24</v>
      </c>
      <c r="J5383" s="51" t="s">
        <v>29</v>
      </c>
      <c r="K5383" s="51" t="s">
        <v>42</v>
      </c>
      <c r="O5383" s="79"/>
      <c r="P5383" s="51" t="s">
        <v>24</v>
      </c>
      <c r="Q53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84" spans="1:17" ht="17.149999999999999" customHeight="1" x14ac:dyDescent="0.4">
      <c r="A5384" s="78" t="s">
        <v>5461</v>
      </c>
      <c r="B5384" s="51" t="s">
        <v>75</v>
      </c>
      <c r="C5384" s="51">
        <v>14094</v>
      </c>
      <c r="E5384" s="51" t="s">
        <v>39</v>
      </c>
      <c r="F5384" s="51" t="s">
        <v>29</v>
      </c>
      <c r="G5384" s="51" t="s">
        <v>42</v>
      </c>
      <c r="H5384" s="79"/>
      <c r="I5384" s="51" t="s">
        <v>24</v>
      </c>
      <c r="J5384" s="51" t="s">
        <v>29</v>
      </c>
      <c r="K5384" s="51" t="s">
        <v>42</v>
      </c>
      <c r="O5384" s="79"/>
      <c r="P5384" s="51" t="s">
        <v>24</v>
      </c>
      <c r="Q53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85" spans="1:17" ht="17.149999999999999" customHeight="1" x14ac:dyDescent="0.4">
      <c r="A5385" s="78" t="s">
        <v>5462</v>
      </c>
      <c r="B5385" s="51" t="s">
        <v>75</v>
      </c>
      <c r="C5385" s="51">
        <v>14094</v>
      </c>
      <c r="E5385" s="51" t="s">
        <v>39</v>
      </c>
      <c r="F5385" s="51" t="s">
        <v>29</v>
      </c>
      <c r="G5385" s="51" t="s">
        <v>42</v>
      </c>
      <c r="H5385" s="79"/>
      <c r="I5385" s="51" t="s">
        <v>24</v>
      </c>
      <c r="J5385" s="51" t="s">
        <v>29</v>
      </c>
      <c r="K5385" s="51" t="s">
        <v>42</v>
      </c>
      <c r="O5385" s="79"/>
      <c r="P5385" s="51" t="s">
        <v>24</v>
      </c>
      <c r="Q53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86" spans="1:17" ht="17.149999999999999" customHeight="1" x14ac:dyDescent="0.4">
      <c r="A5386" s="78" t="s">
        <v>5463</v>
      </c>
      <c r="B5386" s="51" t="s">
        <v>75</v>
      </c>
      <c r="C5386" s="51">
        <v>14094</v>
      </c>
      <c r="E5386" s="51" t="s">
        <v>39</v>
      </c>
      <c r="F5386" s="51" t="s">
        <v>29</v>
      </c>
      <c r="G5386" s="51" t="s">
        <v>42</v>
      </c>
      <c r="H5386" s="79"/>
      <c r="I5386" s="51" t="s">
        <v>24</v>
      </c>
      <c r="J5386" s="51" t="s">
        <v>29</v>
      </c>
      <c r="K5386" s="51" t="s">
        <v>42</v>
      </c>
      <c r="O5386" s="79"/>
      <c r="P5386" s="51" t="s">
        <v>24</v>
      </c>
      <c r="Q53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87" spans="1:17" ht="17.149999999999999" customHeight="1" x14ac:dyDescent="0.4">
      <c r="A5387" s="78" t="s">
        <v>5464</v>
      </c>
      <c r="B5387" s="51" t="s">
        <v>75</v>
      </c>
      <c r="C5387" s="51">
        <v>14094</v>
      </c>
      <c r="E5387" s="51" t="s">
        <v>39</v>
      </c>
      <c r="F5387" s="51" t="s">
        <v>29</v>
      </c>
      <c r="G5387" s="51" t="s">
        <v>42</v>
      </c>
      <c r="H5387" s="79"/>
      <c r="I5387" s="51" t="s">
        <v>24</v>
      </c>
      <c r="J5387" s="51" t="s">
        <v>29</v>
      </c>
      <c r="K5387" s="51" t="s">
        <v>42</v>
      </c>
      <c r="O5387" s="79"/>
      <c r="P5387" s="51" t="s">
        <v>24</v>
      </c>
      <c r="Q53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88" spans="1:17" ht="17.149999999999999" customHeight="1" x14ac:dyDescent="0.4">
      <c r="A5388" s="78" t="s">
        <v>5465</v>
      </c>
      <c r="B5388" s="51" t="s">
        <v>75</v>
      </c>
      <c r="C5388" s="51">
        <v>14094</v>
      </c>
      <c r="E5388" s="51" t="s">
        <v>39</v>
      </c>
      <c r="F5388" s="51" t="s">
        <v>29</v>
      </c>
      <c r="G5388" s="51" t="s">
        <v>42</v>
      </c>
      <c r="H5388" s="79"/>
      <c r="I5388" s="51" t="s">
        <v>24</v>
      </c>
      <c r="J5388" s="51" t="s">
        <v>29</v>
      </c>
      <c r="K5388" s="51" t="s">
        <v>42</v>
      </c>
      <c r="O5388" s="79"/>
      <c r="P5388" s="51" t="s">
        <v>24</v>
      </c>
      <c r="Q53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89" spans="1:17" ht="17.149999999999999" customHeight="1" x14ac:dyDescent="0.4">
      <c r="A5389" s="78" t="s">
        <v>5466</v>
      </c>
      <c r="B5389" s="51" t="s">
        <v>75</v>
      </c>
      <c r="C5389" s="51">
        <v>14094</v>
      </c>
      <c r="E5389" s="51" t="s">
        <v>39</v>
      </c>
      <c r="F5389" s="51" t="s">
        <v>29</v>
      </c>
      <c r="G5389" s="51" t="s">
        <v>42</v>
      </c>
      <c r="H5389" s="79"/>
      <c r="I5389" s="51" t="s">
        <v>24</v>
      </c>
      <c r="J5389" s="51" t="s">
        <v>39</v>
      </c>
      <c r="K5389" s="51" t="s">
        <v>23</v>
      </c>
      <c r="O5389" s="79"/>
      <c r="P5389" s="51" t="s">
        <v>24</v>
      </c>
      <c r="Q53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90" spans="1:17" ht="17.149999999999999" customHeight="1" x14ac:dyDescent="0.4">
      <c r="A5390" s="78" t="s">
        <v>5467</v>
      </c>
      <c r="B5390" s="51" t="s">
        <v>75</v>
      </c>
      <c r="C5390" s="51">
        <v>14094</v>
      </c>
      <c r="E5390" s="51" t="s">
        <v>29</v>
      </c>
      <c r="F5390" s="51" t="s">
        <v>29</v>
      </c>
      <c r="G5390" s="51" t="s">
        <v>42</v>
      </c>
      <c r="H5390" s="79"/>
      <c r="I5390" s="51" t="s">
        <v>24</v>
      </c>
      <c r="J5390" s="51" t="s">
        <v>29</v>
      </c>
      <c r="K5390" s="51" t="s">
        <v>42</v>
      </c>
      <c r="O5390" s="79"/>
      <c r="P5390" s="51" t="s">
        <v>24</v>
      </c>
      <c r="Q53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91" spans="1:17" ht="17.149999999999999" customHeight="1" x14ac:dyDescent="0.4">
      <c r="A5391" s="78" t="s">
        <v>5468</v>
      </c>
      <c r="B5391" s="51" t="s">
        <v>75</v>
      </c>
      <c r="C5391" s="51">
        <v>14094</v>
      </c>
      <c r="E5391" s="51" t="s">
        <v>29</v>
      </c>
      <c r="F5391" s="51" t="s">
        <v>29</v>
      </c>
      <c r="G5391" s="51" t="s">
        <v>42</v>
      </c>
      <c r="H5391" s="79"/>
      <c r="I5391" s="51" t="s">
        <v>24</v>
      </c>
      <c r="J5391" s="51" t="s">
        <v>29</v>
      </c>
      <c r="K5391" s="51" t="s">
        <v>42</v>
      </c>
      <c r="O5391" s="79"/>
      <c r="P5391" s="51" t="s">
        <v>24</v>
      </c>
      <c r="Q53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92" spans="1:17" ht="17.149999999999999" customHeight="1" x14ac:dyDescent="0.4">
      <c r="A5392" s="78" t="s">
        <v>5469</v>
      </c>
      <c r="B5392" s="51" t="s">
        <v>75</v>
      </c>
      <c r="C5392" s="51">
        <v>14094</v>
      </c>
      <c r="E5392" s="51" t="s">
        <v>39</v>
      </c>
      <c r="F5392" s="51" t="s">
        <v>29</v>
      </c>
      <c r="G5392" s="51" t="s">
        <v>42</v>
      </c>
      <c r="H5392" s="79"/>
      <c r="I5392" s="51" t="s">
        <v>24</v>
      </c>
      <c r="J5392" s="51" t="s">
        <v>29</v>
      </c>
      <c r="K5392" s="51" t="s">
        <v>42</v>
      </c>
      <c r="O5392" s="79"/>
      <c r="P5392" s="51" t="s">
        <v>24</v>
      </c>
      <c r="Q53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93" spans="1:17" ht="17.149999999999999" customHeight="1" x14ac:dyDescent="0.4">
      <c r="A5393" s="78" t="s">
        <v>5470</v>
      </c>
      <c r="B5393" s="51" t="s">
        <v>75</v>
      </c>
      <c r="C5393" s="51">
        <v>14094</v>
      </c>
      <c r="E5393" s="51" t="s">
        <v>29</v>
      </c>
      <c r="F5393" s="51" t="s">
        <v>29</v>
      </c>
      <c r="G5393" s="51" t="s">
        <v>42</v>
      </c>
      <c r="H5393" s="79"/>
      <c r="I5393" s="51" t="s">
        <v>24</v>
      </c>
      <c r="J5393" s="51" t="s">
        <v>29</v>
      </c>
      <c r="K5393" s="51" t="s">
        <v>42</v>
      </c>
      <c r="O5393" s="79"/>
      <c r="P5393" s="51" t="s">
        <v>24</v>
      </c>
      <c r="Q53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94" spans="1:17" ht="17.149999999999999" customHeight="1" x14ac:dyDescent="0.4">
      <c r="A5394" s="78" t="s">
        <v>5471</v>
      </c>
      <c r="B5394" s="51" t="s">
        <v>75</v>
      </c>
      <c r="C5394" s="51">
        <v>14094</v>
      </c>
      <c r="E5394" s="51" t="s">
        <v>29</v>
      </c>
      <c r="F5394" s="51" t="s">
        <v>29</v>
      </c>
      <c r="G5394" s="51" t="s">
        <v>42</v>
      </c>
      <c r="H5394" s="79"/>
      <c r="I5394" s="51" t="s">
        <v>24</v>
      </c>
      <c r="J5394" s="51" t="s">
        <v>29</v>
      </c>
      <c r="K5394" s="51" t="s">
        <v>42</v>
      </c>
      <c r="O5394" s="79"/>
      <c r="P5394" s="51" t="s">
        <v>24</v>
      </c>
      <c r="Q53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95" spans="1:17" ht="17.149999999999999" customHeight="1" x14ac:dyDescent="0.4">
      <c r="A5395" s="78" t="s">
        <v>5472</v>
      </c>
      <c r="B5395" s="51" t="s">
        <v>75</v>
      </c>
      <c r="C5395" s="51">
        <v>14094</v>
      </c>
      <c r="E5395" s="51" t="s">
        <v>36</v>
      </c>
      <c r="F5395" s="51" t="s">
        <v>29</v>
      </c>
      <c r="G5395" s="51" t="s">
        <v>23</v>
      </c>
      <c r="H5395" s="79"/>
      <c r="I5395" s="51" t="s">
        <v>24</v>
      </c>
      <c r="J5395" s="51" t="s">
        <v>29</v>
      </c>
      <c r="K5395" s="51" t="s">
        <v>42</v>
      </c>
      <c r="O5395" s="79"/>
      <c r="P5395" s="51" t="s">
        <v>24</v>
      </c>
      <c r="Q53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96" spans="1:17" ht="17.149999999999999" customHeight="1" x14ac:dyDescent="0.4">
      <c r="A5396" s="78" t="s">
        <v>5473</v>
      </c>
      <c r="B5396" s="51" t="s">
        <v>75</v>
      </c>
      <c r="C5396" s="51">
        <v>14094</v>
      </c>
      <c r="E5396" s="51" t="s">
        <v>36</v>
      </c>
      <c r="F5396" s="51" t="s">
        <v>29</v>
      </c>
      <c r="G5396" s="51" t="s">
        <v>23</v>
      </c>
      <c r="H5396" s="79"/>
      <c r="I5396" s="51" t="s">
        <v>24</v>
      </c>
      <c r="J5396" s="51" t="s">
        <v>29</v>
      </c>
      <c r="K5396" s="51" t="s">
        <v>42</v>
      </c>
      <c r="O5396" s="79"/>
      <c r="P5396" s="51" t="s">
        <v>24</v>
      </c>
      <c r="Q53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97" spans="1:17" ht="17.149999999999999" customHeight="1" x14ac:dyDescent="0.4">
      <c r="A5397" s="78" t="s">
        <v>5474</v>
      </c>
      <c r="B5397" s="51" t="s">
        <v>75</v>
      </c>
      <c r="C5397" s="51">
        <v>14094</v>
      </c>
      <c r="E5397" s="51" t="s">
        <v>36</v>
      </c>
      <c r="F5397" s="51" t="s">
        <v>29</v>
      </c>
      <c r="G5397" s="51" t="s">
        <v>23</v>
      </c>
      <c r="H5397" s="79"/>
      <c r="I5397" s="51" t="s">
        <v>24</v>
      </c>
      <c r="J5397" s="51" t="s">
        <v>29</v>
      </c>
      <c r="K5397" s="51" t="s">
        <v>42</v>
      </c>
      <c r="O5397" s="79"/>
      <c r="P5397" s="51" t="s">
        <v>24</v>
      </c>
      <c r="Q53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98" spans="1:17" ht="17.149999999999999" customHeight="1" x14ac:dyDescent="0.4">
      <c r="A5398" s="78" t="s">
        <v>5475</v>
      </c>
      <c r="B5398" s="51" t="s">
        <v>75</v>
      </c>
      <c r="C5398" s="51">
        <v>14094</v>
      </c>
      <c r="E5398" s="51" t="s">
        <v>29</v>
      </c>
      <c r="F5398" s="51" t="s">
        <v>29</v>
      </c>
      <c r="G5398" s="51" t="s">
        <v>42</v>
      </c>
      <c r="H5398" s="79"/>
      <c r="I5398" s="51" t="s">
        <v>24</v>
      </c>
      <c r="J5398" s="51" t="s">
        <v>29</v>
      </c>
      <c r="K5398" s="51" t="s">
        <v>42</v>
      </c>
      <c r="O5398" s="79"/>
      <c r="P5398" s="51" t="s">
        <v>24</v>
      </c>
      <c r="Q53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99" spans="1:17" ht="17.149999999999999" customHeight="1" x14ac:dyDescent="0.4">
      <c r="A5399" s="78" t="s">
        <v>5476</v>
      </c>
      <c r="B5399" s="51" t="s">
        <v>75</v>
      </c>
      <c r="C5399" s="51">
        <v>14094</v>
      </c>
      <c r="E5399" s="51" t="s">
        <v>36</v>
      </c>
      <c r="F5399" s="51" t="s">
        <v>29</v>
      </c>
      <c r="G5399" s="51" t="s">
        <v>23</v>
      </c>
      <c r="H5399" s="79"/>
      <c r="I5399" s="51" t="s">
        <v>24</v>
      </c>
      <c r="J5399" s="51" t="s">
        <v>29</v>
      </c>
      <c r="K5399" s="51" t="s">
        <v>42</v>
      </c>
      <c r="O5399" s="79"/>
      <c r="P5399" s="51" t="s">
        <v>24</v>
      </c>
      <c r="Q53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00" spans="1:17" ht="17.149999999999999" customHeight="1" x14ac:dyDescent="0.4">
      <c r="A5400" s="78" t="s">
        <v>5477</v>
      </c>
      <c r="B5400" s="51" t="s">
        <v>75</v>
      </c>
      <c r="C5400" s="51">
        <v>14094</v>
      </c>
      <c r="E5400" s="51" t="s">
        <v>36</v>
      </c>
      <c r="F5400" s="51" t="s">
        <v>29</v>
      </c>
      <c r="G5400" s="51" t="s">
        <v>23</v>
      </c>
      <c r="H5400" s="79"/>
      <c r="I5400" s="51" t="s">
        <v>24</v>
      </c>
      <c r="J5400" s="51" t="s">
        <v>29</v>
      </c>
      <c r="K5400" s="51" t="s">
        <v>42</v>
      </c>
      <c r="O5400" s="79"/>
      <c r="P5400" s="51" t="s">
        <v>24</v>
      </c>
      <c r="Q54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01" spans="1:17" ht="17.149999999999999" customHeight="1" x14ac:dyDescent="0.4">
      <c r="A5401" s="78" t="s">
        <v>5478</v>
      </c>
      <c r="B5401" s="51" t="s">
        <v>75</v>
      </c>
      <c r="C5401" s="51">
        <v>14094</v>
      </c>
      <c r="E5401" s="51" t="s">
        <v>36</v>
      </c>
      <c r="F5401" s="51" t="s">
        <v>29</v>
      </c>
      <c r="G5401" s="51" t="s">
        <v>23</v>
      </c>
      <c r="H5401" s="79"/>
      <c r="I5401" s="51" t="s">
        <v>24</v>
      </c>
      <c r="J5401" s="51" t="s">
        <v>29</v>
      </c>
      <c r="K5401" s="51" t="s">
        <v>42</v>
      </c>
      <c r="O5401" s="79"/>
      <c r="P5401" s="51" t="s">
        <v>24</v>
      </c>
      <c r="Q54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02" spans="1:17" ht="17.149999999999999" customHeight="1" x14ac:dyDescent="0.4">
      <c r="A5402" s="78" t="s">
        <v>5479</v>
      </c>
      <c r="B5402" s="51" t="s">
        <v>75</v>
      </c>
      <c r="C5402" s="51">
        <v>14094</v>
      </c>
      <c r="E5402" s="51" t="s">
        <v>36</v>
      </c>
      <c r="F5402" s="51" t="s">
        <v>29</v>
      </c>
      <c r="G5402" s="51" t="s">
        <v>23</v>
      </c>
      <c r="H5402" s="79"/>
      <c r="I5402" s="51" t="s">
        <v>24</v>
      </c>
      <c r="J5402" s="51" t="s">
        <v>29</v>
      </c>
      <c r="K5402" s="51" t="s">
        <v>42</v>
      </c>
      <c r="O5402" s="79"/>
      <c r="P5402" s="51" t="s">
        <v>24</v>
      </c>
      <c r="Q54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03" spans="1:17" ht="17.149999999999999" customHeight="1" x14ac:dyDescent="0.4">
      <c r="A5403" s="78" t="s">
        <v>5480</v>
      </c>
      <c r="B5403" s="51" t="s">
        <v>75</v>
      </c>
      <c r="C5403" s="51">
        <v>14094</v>
      </c>
      <c r="E5403" s="51" t="s">
        <v>36</v>
      </c>
      <c r="F5403" s="51" t="s">
        <v>29</v>
      </c>
      <c r="G5403" s="51" t="s">
        <v>23</v>
      </c>
      <c r="H5403" s="79"/>
      <c r="I5403" s="51" t="s">
        <v>24</v>
      </c>
      <c r="J5403" s="51" t="s">
        <v>29</v>
      </c>
      <c r="K5403" s="51" t="s">
        <v>42</v>
      </c>
      <c r="O5403" s="79"/>
      <c r="P5403" s="51" t="s">
        <v>24</v>
      </c>
      <c r="Q54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04" spans="1:17" ht="17.149999999999999" customHeight="1" x14ac:dyDescent="0.4">
      <c r="A5404" s="78" t="s">
        <v>5481</v>
      </c>
      <c r="B5404" s="51" t="s">
        <v>75</v>
      </c>
      <c r="C5404" s="51">
        <v>14094</v>
      </c>
      <c r="E5404" s="51" t="s">
        <v>36</v>
      </c>
      <c r="F5404" s="51" t="s">
        <v>29</v>
      </c>
      <c r="G5404" s="51" t="s">
        <v>23</v>
      </c>
      <c r="H5404" s="79"/>
      <c r="I5404" s="51" t="s">
        <v>24</v>
      </c>
      <c r="J5404" s="51" t="s">
        <v>29</v>
      </c>
      <c r="K5404" s="51" t="s">
        <v>42</v>
      </c>
      <c r="O5404" s="79"/>
      <c r="P5404" s="51" t="s">
        <v>24</v>
      </c>
      <c r="Q54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05" spans="1:17" ht="17.149999999999999" customHeight="1" x14ac:dyDescent="0.4">
      <c r="A5405" s="78" t="s">
        <v>5482</v>
      </c>
      <c r="B5405" s="51" t="s">
        <v>75</v>
      </c>
      <c r="C5405" s="51">
        <v>14094</v>
      </c>
      <c r="E5405" s="51" t="s">
        <v>36</v>
      </c>
      <c r="F5405" s="51" t="s">
        <v>29</v>
      </c>
      <c r="G5405" s="51" t="s">
        <v>23</v>
      </c>
      <c r="H5405" s="79"/>
      <c r="I5405" s="51" t="s">
        <v>24</v>
      </c>
      <c r="J5405" s="51" t="s">
        <v>29</v>
      </c>
      <c r="K5405" s="51" t="s">
        <v>42</v>
      </c>
      <c r="O5405" s="79"/>
      <c r="P5405" s="51" t="s">
        <v>24</v>
      </c>
      <c r="Q54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06" spans="1:17" ht="17.149999999999999" customHeight="1" x14ac:dyDescent="0.4">
      <c r="A5406" s="78" t="s">
        <v>5483</v>
      </c>
      <c r="B5406" s="51" t="s">
        <v>75</v>
      </c>
      <c r="C5406" s="51">
        <v>14094</v>
      </c>
      <c r="E5406" s="51" t="s">
        <v>39</v>
      </c>
      <c r="F5406" s="51" t="s">
        <v>29</v>
      </c>
      <c r="G5406" s="51" t="s">
        <v>42</v>
      </c>
      <c r="H5406" s="79"/>
      <c r="I5406" s="51" t="s">
        <v>24</v>
      </c>
      <c r="J5406" s="51" t="s">
        <v>29</v>
      </c>
      <c r="K5406" s="51" t="s">
        <v>42</v>
      </c>
      <c r="O5406" s="79"/>
      <c r="P5406" s="51" t="s">
        <v>24</v>
      </c>
      <c r="Q54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07" spans="1:17" ht="17.149999999999999" customHeight="1" x14ac:dyDescent="0.4">
      <c r="A5407" s="78" t="s">
        <v>5484</v>
      </c>
      <c r="B5407" s="51" t="s">
        <v>75</v>
      </c>
      <c r="C5407" s="51">
        <v>14094</v>
      </c>
      <c r="E5407" s="51" t="s">
        <v>39</v>
      </c>
      <c r="F5407" s="51" t="s">
        <v>29</v>
      </c>
      <c r="G5407" s="51" t="s">
        <v>42</v>
      </c>
      <c r="H5407" s="79"/>
      <c r="I5407" s="51" t="s">
        <v>24</v>
      </c>
      <c r="J5407" s="51" t="s">
        <v>29</v>
      </c>
      <c r="K5407" s="51" t="s">
        <v>42</v>
      </c>
      <c r="O5407" s="79"/>
      <c r="P5407" s="51" t="s">
        <v>24</v>
      </c>
      <c r="Q54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08" spans="1:17" ht="17.149999999999999" customHeight="1" x14ac:dyDescent="0.4">
      <c r="A5408" s="78" t="s">
        <v>5485</v>
      </c>
      <c r="B5408" s="51" t="s">
        <v>75</v>
      </c>
      <c r="C5408" s="51">
        <v>14094</v>
      </c>
      <c r="E5408" s="51" t="s">
        <v>39</v>
      </c>
      <c r="F5408" s="51" t="s">
        <v>29</v>
      </c>
      <c r="G5408" s="51" t="s">
        <v>42</v>
      </c>
      <c r="H5408" s="79"/>
      <c r="I5408" s="51" t="s">
        <v>24</v>
      </c>
      <c r="J5408" s="51" t="s">
        <v>29</v>
      </c>
      <c r="K5408" s="51" t="s">
        <v>42</v>
      </c>
      <c r="O5408" s="79"/>
      <c r="P5408" s="51" t="s">
        <v>24</v>
      </c>
      <c r="Q54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09" spans="1:17" ht="17.149999999999999" customHeight="1" x14ac:dyDescent="0.4">
      <c r="A5409" s="78" t="s">
        <v>5486</v>
      </c>
      <c r="B5409" s="51" t="s">
        <v>75</v>
      </c>
      <c r="C5409" s="51">
        <v>14094</v>
      </c>
      <c r="E5409" s="51" t="s">
        <v>39</v>
      </c>
      <c r="F5409" s="51" t="s">
        <v>29</v>
      </c>
      <c r="G5409" s="51" t="s">
        <v>42</v>
      </c>
      <c r="H5409" s="79"/>
      <c r="I5409" s="51" t="s">
        <v>24</v>
      </c>
      <c r="J5409" s="51" t="s">
        <v>29</v>
      </c>
      <c r="K5409" s="51" t="s">
        <v>42</v>
      </c>
      <c r="O5409" s="79"/>
      <c r="P5409" s="51" t="s">
        <v>24</v>
      </c>
      <c r="Q54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10" spans="1:17" ht="17.149999999999999" customHeight="1" x14ac:dyDescent="0.4">
      <c r="A5410" s="78" t="s">
        <v>5487</v>
      </c>
      <c r="B5410" s="51" t="s">
        <v>75</v>
      </c>
      <c r="C5410" s="51">
        <v>14094</v>
      </c>
      <c r="E5410" s="51" t="s">
        <v>39</v>
      </c>
      <c r="F5410" s="51" t="s">
        <v>29</v>
      </c>
      <c r="G5410" s="51" t="s">
        <v>42</v>
      </c>
      <c r="H5410" s="79"/>
      <c r="I5410" s="51" t="s">
        <v>24</v>
      </c>
      <c r="J5410" s="51" t="s">
        <v>29</v>
      </c>
      <c r="K5410" s="51" t="s">
        <v>42</v>
      </c>
      <c r="O5410" s="79"/>
      <c r="P5410" s="51" t="s">
        <v>24</v>
      </c>
      <c r="Q54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11" spans="1:17" ht="17.149999999999999" customHeight="1" x14ac:dyDescent="0.4">
      <c r="A5411" s="78" t="s">
        <v>5488</v>
      </c>
      <c r="B5411" s="51" t="s">
        <v>75</v>
      </c>
      <c r="C5411" s="51">
        <v>14094</v>
      </c>
      <c r="E5411" s="51" t="s">
        <v>39</v>
      </c>
      <c r="F5411" s="51" t="s">
        <v>29</v>
      </c>
      <c r="G5411" s="51" t="s">
        <v>42</v>
      </c>
      <c r="H5411" s="79"/>
      <c r="I5411" s="51" t="s">
        <v>24</v>
      </c>
      <c r="J5411" s="51" t="s">
        <v>29</v>
      </c>
      <c r="K5411" s="51" t="s">
        <v>42</v>
      </c>
      <c r="O5411" s="79"/>
      <c r="P5411" s="51" t="s">
        <v>24</v>
      </c>
      <c r="Q54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12" spans="1:17" ht="17.149999999999999" customHeight="1" x14ac:dyDescent="0.4">
      <c r="A5412" s="78" t="s">
        <v>5489</v>
      </c>
      <c r="B5412" s="51" t="s">
        <v>75</v>
      </c>
      <c r="C5412" s="51">
        <v>14094</v>
      </c>
      <c r="E5412" s="51" t="s">
        <v>39</v>
      </c>
      <c r="F5412" s="51" t="s">
        <v>29</v>
      </c>
      <c r="G5412" s="51" t="s">
        <v>42</v>
      </c>
      <c r="H5412" s="79"/>
      <c r="I5412" s="51" t="s">
        <v>24</v>
      </c>
      <c r="J5412" s="51" t="s">
        <v>29</v>
      </c>
      <c r="K5412" s="51" t="s">
        <v>42</v>
      </c>
      <c r="O5412" s="79"/>
      <c r="P5412" s="51" t="s">
        <v>24</v>
      </c>
      <c r="Q54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13" spans="1:17" ht="17.149999999999999" customHeight="1" x14ac:dyDescent="0.4">
      <c r="A5413" s="78" t="s">
        <v>5490</v>
      </c>
      <c r="B5413" s="51" t="s">
        <v>75</v>
      </c>
      <c r="C5413" s="51">
        <v>14094</v>
      </c>
      <c r="E5413" s="51" t="s">
        <v>39</v>
      </c>
      <c r="F5413" s="51" t="s">
        <v>29</v>
      </c>
      <c r="G5413" s="51" t="s">
        <v>42</v>
      </c>
      <c r="H5413" s="79"/>
      <c r="I5413" s="51" t="s">
        <v>24</v>
      </c>
      <c r="J5413" s="51" t="s">
        <v>29</v>
      </c>
      <c r="K5413" s="51" t="s">
        <v>42</v>
      </c>
      <c r="O5413" s="79"/>
      <c r="P5413" s="51" t="s">
        <v>24</v>
      </c>
      <c r="Q54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14" spans="1:17" ht="17.149999999999999" customHeight="1" x14ac:dyDescent="0.4">
      <c r="A5414" s="78" t="s">
        <v>5491</v>
      </c>
      <c r="B5414" s="51" t="s">
        <v>75</v>
      </c>
      <c r="C5414" s="51">
        <v>14094</v>
      </c>
      <c r="E5414" s="51" t="s">
        <v>39</v>
      </c>
      <c r="F5414" s="51" t="s">
        <v>29</v>
      </c>
      <c r="G5414" s="51" t="s">
        <v>42</v>
      </c>
      <c r="H5414" s="79"/>
      <c r="I5414" s="51" t="s">
        <v>24</v>
      </c>
      <c r="J5414" s="51" t="s">
        <v>29</v>
      </c>
      <c r="K5414" s="51" t="s">
        <v>42</v>
      </c>
      <c r="O5414" s="79"/>
      <c r="P5414" s="51" t="s">
        <v>24</v>
      </c>
      <c r="Q54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15" spans="1:17" ht="17.149999999999999" customHeight="1" x14ac:dyDescent="0.4">
      <c r="A5415" s="78" t="s">
        <v>5492</v>
      </c>
      <c r="B5415" s="51" t="s">
        <v>75</v>
      </c>
      <c r="C5415" s="51">
        <v>14094</v>
      </c>
      <c r="E5415" s="51" t="s">
        <v>39</v>
      </c>
      <c r="F5415" s="51" t="s">
        <v>29</v>
      </c>
      <c r="G5415" s="51" t="s">
        <v>42</v>
      </c>
      <c r="H5415" s="79"/>
      <c r="I5415" s="51" t="s">
        <v>24</v>
      </c>
      <c r="J5415" s="51" t="s">
        <v>29</v>
      </c>
      <c r="K5415" s="51" t="s">
        <v>42</v>
      </c>
      <c r="O5415" s="79"/>
      <c r="P5415" s="51" t="s">
        <v>24</v>
      </c>
      <c r="Q54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16" spans="1:17" ht="17.149999999999999" customHeight="1" x14ac:dyDescent="0.4">
      <c r="A5416" s="78" t="s">
        <v>5493</v>
      </c>
      <c r="B5416" s="51" t="s">
        <v>75</v>
      </c>
      <c r="C5416" s="51">
        <v>14094</v>
      </c>
      <c r="E5416" s="51" t="s">
        <v>39</v>
      </c>
      <c r="F5416" s="51" t="s">
        <v>29</v>
      </c>
      <c r="G5416" s="51" t="s">
        <v>42</v>
      </c>
      <c r="H5416" s="79"/>
      <c r="I5416" s="51" t="s">
        <v>24</v>
      </c>
      <c r="J5416" s="51" t="s">
        <v>29</v>
      </c>
      <c r="K5416" s="51" t="s">
        <v>42</v>
      </c>
      <c r="O5416" s="79"/>
      <c r="P5416" s="51" t="s">
        <v>24</v>
      </c>
      <c r="Q54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17" spans="1:17" ht="17.149999999999999" customHeight="1" x14ac:dyDescent="0.4">
      <c r="A5417" s="78" t="s">
        <v>5494</v>
      </c>
      <c r="B5417" s="51" t="s">
        <v>75</v>
      </c>
      <c r="C5417" s="51">
        <v>14094</v>
      </c>
      <c r="E5417" s="51" t="s">
        <v>39</v>
      </c>
      <c r="F5417" s="51" t="s">
        <v>29</v>
      </c>
      <c r="G5417" s="51" t="s">
        <v>42</v>
      </c>
      <c r="H5417" s="79"/>
      <c r="I5417" s="51" t="s">
        <v>24</v>
      </c>
      <c r="J5417" s="51" t="s">
        <v>29</v>
      </c>
      <c r="K5417" s="51" t="s">
        <v>42</v>
      </c>
      <c r="O5417" s="79"/>
      <c r="P5417" s="51" t="s">
        <v>24</v>
      </c>
      <c r="Q54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18" spans="1:17" ht="17.149999999999999" customHeight="1" x14ac:dyDescent="0.4">
      <c r="A5418" s="78" t="s">
        <v>5495</v>
      </c>
      <c r="B5418" s="51" t="s">
        <v>75</v>
      </c>
      <c r="C5418" s="51">
        <v>14094</v>
      </c>
      <c r="E5418" s="51" t="s">
        <v>39</v>
      </c>
      <c r="F5418" s="51" t="s">
        <v>29</v>
      </c>
      <c r="G5418" s="51" t="s">
        <v>42</v>
      </c>
      <c r="H5418" s="79"/>
      <c r="I5418" s="51" t="s">
        <v>24</v>
      </c>
      <c r="J5418" s="51" t="s">
        <v>29</v>
      </c>
      <c r="K5418" s="51" t="s">
        <v>42</v>
      </c>
      <c r="O5418" s="79"/>
      <c r="P5418" s="51" t="s">
        <v>24</v>
      </c>
      <c r="Q54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19" spans="1:17" ht="17.149999999999999" customHeight="1" x14ac:dyDescent="0.4">
      <c r="A5419" s="78" t="s">
        <v>5496</v>
      </c>
      <c r="B5419" s="51" t="s">
        <v>75</v>
      </c>
      <c r="C5419" s="51">
        <v>14094</v>
      </c>
      <c r="E5419" s="51" t="s">
        <v>39</v>
      </c>
      <c r="F5419" s="51" t="s">
        <v>29</v>
      </c>
      <c r="G5419" s="51" t="s">
        <v>42</v>
      </c>
      <c r="H5419" s="79"/>
      <c r="I5419" s="51" t="s">
        <v>24</v>
      </c>
      <c r="J5419" s="51" t="s">
        <v>29</v>
      </c>
      <c r="K5419" s="51" t="s">
        <v>42</v>
      </c>
      <c r="O5419" s="79"/>
      <c r="P5419" s="51" t="s">
        <v>24</v>
      </c>
      <c r="Q54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20" spans="1:17" ht="17.149999999999999" customHeight="1" x14ac:dyDescent="0.4">
      <c r="A5420" s="78" t="s">
        <v>5497</v>
      </c>
      <c r="B5420" s="51" t="s">
        <v>75</v>
      </c>
      <c r="C5420" s="51">
        <v>14094</v>
      </c>
      <c r="E5420" s="51" t="s">
        <v>39</v>
      </c>
      <c r="F5420" s="51" t="s">
        <v>29</v>
      </c>
      <c r="G5420" s="51" t="s">
        <v>42</v>
      </c>
      <c r="H5420" s="79"/>
      <c r="I5420" s="51" t="s">
        <v>24</v>
      </c>
      <c r="J5420" s="51" t="s">
        <v>29</v>
      </c>
      <c r="K5420" s="51" t="s">
        <v>42</v>
      </c>
      <c r="O5420" s="79"/>
      <c r="P5420" s="51" t="s">
        <v>24</v>
      </c>
      <c r="Q54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21" spans="1:17" ht="17.149999999999999" customHeight="1" x14ac:dyDescent="0.4">
      <c r="A5421" s="78" t="s">
        <v>5498</v>
      </c>
      <c r="B5421" s="51" t="s">
        <v>75</v>
      </c>
      <c r="C5421" s="51">
        <v>14094</v>
      </c>
      <c r="E5421" s="51" t="s">
        <v>39</v>
      </c>
      <c r="F5421" s="51" t="s">
        <v>29</v>
      </c>
      <c r="G5421" s="51" t="s">
        <v>42</v>
      </c>
      <c r="H5421" s="79"/>
      <c r="I5421" s="51" t="s">
        <v>24</v>
      </c>
      <c r="J5421" s="51" t="s">
        <v>29</v>
      </c>
      <c r="K5421" s="51" t="s">
        <v>42</v>
      </c>
      <c r="O5421" s="79"/>
      <c r="P5421" s="51" t="s">
        <v>24</v>
      </c>
      <c r="Q54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22" spans="1:17" ht="17.149999999999999" customHeight="1" x14ac:dyDescent="0.4">
      <c r="A5422" s="78" t="s">
        <v>5499</v>
      </c>
      <c r="B5422" s="51" t="s">
        <v>75</v>
      </c>
      <c r="C5422" s="51">
        <v>14094</v>
      </c>
      <c r="E5422" s="51" t="s">
        <v>39</v>
      </c>
      <c r="F5422" s="51" t="s">
        <v>29</v>
      </c>
      <c r="G5422" s="51" t="s">
        <v>42</v>
      </c>
      <c r="H5422" s="79"/>
      <c r="I5422" s="51" t="s">
        <v>24</v>
      </c>
      <c r="J5422" s="51" t="s">
        <v>29</v>
      </c>
      <c r="K5422" s="51" t="s">
        <v>42</v>
      </c>
      <c r="O5422" s="79"/>
      <c r="P5422" s="51" t="s">
        <v>24</v>
      </c>
      <c r="Q54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23" spans="1:17" ht="17.149999999999999" customHeight="1" x14ac:dyDescent="0.4">
      <c r="A5423" s="78" t="s">
        <v>5500</v>
      </c>
      <c r="B5423" s="51" t="s">
        <v>75</v>
      </c>
      <c r="C5423" s="51">
        <v>14094</v>
      </c>
      <c r="E5423" s="51" t="s">
        <v>39</v>
      </c>
      <c r="F5423" s="51" t="s">
        <v>29</v>
      </c>
      <c r="G5423" s="51" t="s">
        <v>42</v>
      </c>
      <c r="H5423" s="79"/>
      <c r="I5423" s="51" t="s">
        <v>24</v>
      </c>
      <c r="J5423" s="51" t="s">
        <v>29</v>
      </c>
      <c r="K5423" s="51" t="s">
        <v>42</v>
      </c>
      <c r="O5423" s="79"/>
      <c r="P5423" s="51" t="s">
        <v>24</v>
      </c>
      <c r="Q54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24" spans="1:17" ht="17.149999999999999" customHeight="1" x14ac:dyDescent="0.4">
      <c r="A5424" s="78" t="s">
        <v>5501</v>
      </c>
      <c r="B5424" s="51" t="s">
        <v>75</v>
      </c>
      <c r="C5424" s="51">
        <v>14094</v>
      </c>
      <c r="E5424" s="51" t="s">
        <v>39</v>
      </c>
      <c r="F5424" s="51" t="s">
        <v>29</v>
      </c>
      <c r="G5424" s="51" t="s">
        <v>42</v>
      </c>
      <c r="H5424" s="79"/>
      <c r="I5424" s="51" t="s">
        <v>24</v>
      </c>
      <c r="J5424" s="51" t="s">
        <v>29</v>
      </c>
      <c r="K5424" s="51" t="s">
        <v>42</v>
      </c>
      <c r="O5424" s="79"/>
      <c r="P5424" s="51" t="s">
        <v>24</v>
      </c>
      <c r="Q54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25" spans="1:17" ht="17.149999999999999" customHeight="1" x14ac:dyDescent="0.4">
      <c r="A5425" s="78" t="s">
        <v>5502</v>
      </c>
      <c r="B5425" s="51" t="s">
        <v>75</v>
      </c>
      <c r="C5425" s="51">
        <v>14094</v>
      </c>
      <c r="E5425" s="51" t="s">
        <v>39</v>
      </c>
      <c r="F5425" s="51" t="s">
        <v>29</v>
      </c>
      <c r="G5425" s="51" t="s">
        <v>42</v>
      </c>
      <c r="H5425" s="79"/>
      <c r="I5425" s="51" t="s">
        <v>24</v>
      </c>
      <c r="J5425" s="51" t="s">
        <v>29</v>
      </c>
      <c r="K5425" s="51" t="s">
        <v>42</v>
      </c>
      <c r="O5425" s="79"/>
      <c r="P5425" s="51" t="s">
        <v>24</v>
      </c>
      <c r="Q54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26" spans="1:17" ht="17.149999999999999" customHeight="1" x14ac:dyDescent="0.4">
      <c r="A5426" s="78" t="s">
        <v>5503</v>
      </c>
      <c r="B5426" s="51" t="s">
        <v>75</v>
      </c>
      <c r="C5426" s="51">
        <v>14094</v>
      </c>
      <c r="E5426" s="51" t="s">
        <v>39</v>
      </c>
      <c r="F5426" s="51" t="s">
        <v>29</v>
      </c>
      <c r="G5426" s="51" t="s">
        <v>42</v>
      </c>
      <c r="H5426" s="79"/>
      <c r="I5426" s="51" t="s">
        <v>24</v>
      </c>
      <c r="J5426" s="51" t="s">
        <v>29</v>
      </c>
      <c r="K5426" s="51" t="s">
        <v>42</v>
      </c>
      <c r="O5426" s="79"/>
      <c r="P5426" s="51" t="s">
        <v>24</v>
      </c>
      <c r="Q54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27" spans="1:17" ht="17.149999999999999" customHeight="1" x14ac:dyDescent="0.4">
      <c r="A5427" s="78" t="s">
        <v>5504</v>
      </c>
      <c r="B5427" s="51" t="s">
        <v>75</v>
      </c>
      <c r="C5427" s="51">
        <v>14094</v>
      </c>
      <c r="E5427" s="51" t="s">
        <v>39</v>
      </c>
      <c r="F5427" s="51" t="s">
        <v>29</v>
      </c>
      <c r="G5427" s="51" t="s">
        <v>42</v>
      </c>
      <c r="H5427" s="79"/>
      <c r="I5427" s="51" t="s">
        <v>83</v>
      </c>
      <c r="J5427" s="51" t="s">
        <v>29</v>
      </c>
      <c r="K5427" s="51" t="s">
        <v>42</v>
      </c>
      <c r="O5427" s="79"/>
      <c r="P5427" s="51" t="s">
        <v>83</v>
      </c>
      <c r="Q54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28" spans="1:17" ht="17.149999999999999" customHeight="1" x14ac:dyDescent="0.4">
      <c r="A5428" s="78" t="s">
        <v>5505</v>
      </c>
      <c r="B5428" s="51" t="s">
        <v>75</v>
      </c>
      <c r="C5428" s="51">
        <v>14094</v>
      </c>
      <c r="E5428" s="51" t="s">
        <v>39</v>
      </c>
      <c r="F5428" s="51" t="s">
        <v>29</v>
      </c>
      <c r="G5428" s="51" t="s">
        <v>42</v>
      </c>
      <c r="H5428" s="79"/>
      <c r="I5428" s="51" t="s">
        <v>24</v>
      </c>
      <c r="J5428" s="51" t="s">
        <v>29</v>
      </c>
      <c r="K5428" s="51" t="s">
        <v>42</v>
      </c>
      <c r="O5428" s="79"/>
      <c r="P5428" s="51" t="s">
        <v>24</v>
      </c>
      <c r="Q54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29" spans="1:17" ht="17.149999999999999" customHeight="1" x14ac:dyDescent="0.4">
      <c r="A5429" s="78" t="s">
        <v>5506</v>
      </c>
      <c r="B5429" s="51" t="s">
        <v>75</v>
      </c>
      <c r="C5429" s="51">
        <v>14094</v>
      </c>
      <c r="E5429" s="51" t="s">
        <v>39</v>
      </c>
      <c r="F5429" s="51" t="s">
        <v>29</v>
      </c>
      <c r="G5429" s="51" t="s">
        <v>42</v>
      </c>
      <c r="H5429" s="79"/>
      <c r="I5429" s="51" t="s">
        <v>24</v>
      </c>
      <c r="J5429" s="51" t="s">
        <v>29</v>
      </c>
      <c r="K5429" s="51" t="s">
        <v>42</v>
      </c>
      <c r="O5429" s="79"/>
      <c r="P5429" s="51" t="s">
        <v>24</v>
      </c>
      <c r="Q54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30" spans="1:17" ht="17.149999999999999" customHeight="1" x14ac:dyDescent="0.4">
      <c r="A5430" s="78" t="s">
        <v>5507</v>
      </c>
      <c r="B5430" s="51" t="s">
        <v>75</v>
      </c>
      <c r="C5430" s="51">
        <v>14094</v>
      </c>
      <c r="E5430" s="51" t="s">
        <v>39</v>
      </c>
      <c r="F5430" s="51" t="s">
        <v>29</v>
      </c>
      <c r="G5430" s="51" t="s">
        <v>42</v>
      </c>
      <c r="H5430" s="79"/>
      <c r="I5430" s="51" t="s">
        <v>24</v>
      </c>
      <c r="J5430" s="51" t="s">
        <v>29</v>
      </c>
      <c r="K5430" s="51" t="s">
        <v>42</v>
      </c>
      <c r="O5430" s="79"/>
      <c r="P5430" s="51" t="s">
        <v>24</v>
      </c>
      <c r="Q54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31" spans="1:17" ht="17.149999999999999" customHeight="1" x14ac:dyDescent="0.4">
      <c r="A5431" s="78" t="s">
        <v>5508</v>
      </c>
      <c r="B5431" s="51" t="s">
        <v>75</v>
      </c>
      <c r="C5431" s="51">
        <v>14094</v>
      </c>
      <c r="E5431" s="51" t="s">
        <v>39</v>
      </c>
      <c r="F5431" s="51" t="s">
        <v>29</v>
      </c>
      <c r="G5431" s="51" t="s">
        <v>42</v>
      </c>
      <c r="H5431" s="79"/>
      <c r="I5431" s="51" t="s">
        <v>24</v>
      </c>
      <c r="J5431" s="51" t="s">
        <v>29</v>
      </c>
      <c r="K5431" s="51" t="s">
        <v>42</v>
      </c>
      <c r="O5431" s="79"/>
      <c r="P5431" s="51" t="s">
        <v>24</v>
      </c>
      <c r="Q54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32" spans="1:17" ht="17.149999999999999" customHeight="1" x14ac:dyDescent="0.4">
      <c r="A5432" s="78" t="s">
        <v>5509</v>
      </c>
      <c r="B5432" s="51" t="s">
        <v>75</v>
      </c>
      <c r="C5432" s="51">
        <v>14094</v>
      </c>
      <c r="E5432" s="51" t="s">
        <v>39</v>
      </c>
      <c r="F5432" s="51" t="s">
        <v>29</v>
      </c>
      <c r="G5432" s="51" t="s">
        <v>42</v>
      </c>
      <c r="H5432" s="79"/>
      <c r="I5432" s="51" t="s">
        <v>24</v>
      </c>
      <c r="J5432" s="51" t="s">
        <v>29</v>
      </c>
      <c r="K5432" s="51" t="s">
        <v>42</v>
      </c>
      <c r="O5432" s="79"/>
      <c r="P5432" s="51" t="s">
        <v>24</v>
      </c>
      <c r="Q54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33" spans="1:17" ht="17.149999999999999" customHeight="1" x14ac:dyDescent="0.4">
      <c r="A5433" s="78" t="s">
        <v>5510</v>
      </c>
      <c r="B5433" s="51" t="s">
        <v>75</v>
      </c>
      <c r="C5433" s="51">
        <v>14094</v>
      </c>
      <c r="E5433" s="51" t="s">
        <v>39</v>
      </c>
      <c r="F5433" s="51" t="s">
        <v>29</v>
      </c>
      <c r="G5433" s="51" t="s">
        <v>42</v>
      </c>
      <c r="H5433" s="79"/>
      <c r="I5433" s="51" t="s">
        <v>24</v>
      </c>
      <c r="J5433" s="51" t="s">
        <v>29</v>
      </c>
      <c r="K5433" s="51" t="s">
        <v>42</v>
      </c>
      <c r="O5433" s="79"/>
      <c r="P5433" s="51" t="s">
        <v>24</v>
      </c>
      <c r="Q54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34" spans="1:17" ht="17.149999999999999" customHeight="1" x14ac:dyDescent="0.4">
      <c r="A5434" s="78" t="s">
        <v>5511</v>
      </c>
      <c r="B5434" s="51" t="s">
        <v>75</v>
      </c>
      <c r="C5434" s="51">
        <v>14094</v>
      </c>
      <c r="E5434" s="51" t="s">
        <v>39</v>
      </c>
      <c r="F5434" s="51" t="s">
        <v>29</v>
      </c>
      <c r="G5434" s="51" t="s">
        <v>42</v>
      </c>
      <c r="H5434" s="79"/>
      <c r="I5434" s="51" t="s">
        <v>24</v>
      </c>
      <c r="J5434" s="51" t="s">
        <v>29</v>
      </c>
      <c r="K5434" s="51" t="s">
        <v>42</v>
      </c>
      <c r="O5434" s="79"/>
      <c r="P5434" s="51" t="s">
        <v>24</v>
      </c>
      <c r="Q54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35" spans="1:17" ht="17.149999999999999" customHeight="1" x14ac:dyDescent="0.4">
      <c r="A5435" s="78" t="s">
        <v>5512</v>
      </c>
      <c r="B5435" s="51" t="s">
        <v>75</v>
      </c>
      <c r="C5435" s="51">
        <v>14094</v>
      </c>
      <c r="E5435" s="51" t="s">
        <v>39</v>
      </c>
      <c r="F5435" s="51" t="s">
        <v>29</v>
      </c>
      <c r="G5435" s="51" t="s">
        <v>42</v>
      </c>
      <c r="H5435" s="79"/>
      <c r="I5435" s="51" t="s">
        <v>24</v>
      </c>
      <c r="J5435" s="51" t="s">
        <v>29</v>
      </c>
      <c r="K5435" s="51" t="s">
        <v>42</v>
      </c>
      <c r="O5435" s="79"/>
      <c r="P5435" s="51" t="s">
        <v>24</v>
      </c>
      <c r="Q54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36" spans="1:17" ht="17.149999999999999" customHeight="1" x14ac:dyDescent="0.4">
      <c r="A5436" s="78" t="s">
        <v>5513</v>
      </c>
      <c r="B5436" s="51" t="s">
        <v>75</v>
      </c>
      <c r="C5436" s="51">
        <v>14094</v>
      </c>
      <c r="E5436" s="51" t="s">
        <v>39</v>
      </c>
      <c r="F5436" s="51" t="s">
        <v>29</v>
      </c>
      <c r="G5436" s="51" t="s">
        <v>42</v>
      </c>
      <c r="H5436" s="79"/>
      <c r="I5436" s="51" t="s">
        <v>24</v>
      </c>
      <c r="J5436" s="51" t="s">
        <v>29</v>
      </c>
      <c r="K5436" s="51" t="s">
        <v>42</v>
      </c>
      <c r="O5436" s="79"/>
      <c r="P5436" s="51" t="s">
        <v>24</v>
      </c>
      <c r="Q54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37" spans="1:17" ht="17.149999999999999" customHeight="1" x14ac:dyDescent="0.4">
      <c r="A5437" s="78" t="s">
        <v>5514</v>
      </c>
      <c r="B5437" s="51" t="s">
        <v>75</v>
      </c>
      <c r="C5437" s="51">
        <v>14094</v>
      </c>
      <c r="E5437" s="51" t="s">
        <v>39</v>
      </c>
      <c r="F5437" s="51" t="s">
        <v>29</v>
      </c>
      <c r="G5437" s="51" t="s">
        <v>42</v>
      </c>
      <c r="H5437" s="79"/>
      <c r="I5437" s="51" t="s">
        <v>24</v>
      </c>
      <c r="J5437" s="51" t="s">
        <v>29</v>
      </c>
      <c r="K5437" s="51" t="s">
        <v>42</v>
      </c>
      <c r="O5437" s="79"/>
      <c r="P5437" s="51" t="s">
        <v>24</v>
      </c>
      <c r="Q54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38" spans="1:17" ht="17.149999999999999" customHeight="1" x14ac:dyDescent="0.4">
      <c r="A5438" s="78" t="s">
        <v>5515</v>
      </c>
      <c r="B5438" s="51" t="s">
        <v>75</v>
      </c>
      <c r="C5438" s="51">
        <v>14094</v>
      </c>
      <c r="E5438" s="51" t="s">
        <v>39</v>
      </c>
      <c r="F5438" s="51" t="s">
        <v>29</v>
      </c>
      <c r="G5438" s="51" t="s">
        <v>42</v>
      </c>
      <c r="H5438" s="79"/>
      <c r="I5438" s="51" t="s">
        <v>24</v>
      </c>
      <c r="J5438" s="51" t="s">
        <v>29</v>
      </c>
      <c r="K5438" s="51" t="s">
        <v>42</v>
      </c>
      <c r="O5438" s="79"/>
      <c r="P5438" s="51" t="s">
        <v>24</v>
      </c>
      <c r="Q54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39" spans="1:17" ht="17.149999999999999" customHeight="1" x14ac:dyDescent="0.4">
      <c r="A5439" s="78" t="s">
        <v>5516</v>
      </c>
      <c r="B5439" s="51" t="s">
        <v>75</v>
      </c>
      <c r="C5439" s="51">
        <v>14094</v>
      </c>
      <c r="E5439" s="51" t="s">
        <v>39</v>
      </c>
      <c r="F5439" s="51" t="s">
        <v>29</v>
      </c>
      <c r="G5439" s="51" t="s">
        <v>42</v>
      </c>
      <c r="H5439" s="79"/>
      <c r="I5439" s="51" t="s">
        <v>24</v>
      </c>
      <c r="J5439" s="51" t="s">
        <v>29</v>
      </c>
      <c r="K5439" s="51" t="s">
        <v>42</v>
      </c>
      <c r="O5439" s="79"/>
      <c r="P5439" s="51" t="s">
        <v>24</v>
      </c>
      <c r="Q54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40" spans="1:17" ht="17.149999999999999" customHeight="1" x14ac:dyDescent="0.4">
      <c r="A5440" s="78" t="s">
        <v>5517</v>
      </c>
      <c r="B5440" s="51" t="s">
        <v>75</v>
      </c>
      <c r="C5440" s="51">
        <v>14094</v>
      </c>
      <c r="E5440" s="51" t="s">
        <v>39</v>
      </c>
      <c r="F5440" s="51" t="s">
        <v>29</v>
      </c>
      <c r="G5440" s="51" t="s">
        <v>42</v>
      </c>
      <c r="H5440" s="79"/>
      <c r="I5440" s="51" t="s">
        <v>24</v>
      </c>
      <c r="J5440" s="51" t="s">
        <v>29</v>
      </c>
      <c r="K5440" s="51" t="s">
        <v>42</v>
      </c>
      <c r="O5440" s="79"/>
      <c r="P5440" s="51" t="s">
        <v>24</v>
      </c>
      <c r="Q54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41" spans="1:17" ht="17.149999999999999" customHeight="1" x14ac:dyDescent="0.4">
      <c r="A5441" s="78" t="s">
        <v>5518</v>
      </c>
      <c r="B5441" s="51" t="s">
        <v>75</v>
      </c>
      <c r="C5441" s="51">
        <v>14094</v>
      </c>
      <c r="E5441" s="51" t="s">
        <v>39</v>
      </c>
      <c r="F5441" s="51" t="s">
        <v>29</v>
      </c>
      <c r="G5441" s="51" t="s">
        <v>42</v>
      </c>
      <c r="H5441" s="79"/>
      <c r="I5441" s="51" t="s">
        <v>24</v>
      </c>
      <c r="J5441" s="51" t="s">
        <v>29</v>
      </c>
      <c r="K5441" s="51" t="s">
        <v>42</v>
      </c>
      <c r="O5441" s="79"/>
      <c r="P5441" s="51" t="s">
        <v>24</v>
      </c>
      <c r="Q54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42" spans="1:17" ht="17.149999999999999" customHeight="1" x14ac:dyDescent="0.4">
      <c r="A5442" s="78" t="s">
        <v>5519</v>
      </c>
      <c r="B5442" s="51" t="s">
        <v>75</v>
      </c>
      <c r="C5442" s="51">
        <v>14094</v>
      </c>
      <c r="E5442" s="51" t="s">
        <v>39</v>
      </c>
      <c r="F5442" s="51" t="s">
        <v>29</v>
      </c>
      <c r="G5442" s="51" t="s">
        <v>42</v>
      </c>
      <c r="H5442" s="79"/>
      <c r="I5442" s="51" t="s">
        <v>24</v>
      </c>
      <c r="J5442" s="51" t="s">
        <v>29</v>
      </c>
      <c r="K5442" s="51" t="s">
        <v>42</v>
      </c>
      <c r="O5442" s="79"/>
      <c r="P5442" s="51" t="s">
        <v>24</v>
      </c>
      <c r="Q54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43" spans="1:17" ht="17.149999999999999" customHeight="1" x14ac:dyDescent="0.4">
      <c r="A5443" s="78" t="s">
        <v>5520</v>
      </c>
      <c r="B5443" s="51" t="s">
        <v>75</v>
      </c>
      <c r="C5443" s="51">
        <v>14094</v>
      </c>
      <c r="E5443" s="51" t="s">
        <v>39</v>
      </c>
      <c r="F5443" s="51" t="s">
        <v>29</v>
      </c>
      <c r="G5443" s="51" t="s">
        <v>42</v>
      </c>
      <c r="H5443" s="79"/>
      <c r="I5443" s="51" t="s">
        <v>24</v>
      </c>
      <c r="J5443" s="51" t="s">
        <v>29</v>
      </c>
      <c r="K5443" s="51" t="s">
        <v>42</v>
      </c>
      <c r="O5443" s="79"/>
      <c r="P5443" s="51" t="s">
        <v>24</v>
      </c>
      <c r="Q54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44" spans="1:17" ht="17.149999999999999" customHeight="1" x14ac:dyDescent="0.4">
      <c r="A5444" s="78" t="s">
        <v>5521</v>
      </c>
      <c r="B5444" s="51" t="s">
        <v>75</v>
      </c>
      <c r="C5444" s="51">
        <v>14094</v>
      </c>
      <c r="E5444" s="51" t="s">
        <v>39</v>
      </c>
      <c r="F5444" s="51" t="s">
        <v>29</v>
      </c>
      <c r="G5444" s="51" t="s">
        <v>42</v>
      </c>
      <c r="H5444" s="79"/>
      <c r="I5444" s="51" t="s">
        <v>24</v>
      </c>
      <c r="J5444" s="51" t="s">
        <v>29</v>
      </c>
      <c r="K5444" s="51" t="s">
        <v>42</v>
      </c>
      <c r="O5444" s="79"/>
      <c r="P5444" s="51" t="s">
        <v>24</v>
      </c>
      <c r="Q54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45" spans="1:17" ht="17.149999999999999" customHeight="1" x14ac:dyDescent="0.4">
      <c r="A5445" s="78" t="s">
        <v>5522</v>
      </c>
      <c r="B5445" s="51" t="s">
        <v>75</v>
      </c>
      <c r="C5445" s="51">
        <v>14094</v>
      </c>
      <c r="E5445" s="51" t="s">
        <v>39</v>
      </c>
      <c r="F5445" s="51" t="s">
        <v>29</v>
      </c>
      <c r="G5445" s="51" t="s">
        <v>42</v>
      </c>
      <c r="H5445" s="79"/>
      <c r="I5445" s="51" t="s">
        <v>24</v>
      </c>
      <c r="J5445" s="51" t="s">
        <v>29</v>
      </c>
      <c r="K5445" s="51" t="s">
        <v>42</v>
      </c>
      <c r="O5445" s="79"/>
      <c r="P5445" s="51" t="s">
        <v>24</v>
      </c>
      <c r="Q54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46" spans="1:17" ht="17.149999999999999" customHeight="1" x14ac:dyDescent="0.4">
      <c r="A5446" s="78" t="s">
        <v>5523</v>
      </c>
      <c r="B5446" s="51" t="s">
        <v>75</v>
      </c>
      <c r="C5446" s="51">
        <v>14094</v>
      </c>
      <c r="E5446" s="51" t="s">
        <v>39</v>
      </c>
      <c r="F5446" s="51" t="s">
        <v>29</v>
      </c>
      <c r="G5446" s="51" t="s">
        <v>42</v>
      </c>
      <c r="H5446" s="79"/>
      <c r="I5446" s="51" t="s">
        <v>24</v>
      </c>
      <c r="J5446" s="51" t="s">
        <v>29</v>
      </c>
      <c r="K5446" s="51" t="s">
        <v>42</v>
      </c>
      <c r="O5446" s="79"/>
      <c r="P5446" s="51" t="s">
        <v>24</v>
      </c>
      <c r="Q54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47" spans="1:17" ht="17.149999999999999" customHeight="1" x14ac:dyDescent="0.4">
      <c r="A5447" s="78" t="s">
        <v>5524</v>
      </c>
      <c r="B5447" s="51" t="s">
        <v>75</v>
      </c>
      <c r="C5447" s="51">
        <v>14094</v>
      </c>
      <c r="E5447" s="51" t="s">
        <v>39</v>
      </c>
      <c r="F5447" s="51" t="s">
        <v>29</v>
      </c>
      <c r="G5447" s="51" t="s">
        <v>42</v>
      </c>
      <c r="H5447" s="79"/>
      <c r="I5447" s="51" t="s">
        <v>24</v>
      </c>
      <c r="J5447" s="51" t="s">
        <v>29</v>
      </c>
      <c r="K5447" s="51" t="s">
        <v>42</v>
      </c>
      <c r="O5447" s="79"/>
      <c r="P5447" s="51" t="s">
        <v>24</v>
      </c>
      <c r="Q54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48" spans="1:17" ht="17.149999999999999" customHeight="1" x14ac:dyDescent="0.4">
      <c r="A5448" s="78" t="s">
        <v>5525</v>
      </c>
      <c r="B5448" s="51" t="s">
        <v>75</v>
      </c>
      <c r="C5448" s="51">
        <v>14094</v>
      </c>
      <c r="E5448" s="51" t="s">
        <v>39</v>
      </c>
      <c r="F5448" s="51" t="s">
        <v>29</v>
      </c>
      <c r="G5448" s="51" t="s">
        <v>42</v>
      </c>
      <c r="H5448" s="79"/>
      <c r="I5448" s="51" t="s">
        <v>24</v>
      </c>
      <c r="J5448" s="51" t="s">
        <v>29</v>
      </c>
      <c r="K5448" s="51" t="s">
        <v>42</v>
      </c>
      <c r="O5448" s="79"/>
      <c r="P5448" s="51" t="s">
        <v>24</v>
      </c>
      <c r="Q54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49" spans="1:17" ht="17.149999999999999" customHeight="1" x14ac:dyDescent="0.4">
      <c r="A5449" s="78" t="s">
        <v>5526</v>
      </c>
      <c r="B5449" s="51" t="s">
        <v>75</v>
      </c>
      <c r="C5449" s="51">
        <v>14094</v>
      </c>
      <c r="E5449" s="51" t="s">
        <v>192</v>
      </c>
      <c r="F5449" s="51" t="s">
        <v>29</v>
      </c>
      <c r="G5449" s="51" t="s">
        <v>23</v>
      </c>
      <c r="H5449" s="79"/>
      <c r="I5449" s="51" t="s">
        <v>24</v>
      </c>
      <c r="J5449" s="51" t="s">
        <v>192</v>
      </c>
      <c r="K5449" s="51" t="s">
        <v>23</v>
      </c>
      <c r="O5449" s="79"/>
      <c r="P5449" s="51" t="s">
        <v>24</v>
      </c>
      <c r="Q54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5450" spans="1:17" ht="17.149999999999999" customHeight="1" x14ac:dyDescent="0.4">
      <c r="A5450" s="78" t="s">
        <v>5527</v>
      </c>
      <c r="B5450" s="51" t="s">
        <v>75</v>
      </c>
      <c r="C5450" s="51">
        <v>14094</v>
      </c>
      <c r="E5450" s="51" t="s">
        <v>39</v>
      </c>
      <c r="F5450" s="51" t="s">
        <v>29</v>
      </c>
      <c r="G5450" s="51" t="s">
        <v>42</v>
      </c>
      <c r="H5450" s="79"/>
      <c r="I5450" s="51" t="s">
        <v>24</v>
      </c>
      <c r="J5450" s="51" t="s">
        <v>29</v>
      </c>
      <c r="K5450" s="51" t="s">
        <v>42</v>
      </c>
      <c r="O5450" s="79"/>
      <c r="P5450" s="51" t="s">
        <v>24</v>
      </c>
      <c r="Q54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51" spans="1:17" ht="17.149999999999999" customHeight="1" x14ac:dyDescent="0.4">
      <c r="A5451" s="78" t="s">
        <v>5528</v>
      </c>
      <c r="B5451" s="51" t="s">
        <v>75</v>
      </c>
      <c r="C5451" s="51">
        <v>14094</v>
      </c>
      <c r="E5451" s="51" t="s">
        <v>39</v>
      </c>
      <c r="F5451" s="51" t="s">
        <v>29</v>
      </c>
      <c r="G5451" s="51" t="s">
        <v>42</v>
      </c>
      <c r="H5451" s="79"/>
      <c r="I5451" s="51" t="s">
        <v>24</v>
      </c>
      <c r="J5451" s="51" t="s">
        <v>29</v>
      </c>
      <c r="K5451" s="51" t="s">
        <v>42</v>
      </c>
      <c r="O5451" s="79"/>
      <c r="P5451" s="51" t="s">
        <v>24</v>
      </c>
      <c r="Q54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52" spans="1:17" ht="17.149999999999999" customHeight="1" x14ac:dyDescent="0.4">
      <c r="A5452" s="78" t="s">
        <v>5529</v>
      </c>
      <c r="B5452" s="51" t="s">
        <v>75</v>
      </c>
      <c r="C5452" s="51">
        <v>14094</v>
      </c>
      <c r="E5452" s="51" t="s">
        <v>39</v>
      </c>
      <c r="F5452" s="51" t="s">
        <v>29</v>
      </c>
      <c r="G5452" s="51" t="s">
        <v>42</v>
      </c>
      <c r="H5452" s="79"/>
      <c r="I5452" s="51" t="s">
        <v>24</v>
      </c>
      <c r="J5452" s="51" t="s">
        <v>29</v>
      </c>
      <c r="K5452" s="51" t="s">
        <v>42</v>
      </c>
      <c r="O5452" s="79"/>
      <c r="P5452" s="51" t="s">
        <v>24</v>
      </c>
      <c r="Q54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53" spans="1:17" ht="17.149999999999999" customHeight="1" x14ac:dyDescent="0.4">
      <c r="A5453" s="78" t="s">
        <v>5530</v>
      </c>
      <c r="B5453" s="51" t="s">
        <v>75</v>
      </c>
      <c r="C5453" s="51">
        <v>14094</v>
      </c>
      <c r="E5453" s="51" t="s">
        <v>39</v>
      </c>
      <c r="F5453" s="51" t="s">
        <v>29</v>
      </c>
      <c r="G5453" s="51" t="s">
        <v>42</v>
      </c>
      <c r="H5453" s="79"/>
      <c r="I5453" s="51" t="s">
        <v>24</v>
      </c>
      <c r="J5453" s="51" t="s">
        <v>29</v>
      </c>
      <c r="K5453" s="51" t="s">
        <v>42</v>
      </c>
      <c r="O5453" s="79"/>
      <c r="P5453" s="51" t="s">
        <v>24</v>
      </c>
      <c r="Q54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54" spans="1:17" ht="17.149999999999999" customHeight="1" x14ac:dyDescent="0.4">
      <c r="A5454" s="78" t="s">
        <v>5531</v>
      </c>
      <c r="B5454" s="51" t="s">
        <v>75</v>
      </c>
      <c r="C5454" s="51">
        <v>14094</v>
      </c>
      <c r="E5454" s="51" t="s">
        <v>39</v>
      </c>
      <c r="F5454" s="51" t="s">
        <v>29</v>
      </c>
      <c r="G5454" s="51" t="s">
        <v>42</v>
      </c>
      <c r="H5454" s="79"/>
      <c r="I5454" s="51" t="s">
        <v>24</v>
      </c>
      <c r="J5454" s="51" t="s">
        <v>29</v>
      </c>
      <c r="K5454" s="51" t="s">
        <v>42</v>
      </c>
      <c r="O5454" s="79"/>
      <c r="P5454" s="51" t="s">
        <v>24</v>
      </c>
      <c r="Q54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55" spans="1:17" ht="17.149999999999999" customHeight="1" x14ac:dyDescent="0.4">
      <c r="A5455" s="78" t="s">
        <v>5532</v>
      </c>
      <c r="B5455" s="51" t="s">
        <v>75</v>
      </c>
      <c r="C5455" s="51">
        <v>14094</v>
      </c>
      <c r="E5455" s="51" t="s">
        <v>39</v>
      </c>
      <c r="F5455" s="51" t="s">
        <v>29</v>
      </c>
      <c r="G5455" s="51" t="s">
        <v>42</v>
      </c>
      <c r="H5455" s="79"/>
      <c r="I5455" s="51" t="s">
        <v>24</v>
      </c>
      <c r="J5455" s="51" t="s">
        <v>29</v>
      </c>
      <c r="K5455" s="51" t="s">
        <v>42</v>
      </c>
      <c r="O5455" s="79"/>
      <c r="P5455" s="51" t="s">
        <v>24</v>
      </c>
      <c r="Q54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56" spans="1:17" ht="17.149999999999999" customHeight="1" x14ac:dyDescent="0.4">
      <c r="A5456" s="78" t="s">
        <v>5533</v>
      </c>
      <c r="B5456" s="51" t="s">
        <v>75</v>
      </c>
      <c r="C5456" s="51">
        <v>14094</v>
      </c>
      <c r="E5456" s="51" t="s">
        <v>39</v>
      </c>
      <c r="F5456" s="51" t="s">
        <v>29</v>
      </c>
      <c r="G5456" s="51" t="s">
        <v>42</v>
      </c>
      <c r="H5456" s="79"/>
      <c r="I5456" s="51" t="s">
        <v>24</v>
      </c>
      <c r="J5456" s="51" t="s">
        <v>29</v>
      </c>
      <c r="K5456" s="51" t="s">
        <v>42</v>
      </c>
      <c r="O5456" s="79"/>
      <c r="P5456" s="51" t="s">
        <v>24</v>
      </c>
      <c r="Q54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57" spans="1:18" ht="17.149999999999999" customHeight="1" x14ac:dyDescent="0.4">
      <c r="A5457" s="78" t="s">
        <v>5534</v>
      </c>
      <c r="B5457" s="51" t="s">
        <v>75</v>
      </c>
      <c r="C5457" s="51">
        <v>14094</v>
      </c>
      <c r="E5457" s="51" t="s">
        <v>39</v>
      </c>
      <c r="F5457" s="51" t="s">
        <v>29</v>
      </c>
      <c r="G5457" s="51" t="s">
        <v>42</v>
      </c>
      <c r="H5457" s="79"/>
      <c r="I5457" s="51" t="s">
        <v>24</v>
      </c>
      <c r="J5457" s="51" t="s">
        <v>29</v>
      </c>
      <c r="K5457" s="51" t="s">
        <v>42</v>
      </c>
      <c r="O5457" s="79"/>
      <c r="P5457" s="51" t="s">
        <v>24</v>
      </c>
      <c r="Q54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58" spans="1:18" ht="17.149999999999999" customHeight="1" x14ac:dyDescent="0.4">
      <c r="A5458" s="78" t="s">
        <v>5535</v>
      </c>
      <c r="B5458" s="51" t="s">
        <v>75</v>
      </c>
      <c r="C5458" s="51">
        <v>14094</v>
      </c>
      <c r="E5458" s="51" t="s">
        <v>39</v>
      </c>
      <c r="F5458" s="51" t="s">
        <v>29</v>
      </c>
      <c r="G5458" s="51" t="s">
        <v>42</v>
      </c>
      <c r="H5458" s="79"/>
      <c r="I5458" s="51" t="s">
        <v>24</v>
      </c>
      <c r="J5458" s="51" t="s">
        <v>29</v>
      </c>
      <c r="K5458" s="51" t="s">
        <v>42</v>
      </c>
      <c r="O5458" s="79"/>
      <c r="P5458" s="51" t="s">
        <v>24</v>
      </c>
      <c r="Q54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59" spans="1:18" ht="17.149999999999999" customHeight="1" x14ac:dyDescent="0.4">
      <c r="A5459" s="78" t="s">
        <v>5536</v>
      </c>
      <c r="B5459" s="51" t="s">
        <v>75</v>
      </c>
      <c r="C5459" s="51">
        <v>14094</v>
      </c>
      <c r="E5459" s="51" t="s">
        <v>39</v>
      </c>
      <c r="F5459" s="51" t="s">
        <v>29</v>
      </c>
      <c r="G5459" s="51" t="s">
        <v>42</v>
      </c>
      <c r="H5459" s="79"/>
      <c r="I5459" s="51" t="s">
        <v>24</v>
      </c>
      <c r="J5459" s="51" t="s">
        <v>29</v>
      </c>
      <c r="K5459" s="51" t="s">
        <v>42</v>
      </c>
      <c r="O5459" s="79"/>
      <c r="P5459" s="51" t="s">
        <v>24</v>
      </c>
      <c r="Q54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60" spans="1:18" ht="17.149999999999999" customHeight="1" x14ac:dyDescent="0.4">
      <c r="A5460" s="78" t="s">
        <v>5537</v>
      </c>
      <c r="B5460" s="51" t="s">
        <v>75</v>
      </c>
      <c r="C5460" s="51">
        <v>14094</v>
      </c>
      <c r="E5460" s="51" t="s">
        <v>39</v>
      </c>
      <c r="F5460" s="51" t="s">
        <v>29</v>
      </c>
      <c r="G5460" s="51" t="s">
        <v>42</v>
      </c>
      <c r="H5460" s="79"/>
      <c r="I5460" s="51" t="s">
        <v>24</v>
      </c>
      <c r="J5460" s="51" t="s">
        <v>29</v>
      </c>
      <c r="K5460" s="51" t="s">
        <v>42</v>
      </c>
      <c r="O5460" s="79"/>
      <c r="P5460" s="51" t="s">
        <v>24</v>
      </c>
      <c r="Q54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61" spans="1:18" ht="17.149999999999999" customHeight="1" x14ac:dyDescent="0.4">
      <c r="A5461" s="78" t="s">
        <v>5538</v>
      </c>
      <c r="B5461" s="51" t="s">
        <v>75</v>
      </c>
      <c r="C5461" s="51">
        <v>14094</v>
      </c>
      <c r="E5461" s="51" t="s">
        <v>39</v>
      </c>
      <c r="F5461" s="51" t="s">
        <v>29</v>
      </c>
      <c r="G5461" s="51" t="s">
        <v>42</v>
      </c>
      <c r="H5461" s="79"/>
      <c r="I5461" s="51" t="s">
        <v>24</v>
      </c>
      <c r="J5461" s="51" t="s">
        <v>39</v>
      </c>
      <c r="K5461" s="51" t="s">
        <v>23</v>
      </c>
      <c r="O5461" s="79"/>
      <c r="P5461" s="51" t="s">
        <v>24</v>
      </c>
      <c r="Q54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62" spans="1:18" ht="17.149999999999999" customHeight="1" x14ac:dyDescent="0.4">
      <c r="A5462" s="78" t="s">
        <v>5539</v>
      </c>
      <c r="B5462" s="51" t="s">
        <v>75</v>
      </c>
      <c r="C5462" s="51">
        <v>14094</v>
      </c>
      <c r="E5462" s="51" t="s">
        <v>39</v>
      </c>
      <c r="F5462" s="51" t="s">
        <v>29</v>
      </c>
      <c r="G5462" s="51" t="s">
        <v>42</v>
      </c>
      <c r="H5462" s="79"/>
      <c r="I5462" s="51" t="s">
        <v>24</v>
      </c>
      <c r="J5462" s="51" t="s">
        <v>39</v>
      </c>
      <c r="K5462" s="51" t="s">
        <v>23</v>
      </c>
      <c r="O5462" s="79"/>
      <c r="P5462" s="51" t="s">
        <v>24</v>
      </c>
      <c r="Q54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63" spans="1:18" ht="17.149999999999999" customHeight="1" x14ac:dyDescent="0.4">
      <c r="A5463" s="78" t="s">
        <v>5540</v>
      </c>
      <c r="B5463" s="51" t="s">
        <v>75</v>
      </c>
      <c r="C5463" s="51">
        <v>14094</v>
      </c>
      <c r="E5463" s="51" t="s">
        <v>39</v>
      </c>
      <c r="F5463" s="51" t="s">
        <v>29</v>
      </c>
      <c r="G5463" s="51" t="s">
        <v>42</v>
      </c>
      <c r="H5463" s="79"/>
      <c r="I5463" s="51" t="s">
        <v>24</v>
      </c>
      <c r="J5463" s="51" t="s">
        <v>29</v>
      </c>
      <c r="K5463" s="51" t="s">
        <v>42</v>
      </c>
      <c r="O5463" s="79"/>
      <c r="P5463" s="51" t="s">
        <v>24</v>
      </c>
      <c r="Q54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64" spans="1:18" s="80" customFormat="1" ht="17.149999999999999" customHeight="1" x14ac:dyDescent="0.4">
      <c r="A5464" s="78" t="s">
        <v>5541</v>
      </c>
      <c r="B5464" s="51" t="s">
        <v>75</v>
      </c>
      <c r="C5464" s="51">
        <v>14094</v>
      </c>
      <c r="D5464" s="51"/>
      <c r="E5464" s="51" t="s">
        <v>29</v>
      </c>
      <c r="F5464" s="51" t="s">
        <v>29</v>
      </c>
      <c r="G5464" s="51" t="s">
        <v>42</v>
      </c>
      <c r="H5464" s="79"/>
      <c r="I5464" s="51" t="s">
        <v>24</v>
      </c>
      <c r="J5464" s="51" t="s">
        <v>29</v>
      </c>
      <c r="K5464" s="51" t="s">
        <v>42</v>
      </c>
      <c r="L5464" s="51"/>
      <c r="M5464" s="51"/>
      <c r="N5464" s="51"/>
      <c r="O5464" s="79"/>
      <c r="P5464" s="51" t="s">
        <v>24</v>
      </c>
      <c r="Q54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  <c r="R5464" s="51"/>
    </row>
    <row r="5465" spans="1:18" ht="17.149999999999999" customHeight="1" x14ac:dyDescent="0.4">
      <c r="A5465" s="78" t="s">
        <v>5542</v>
      </c>
      <c r="B5465" s="51" t="s">
        <v>75</v>
      </c>
      <c r="C5465" s="51">
        <v>14094</v>
      </c>
      <c r="E5465" s="51" t="s">
        <v>39</v>
      </c>
      <c r="F5465" s="51" t="s">
        <v>29</v>
      </c>
      <c r="G5465" s="51" t="s">
        <v>42</v>
      </c>
      <c r="H5465" s="79"/>
      <c r="I5465" s="51" t="s">
        <v>24</v>
      </c>
      <c r="J5465" s="51" t="s">
        <v>39</v>
      </c>
      <c r="K5465" s="51" t="s">
        <v>23</v>
      </c>
      <c r="O5465" s="79"/>
      <c r="P5465" s="51" t="s">
        <v>24</v>
      </c>
      <c r="Q54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66" spans="1:18" ht="17.149999999999999" customHeight="1" x14ac:dyDescent="0.4">
      <c r="A5466" s="78" t="s">
        <v>5543</v>
      </c>
      <c r="B5466" s="51" t="s">
        <v>75</v>
      </c>
      <c r="C5466" s="51">
        <v>14094</v>
      </c>
      <c r="E5466" s="51" t="s">
        <v>39</v>
      </c>
      <c r="F5466" s="51" t="s">
        <v>29</v>
      </c>
      <c r="G5466" s="51" t="s">
        <v>42</v>
      </c>
      <c r="H5466" s="79"/>
      <c r="I5466" s="51" t="s">
        <v>24</v>
      </c>
      <c r="J5466" s="51" t="s">
        <v>29</v>
      </c>
      <c r="K5466" s="51" t="s">
        <v>42</v>
      </c>
      <c r="O5466" s="79"/>
      <c r="P5466" s="51" t="s">
        <v>24</v>
      </c>
      <c r="Q54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67" spans="1:18" ht="17.149999999999999" customHeight="1" x14ac:dyDescent="0.4">
      <c r="A5467" s="78" t="s">
        <v>5544</v>
      </c>
      <c r="B5467" s="51" t="s">
        <v>75</v>
      </c>
      <c r="C5467" s="51">
        <v>14094</v>
      </c>
      <c r="E5467" s="51" t="s">
        <v>39</v>
      </c>
      <c r="F5467" s="51" t="s">
        <v>29</v>
      </c>
      <c r="G5467" s="51" t="s">
        <v>42</v>
      </c>
      <c r="H5467" s="79"/>
      <c r="I5467" s="51" t="s">
        <v>24</v>
      </c>
      <c r="J5467" s="51" t="s">
        <v>29</v>
      </c>
      <c r="K5467" s="51" t="s">
        <v>42</v>
      </c>
      <c r="O5467" s="79"/>
      <c r="P5467" s="51" t="s">
        <v>24</v>
      </c>
      <c r="Q54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68" spans="1:18" ht="17.149999999999999" customHeight="1" x14ac:dyDescent="0.4">
      <c r="A5468" s="78" t="s">
        <v>5545</v>
      </c>
      <c r="B5468" s="51" t="s">
        <v>75</v>
      </c>
      <c r="C5468" s="51">
        <v>14094</v>
      </c>
      <c r="E5468" s="51" t="s">
        <v>39</v>
      </c>
      <c r="F5468" s="51" t="s">
        <v>29</v>
      </c>
      <c r="G5468" s="51" t="s">
        <v>42</v>
      </c>
      <c r="H5468" s="79"/>
      <c r="I5468" s="51" t="s">
        <v>24</v>
      </c>
      <c r="J5468" s="51" t="s">
        <v>29</v>
      </c>
      <c r="K5468" s="51" t="s">
        <v>42</v>
      </c>
      <c r="O5468" s="79"/>
      <c r="P5468" s="51" t="s">
        <v>24</v>
      </c>
      <c r="Q54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69" spans="1:18" ht="17.149999999999999" customHeight="1" x14ac:dyDescent="0.4">
      <c r="A5469" s="78" t="s">
        <v>5546</v>
      </c>
      <c r="B5469" s="51" t="s">
        <v>75</v>
      </c>
      <c r="C5469" s="51">
        <v>14094</v>
      </c>
      <c r="E5469" s="51" t="s">
        <v>39</v>
      </c>
      <c r="F5469" s="51" t="s">
        <v>29</v>
      </c>
      <c r="G5469" s="51" t="s">
        <v>42</v>
      </c>
      <c r="H5469" s="79"/>
      <c r="I5469" s="51" t="s">
        <v>24</v>
      </c>
      <c r="J5469" s="51" t="s">
        <v>29</v>
      </c>
      <c r="K5469" s="51" t="s">
        <v>42</v>
      </c>
      <c r="O5469" s="79"/>
      <c r="P5469" s="51" t="s">
        <v>24</v>
      </c>
      <c r="Q54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70" spans="1:18" ht="17.149999999999999" customHeight="1" x14ac:dyDescent="0.4">
      <c r="A5470" s="78" t="s">
        <v>5547</v>
      </c>
      <c r="B5470" s="51" t="s">
        <v>75</v>
      </c>
      <c r="C5470" s="51">
        <v>14094</v>
      </c>
      <c r="E5470" s="51" t="s">
        <v>39</v>
      </c>
      <c r="F5470" s="51" t="s">
        <v>29</v>
      </c>
      <c r="G5470" s="51" t="s">
        <v>42</v>
      </c>
      <c r="H5470" s="79"/>
      <c r="I5470" s="51" t="s">
        <v>24</v>
      </c>
      <c r="J5470" s="51" t="s">
        <v>29</v>
      </c>
      <c r="K5470" s="51" t="s">
        <v>42</v>
      </c>
      <c r="O5470" s="79"/>
      <c r="P5470" s="51" t="s">
        <v>24</v>
      </c>
      <c r="Q54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71" spans="1:18" ht="17.149999999999999" customHeight="1" x14ac:dyDescent="0.4">
      <c r="A5471" s="78" t="s">
        <v>5548</v>
      </c>
      <c r="B5471" s="51" t="s">
        <v>75</v>
      </c>
      <c r="C5471" s="51">
        <v>14094</v>
      </c>
      <c r="E5471" s="51" t="s">
        <v>39</v>
      </c>
      <c r="F5471" s="51" t="s">
        <v>29</v>
      </c>
      <c r="G5471" s="51" t="s">
        <v>42</v>
      </c>
      <c r="H5471" s="79"/>
      <c r="I5471" s="51" t="s">
        <v>24</v>
      </c>
      <c r="J5471" s="51" t="s">
        <v>29</v>
      </c>
      <c r="K5471" s="51" t="s">
        <v>42</v>
      </c>
      <c r="O5471" s="79"/>
      <c r="P5471" s="51" t="s">
        <v>24</v>
      </c>
      <c r="Q54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72" spans="1:18" ht="17.149999999999999" customHeight="1" x14ac:dyDescent="0.4">
      <c r="A5472" s="78" t="s">
        <v>5549</v>
      </c>
      <c r="B5472" s="51" t="s">
        <v>75</v>
      </c>
      <c r="C5472" s="51">
        <v>14094</v>
      </c>
      <c r="E5472" s="51" t="s">
        <v>39</v>
      </c>
      <c r="F5472" s="51" t="s">
        <v>29</v>
      </c>
      <c r="G5472" s="51" t="s">
        <v>42</v>
      </c>
      <c r="H5472" s="79"/>
      <c r="I5472" s="51" t="s">
        <v>24</v>
      </c>
      <c r="J5472" s="51" t="s">
        <v>29</v>
      </c>
      <c r="K5472" s="51" t="s">
        <v>42</v>
      </c>
      <c r="O5472" s="79"/>
      <c r="P5472" s="51" t="s">
        <v>24</v>
      </c>
      <c r="Q54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73" spans="1:17" ht="17.149999999999999" customHeight="1" x14ac:dyDescent="0.4">
      <c r="A5473" s="78" t="s">
        <v>5550</v>
      </c>
      <c r="B5473" s="51" t="s">
        <v>75</v>
      </c>
      <c r="C5473" s="51">
        <v>14094</v>
      </c>
      <c r="E5473" s="51" t="s">
        <v>39</v>
      </c>
      <c r="F5473" s="51" t="s">
        <v>29</v>
      </c>
      <c r="G5473" s="51" t="s">
        <v>42</v>
      </c>
      <c r="H5473" s="79"/>
      <c r="I5473" s="51" t="s">
        <v>24</v>
      </c>
      <c r="J5473" s="51" t="s">
        <v>29</v>
      </c>
      <c r="K5473" s="51" t="s">
        <v>42</v>
      </c>
      <c r="O5473" s="79"/>
      <c r="P5473" s="51" t="s">
        <v>24</v>
      </c>
      <c r="Q54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74" spans="1:17" ht="17.149999999999999" customHeight="1" x14ac:dyDescent="0.4">
      <c r="A5474" s="78" t="s">
        <v>5551</v>
      </c>
      <c r="B5474" s="51" t="s">
        <v>75</v>
      </c>
      <c r="C5474" s="51">
        <v>14094</v>
      </c>
      <c r="E5474" s="51" t="s">
        <v>39</v>
      </c>
      <c r="F5474" s="51" t="s">
        <v>29</v>
      </c>
      <c r="G5474" s="51" t="s">
        <v>42</v>
      </c>
      <c r="H5474" s="79"/>
      <c r="I5474" s="51" t="s">
        <v>24</v>
      </c>
      <c r="J5474" s="51" t="s">
        <v>29</v>
      </c>
      <c r="K5474" s="51" t="s">
        <v>42</v>
      </c>
      <c r="O5474" s="79"/>
      <c r="P5474" s="51" t="s">
        <v>24</v>
      </c>
      <c r="Q54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75" spans="1:17" ht="17.149999999999999" customHeight="1" x14ac:dyDescent="0.4">
      <c r="A5475" s="78" t="s">
        <v>5552</v>
      </c>
      <c r="B5475" s="51" t="s">
        <v>75</v>
      </c>
      <c r="C5475" s="51">
        <v>14094</v>
      </c>
      <c r="E5475" s="51" t="s">
        <v>39</v>
      </c>
      <c r="F5475" s="51" t="s">
        <v>29</v>
      </c>
      <c r="G5475" s="51" t="s">
        <v>42</v>
      </c>
      <c r="H5475" s="79"/>
      <c r="I5475" s="51" t="s">
        <v>24</v>
      </c>
      <c r="J5475" s="51" t="s">
        <v>29</v>
      </c>
      <c r="K5475" s="51" t="s">
        <v>42</v>
      </c>
      <c r="O5475" s="79"/>
      <c r="P5475" s="51" t="s">
        <v>24</v>
      </c>
      <c r="Q54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76" spans="1:17" ht="17.149999999999999" customHeight="1" x14ac:dyDescent="0.4">
      <c r="A5476" s="78" t="s">
        <v>5553</v>
      </c>
      <c r="B5476" s="51" t="s">
        <v>75</v>
      </c>
      <c r="C5476" s="51">
        <v>14094</v>
      </c>
      <c r="E5476" s="51" t="s">
        <v>192</v>
      </c>
      <c r="F5476" s="51" t="s">
        <v>29</v>
      </c>
      <c r="G5476" s="51" t="s">
        <v>23</v>
      </c>
      <c r="H5476" s="79"/>
      <c r="I5476" s="51" t="s">
        <v>24</v>
      </c>
      <c r="J5476" s="51" t="s">
        <v>192</v>
      </c>
      <c r="K5476" s="51" t="s">
        <v>23</v>
      </c>
      <c r="O5476" s="79"/>
      <c r="P5476" s="51" t="s">
        <v>24</v>
      </c>
      <c r="Q54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5477" spans="1:17" ht="17.149999999999999" customHeight="1" x14ac:dyDescent="0.4">
      <c r="A5477" s="78" t="s">
        <v>5554</v>
      </c>
      <c r="B5477" s="51" t="s">
        <v>75</v>
      </c>
      <c r="C5477" s="51">
        <v>14094</v>
      </c>
      <c r="E5477" s="51" t="s">
        <v>39</v>
      </c>
      <c r="F5477" s="51" t="s">
        <v>29</v>
      </c>
      <c r="G5477" s="51" t="s">
        <v>42</v>
      </c>
      <c r="H5477" s="79"/>
      <c r="I5477" s="51" t="s">
        <v>24</v>
      </c>
      <c r="J5477" s="51" t="s">
        <v>29</v>
      </c>
      <c r="K5477" s="51" t="s">
        <v>42</v>
      </c>
      <c r="O5477" s="79"/>
      <c r="P5477" s="51" t="s">
        <v>24</v>
      </c>
      <c r="Q54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78" spans="1:17" ht="17.149999999999999" customHeight="1" x14ac:dyDescent="0.4">
      <c r="A5478" s="78" t="s">
        <v>5555</v>
      </c>
      <c r="B5478" s="51" t="s">
        <v>75</v>
      </c>
      <c r="C5478" s="51">
        <v>14094</v>
      </c>
      <c r="E5478" s="51" t="s">
        <v>39</v>
      </c>
      <c r="F5478" s="51" t="s">
        <v>29</v>
      </c>
      <c r="G5478" s="51" t="s">
        <v>42</v>
      </c>
      <c r="H5478" s="79"/>
      <c r="I5478" s="51" t="s">
        <v>24</v>
      </c>
      <c r="J5478" s="51" t="s">
        <v>29</v>
      </c>
      <c r="K5478" s="51" t="s">
        <v>42</v>
      </c>
      <c r="O5478" s="79"/>
      <c r="P5478" s="51" t="s">
        <v>24</v>
      </c>
      <c r="Q54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79" spans="1:17" ht="17.149999999999999" customHeight="1" x14ac:dyDescent="0.4">
      <c r="A5479" s="78" t="s">
        <v>5556</v>
      </c>
      <c r="B5479" s="51" t="s">
        <v>75</v>
      </c>
      <c r="C5479" s="51">
        <v>14094</v>
      </c>
      <c r="E5479" s="51" t="s">
        <v>39</v>
      </c>
      <c r="F5479" s="51" t="s">
        <v>29</v>
      </c>
      <c r="G5479" s="51" t="s">
        <v>42</v>
      </c>
      <c r="H5479" s="79"/>
      <c r="I5479" s="51" t="s">
        <v>24</v>
      </c>
      <c r="J5479" s="51" t="s">
        <v>29</v>
      </c>
      <c r="K5479" s="51" t="s">
        <v>42</v>
      </c>
      <c r="O5479" s="79"/>
      <c r="P5479" s="51" t="s">
        <v>24</v>
      </c>
      <c r="Q54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80" spans="1:17" ht="17.149999999999999" customHeight="1" x14ac:dyDescent="0.4">
      <c r="A5480" s="78" t="s">
        <v>5557</v>
      </c>
      <c r="B5480" s="51" t="s">
        <v>75</v>
      </c>
      <c r="C5480" s="51">
        <v>14094</v>
      </c>
      <c r="E5480" s="51" t="s">
        <v>39</v>
      </c>
      <c r="F5480" s="51" t="s">
        <v>29</v>
      </c>
      <c r="G5480" s="51" t="s">
        <v>42</v>
      </c>
      <c r="H5480" s="79"/>
      <c r="I5480" s="51" t="s">
        <v>24</v>
      </c>
      <c r="J5480" s="51" t="s">
        <v>29</v>
      </c>
      <c r="K5480" s="51" t="s">
        <v>42</v>
      </c>
      <c r="O5480" s="79"/>
      <c r="P5480" s="51" t="s">
        <v>24</v>
      </c>
      <c r="Q54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81" spans="1:17" ht="17.149999999999999" customHeight="1" x14ac:dyDescent="0.4">
      <c r="A5481" s="78" t="s">
        <v>5558</v>
      </c>
      <c r="B5481" s="51" t="s">
        <v>75</v>
      </c>
      <c r="C5481" s="51">
        <v>14094</v>
      </c>
      <c r="E5481" s="51" t="s">
        <v>39</v>
      </c>
      <c r="F5481" s="51" t="s">
        <v>29</v>
      </c>
      <c r="G5481" s="51" t="s">
        <v>42</v>
      </c>
      <c r="H5481" s="79"/>
      <c r="I5481" s="51" t="s">
        <v>24</v>
      </c>
      <c r="J5481" s="51" t="s">
        <v>29</v>
      </c>
      <c r="K5481" s="51" t="s">
        <v>42</v>
      </c>
      <c r="O5481" s="79"/>
      <c r="P5481" s="51" t="s">
        <v>24</v>
      </c>
      <c r="Q54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82" spans="1:17" ht="17.149999999999999" customHeight="1" x14ac:dyDescent="0.4">
      <c r="A5482" s="78" t="s">
        <v>5559</v>
      </c>
      <c r="B5482" s="51" t="s">
        <v>75</v>
      </c>
      <c r="C5482" s="51">
        <v>14094</v>
      </c>
      <c r="E5482" s="51" t="s">
        <v>39</v>
      </c>
      <c r="F5482" s="51" t="s">
        <v>29</v>
      </c>
      <c r="G5482" s="51" t="s">
        <v>42</v>
      </c>
      <c r="H5482" s="79"/>
      <c r="I5482" s="51" t="s">
        <v>24</v>
      </c>
      <c r="J5482" s="51" t="s">
        <v>29</v>
      </c>
      <c r="K5482" s="51" t="s">
        <v>42</v>
      </c>
      <c r="O5482" s="79"/>
      <c r="P5482" s="51" t="s">
        <v>24</v>
      </c>
      <c r="Q54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83" spans="1:17" ht="17.149999999999999" customHeight="1" x14ac:dyDescent="0.4">
      <c r="A5483" s="78" t="s">
        <v>5560</v>
      </c>
      <c r="B5483" s="51" t="s">
        <v>75</v>
      </c>
      <c r="C5483" s="51">
        <v>14094</v>
      </c>
      <c r="E5483" s="51" t="s">
        <v>39</v>
      </c>
      <c r="F5483" s="51" t="s">
        <v>29</v>
      </c>
      <c r="G5483" s="51" t="s">
        <v>42</v>
      </c>
      <c r="H5483" s="79"/>
      <c r="I5483" s="51" t="s">
        <v>24</v>
      </c>
      <c r="J5483" s="51" t="s">
        <v>29</v>
      </c>
      <c r="K5483" s="51" t="s">
        <v>42</v>
      </c>
      <c r="O5483" s="79"/>
      <c r="P5483" s="51" t="s">
        <v>24</v>
      </c>
      <c r="Q54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84" spans="1:17" ht="17.149999999999999" customHeight="1" x14ac:dyDescent="0.4">
      <c r="A5484" s="78" t="s">
        <v>5561</v>
      </c>
      <c r="B5484" s="51" t="s">
        <v>75</v>
      </c>
      <c r="C5484" s="51">
        <v>14094</v>
      </c>
      <c r="E5484" s="51" t="s">
        <v>39</v>
      </c>
      <c r="F5484" s="51" t="s">
        <v>29</v>
      </c>
      <c r="G5484" s="51" t="s">
        <v>42</v>
      </c>
      <c r="H5484" s="79"/>
      <c r="I5484" s="51" t="s">
        <v>24</v>
      </c>
      <c r="J5484" s="51" t="s">
        <v>29</v>
      </c>
      <c r="K5484" s="51" t="s">
        <v>42</v>
      </c>
      <c r="O5484" s="79"/>
      <c r="P5484" s="51" t="s">
        <v>24</v>
      </c>
      <c r="Q54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85" spans="1:17" ht="17.149999999999999" customHeight="1" x14ac:dyDescent="0.4">
      <c r="A5485" s="78" t="s">
        <v>5562</v>
      </c>
      <c r="B5485" s="51" t="s">
        <v>75</v>
      </c>
      <c r="C5485" s="51">
        <v>14094</v>
      </c>
      <c r="E5485" s="51" t="s">
        <v>39</v>
      </c>
      <c r="F5485" s="51" t="s">
        <v>29</v>
      </c>
      <c r="G5485" s="51" t="s">
        <v>42</v>
      </c>
      <c r="H5485" s="79"/>
      <c r="I5485" s="51" t="s">
        <v>24</v>
      </c>
      <c r="J5485" s="51" t="s">
        <v>29</v>
      </c>
      <c r="K5485" s="51" t="s">
        <v>42</v>
      </c>
      <c r="O5485" s="79"/>
      <c r="P5485" s="51" t="s">
        <v>24</v>
      </c>
      <c r="Q54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86" spans="1:17" ht="17.149999999999999" customHeight="1" x14ac:dyDescent="0.4">
      <c r="A5486" s="78" t="s">
        <v>5563</v>
      </c>
      <c r="B5486" s="51" t="s">
        <v>75</v>
      </c>
      <c r="C5486" s="51">
        <v>14094</v>
      </c>
      <c r="E5486" s="51" t="s">
        <v>29</v>
      </c>
      <c r="F5486" s="51" t="s">
        <v>29</v>
      </c>
      <c r="G5486" s="51" t="s">
        <v>42</v>
      </c>
      <c r="H5486" s="79"/>
      <c r="I5486" s="51" t="s">
        <v>24</v>
      </c>
      <c r="J5486" s="51" t="s">
        <v>29</v>
      </c>
      <c r="K5486" s="51" t="s">
        <v>42</v>
      </c>
      <c r="O5486" s="79"/>
      <c r="P5486" s="51" t="s">
        <v>24</v>
      </c>
      <c r="Q54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87" spans="1:17" ht="17.149999999999999" customHeight="1" x14ac:dyDescent="0.4">
      <c r="A5487" s="78" t="s">
        <v>5564</v>
      </c>
      <c r="B5487" s="51" t="s">
        <v>75</v>
      </c>
      <c r="C5487" s="51">
        <v>14094</v>
      </c>
      <c r="E5487" s="51" t="s">
        <v>29</v>
      </c>
      <c r="F5487" s="51" t="s">
        <v>29</v>
      </c>
      <c r="G5487" s="51" t="s">
        <v>42</v>
      </c>
      <c r="H5487" s="79"/>
      <c r="I5487" s="51" t="s">
        <v>24</v>
      </c>
      <c r="J5487" s="51" t="s">
        <v>29</v>
      </c>
      <c r="K5487" s="51" t="s">
        <v>42</v>
      </c>
      <c r="O5487" s="79"/>
      <c r="P5487" s="51" t="s">
        <v>24</v>
      </c>
      <c r="Q54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88" spans="1:17" ht="17.149999999999999" customHeight="1" x14ac:dyDescent="0.4">
      <c r="A5488" s="78" t="s">
        <v>5565</v>
      </c>
      <c r="B5488" s="51" t="s">
        <v>75</v>
      </c>
      <c r="C5488" s="51">
        <v>14094</v>
      </c>
      <c r="E5488" s="51" t="s">
        <v>29</v>
      </c>
      <c r="F5488" s="51" t="s">
        <v>29</v>
      </c>
      <c r="G5488" s="51" t="s">
        <v>42</v>
      </c>
      <c r="H5488" s="79"/>
      <c r="I5488" s="51" t="s">
        <v>24</v>
      </c>
      <c r="J5488" s="51" t="s">
        <v>29</v>
      </c>
      <c r="K5488" s="51" t="s">
        <v>42</v>
      </c>
      <c r="O5488" s="79"/>
      <c r="P5488" s="51" t="s">
        <v>24</v>
      </c>
      <c r="Q54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89" spans="1:17" ht="17.149999999999999" customHeight="1" x14ac:dyDescent="0.4">
      <c r="A5489" s="78" t="s">
        <v>5566</v>
      </c>
      <c r="B5489" s="51" t="s">
        <v>75</v>
      </c>
      <c r="C5489" s="51">
        <v>14094</v>
      </c>
      <c r="E5489" s="51" t="s">
        <v>29</v>
      </c>
      <c r="F5489" s="51" t="s">
        <v>29</v>
      </c>
      <c r="G5489" s="51" t="s">
        <v>42</v>
      </c>
      <c r="H5489" s="79"/>
      <c r="I5489" s="51" t="s">
        <v>24</v>
      </c>
      <c r="J5489" s="51" t="s">
        <v>29</v>
      </c>
      <c r="K5489" s="51" t="s">
        <v>42</v>
      </c>
      <c r="O5489" s="79"/>
      <c r="P5489" s="51" t="s">
        <v>24</v>
      </c>
      <c r="Q54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90" spans="1:17" ht="17.149999999999999" customHeight="1" x14ac:dyDescent="0.4">
      <c r="A5490" s="78" t="s">
        <v>5567</v>
      </c>
      <c r="B5490" s="51" t="s">
        <v>75</v>
      </c>
      <c r="C5490" s="51">
        <v>14094</v>
      </c>
      <c r="E5490" s="51" t="s">
        <v>29</v>
      </c>
      <c r="F5490" s="51" t="s">
        <v>29</v>
      </c>
      <c r="G5490" s="51" t="s">
        <v>42</v>
      </c>
      <c r="H5490" s="79"/>
      <c r="I5490" s="51" t="s">
        <v>24</v>
      </c>
      <c r="J5490" s="51" t="s">
        <v>29</v>
      </c>
      <c r="K5490" s="51" t="s">
        <v>42</v>
      </c>
      <c r="O5490" s="79"/>
      <c r="P5490" s="51" t="s">
        <v>24</v>
      </c>
      <c r="Q54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91" spans="1:17" ht="17.149999999999999" customHeight="1" x14ac:dyDescent="0.4">
      <c r="A5491" s="78" t="s">
        <v>5568</v>
      </c>
      <c r="B5491" s="51" t="s">
        <v>75</v>
      </c>
      <c r="C5491" s="51">
        <v>14094</v>
      </c>
      <c r="E5491" s="51" t="s">
        <v>29</v>
      </c>
      <c r="F5491" s="51" t="s">
        <v>29</v>
      </c>
      <c r="G5491" s="51" t="s">
        <v>42</v>
      </c>
      <c r="H5491" s="79"/>
      <c r="I5491" s="51" t="s">
        <v>24</v>
      </c>
      <c r="J5491" s="51" t="s">
        <v>29</v>
      </c>
      <c r="K5491" s="51" t="s">
        <v>42</v>
      </c>
      <c r="O5491" s="79"/>
      <c r="P5491" s="51" t="s">
        <v>24</v>
      </c>
      <c r="Q54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92" spans="1:17" ht="17.149999999999999" customHeight="1" x14ac:dyDescent="0.4">
      <c r="A5492" s="78" t="s">
        <v>5569</v>
      </c>
      <c r="B5492" s="51" t="s">
        <v>75</v>
      </c>
      <c r="C5492" s="51">
        <v>14094</v>
      </c>
      <c r="E5492" s="51" t="s">
        <v>29</v>
      </c>
      <c r="F5492" s="51" t="s">
        <v>29</v>
      </c>
      <c r="G5492" s="51" t="s">
        <v>42</v>
      </c>
      <c r="H5492" s="79"/>
      <c r="I5492" s="51" t="s">
        <v>24</v>
      </c>
      <c r="J5492" s="51" t="s">
        <v>29</v>
      </c>
      <c r="K5492" s="51" t="s">
        <v>42</v>
      </c>
      <c r="O5492" s="79"/>
      <c r="P5492" s="51" t="s">
        <v>24</v>
      </c>
      <c r="Q54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93" spans="1:17" ht="17.149999999999999" customHeight="1" x14ac:dyDescent="0.4">
      <c r="A5493" s="78" t="s">
        <v>5570</v>
      </c>
      <c r="B5493" s="51" t="s">
        <v>75</v>
      </c>
      <c r="C5493" s="51">
        <v>14094</v>
      </c>
      <c r="E5493" s="51" t="s">
        <v>29</v>
      </c>
      <c r="F5493" s="51" t="s">
        <v>29</v>
      </c>
      <c r="G5493" s="51" t="s">
        <v>42</v>
      </c>
      <c r="H5493" s="79"/>
      <c r="I5493" s="51" t="s">
        <v>24</v>
      </c>
      <c r="J5493" s="51" t="s">
        <v>29</v>
      </c>
      <c r="K5493" s="51" t="s">
        <v>42</v>
      </c>
      <c r="O5493" s="79"/>
      <c r="P5493" s="51" t="s">
        <v>24</v>
      </c>
      <c r="Q54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94" spans="1:17" ht="17.149999999999999" customHeight="1" x14ac:dyDescent="0.4">
      <c r="A5494" s="78" t="s">
        <v>5571</v>
      </c>
      <c r="B5494" s="51" t="s">
        <v>75</v>
      </c>
      <c r="C5494" s="51">
        <v>14094</v>
      </c>
      <c r="E5494" s="51" t="s">
        <v>29</v>
      </c>
      <c r="F5494" s="51" t="s">
        <v>29</v>
      </c>
      <c r="G5494" s="51" t="s">
        <v>42</v>
      </c>
      <c r="H5494" s="79"/>
      <c r="I5494" s="51" t="s">
        <v>24</v>
      </c>
      <c r="J5494" s="51" t="s">
        <v>29</v>
      </c>
      <c r="K5494" s="51" t="s">
        <v>42</v>
      </c>
      <c r="O5494" s="79"/>
      <c r="P5494" s="51" t="s">
        <v>24</v>
      </c>
      <c r="Q54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95" spans="1:17" ht="17.149999999999999" customHeight="1" x14ac:dyDescent="0.4">
      <c r="A5495" s="78" t="s">
        <v>5572</v>
      </c>
      <c r="B5495" s="51" t="s">
        <v>75</v>
      </c>
      <c r="C5495" s="51">
        <v>14094</v>
      </c>
      <c r="E5495" s="51" t="s">
        <v>29</v>
      </c>
      <c r="F5495" s="51" t="s">
        <v>29</v>
      </c>
      <c r="G5495" s="51" t="s">
        <v>42</v>
      </c>
      <c r="H5495" s="79"/>
      <c r="I5495" s="51" t="s">
        <v>24</v>
      </c>
      <c r="J5495" s="51" t="s">
        <v>29</v>
      </c>
      <c r="K5495" s="51" t="s">
        <v>42</v>
      </c>
      <c r="O5495" s="79"/>
      <c r="P5495" s="51" t="s">
        <v>24</v>
      </c>
      <c r="Q54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96" spans="1:17" ht="17.149999999999999" customHeight="1" x14ac:dyDescent="0.4">
      <c r="A5496" s="78" t="s">
        <v>5573</v>
      </c>
      <c r="B5496" s="51" t="s">
        <v>75</v>
      </c>
      <c r="C5496" s="51">
        <v>14094</v>
      </c>
      <c r="E5496" s="51" t="s">
        <v>29</v>
      </c>
      <c r="F5496" s="51" t="s">
        <v>29</v>
      </c>
      <c r="G5496" s="51" t="s">
        <v>42</v>
      </c>
      <c r="H5496" s="79"/>
      <c r="I5496" s="51" t="s">
        <v>24</v>
      </c>
      <c r="J5496" s="51" t="s">
        <v>29</v>
      </c>
      <c r="K5496" s="51" t="s">
        <v>42</v>
      </c>
      <c r="O5496" s="79"/>
      <c r="P5496" s="51" t="s">
        <v>24</v>
      </c>
      <c r="Q54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97" spans="1:17" ht="17.149999999999999" customHeight="1" x14ac:dyDescent="0.4">
      <c r="A5497" s="78" t="s">
        <v>5574</v>
      </c>
      <c r="B5497" s="51" t="s">
        <v>75</v>
      </c>
      <c r="C5497" s="51">
        <v>14094</v>
      </c>
      <c r="E5497" s="51" t="s">
        <v>29</v>
      </c>
      <c r="F5497" s="51" t="s">
        <v>29</v>
      </c>
      <c r="G5497" s="51" t="s">
        <v>42</v>
      </c>
      <c r="H5497" s="79"/>
      <c r="I5497" s="51" t="s">
        <v>24</v>
      </c>
      <c r="J5497" s="51" t="s">
        <v>29</v>
      </c>
      <c r="K5497" s="51" t="s">
        <v>42</v>
      </c>
      <c r="O5497" s="79"/>
      <c r="P5497" s="51" t="s">
        <v>24</v>
      </c>
      <c r="Q54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98" spans="1:17" ht="17.149999999999999" customHeight="1" x14ac:dyDescent="0.4">
      <c r="A5498" s="78" t="s">
        <v>5575</v>
      </c>
      <c r="B5498" s="51" t="s">
        <v>75</v>
      </c>
      <c r="C5498" s="51">
        <v>14094</v>
      </c>
      <c r="E5498" s="51" t="s">
        <v>29</v>
      </c>
      <c r="F5498" s="51" t="s">
        <v>29</v>
      </c>
      <c r="G5498" s="51" t="s">
        <v>42</v>
      </c>
      <c r="H5498" s="79"/>
      <c r="I5498" s="51" t="s">
        <v>24</v>
      </c>
      <c r="J5498" s="51" t="s">
        <v>29</v>
      </c>
      <c r="K5498" s="51" t="s">
        <v>42</v>
      </c>
      <c r="O5498" s="79"/>
      <c r="P5498" s="51" t="s">
        <v>24</v>
      </c>
      <c r="Q54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99" spans="1:17" ht="17.149999999999999" customHeight="1" x14ac:dyDescent="0.4">
      <c r="A5499" s="78" t="s">
        <v>5576</v>
      </c>
      <c r="B5499" s="51" t="s">
        <v>75</v>
      </c>
      <c r="C5499" s="51">
        <v>14094</v>
      </c>
      <c r="E5499" s="51" t="s">
        <v>29</v>
      </c>
      <c r="F5499" s="51" t="s">
        <v>29</v>
      </c>
      <c r="G5499" s="51" t="s">
        <v>42</v>
      </c>
      <c r="H5499" s="79"/>
      <c r="I5499" s="51" t="s">
        <v>24</v>
      </c>
      <c r="J5499" s="51" t="s">
        <v>29</v>
      </c>
      <c r="K5499" s="51" t="s">
        <v>42</v>
      </c>
      <c r="O5499" s="79"/>
      <c r="P5499" s="51" t="s">
        <v>24</v>
      </c>
      <c r="Q54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500" spans="1:17" ht="17.149999999999999" customHeight="1" x14ac:dyDescent="0.4">
      <c r="A5500" s="78" t="s">
        <v>5577</v>
      </c>
      <c r="B5500" s="51" t="s">
        <v>75</v>
      </c>
      <c r="C5500" s="51">
        <v>14094</v>
      </c>
      <c r="E5500" s="51" t="s">
        <v>29</v>
      </c>
      <c r="F5500" s="51" t="s">
        <v>29</v>
      </c>
      <c r="G5500" s="51" t="s">
        <v>42</v>
      </c>
      <c r="H5500" s="79"/>
      <c r="I5500" s="51" t="s">
        <v>24</v>
      </c>
      <c r="J5500" s="51" t="s">
        <v>29</v>
      </c>
      <c r="K5500" s="51" t="s">
        <v>42</v>
      </c>
      <c r="O5500" s="79"/>
      <c r="P5500" s="51" t="s">
        <v>24</v>
      </c>
      <c r="Q55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501" spans="1:17" ht="17.149999999999999" customHeight="1" x14ac:dyDescent="0.4">
      <c r="A5501" s="78" t="s">
        <v>5578</v>
      </c>
      <c r="B5501" s="51" t="s">
        <v>75</v>
      </c>
      <c r="C5501" s="51">
        <v>14094</v>
      </c>
      <c r="E5501" s="51" t="s">
        <v>29</v>
      </c>
      <c r="F5501" s="51" t="s">
        <v>29</v>
      </c>
      <c r="G5501" s="51" t="s">
        <v>42</v>
      </c>
      <c r="H5501" s="79"/>
      <c r="I5501" s="51" t="s">
        <v>24</v>
      </c>
      <c r="J5501" s="51" t="s">
        <v>29</v>
      </c>
      <c r="K5501" s="51" t="s">
        <v>42</v>
      </c>
      <c r="O5501" s="79"/>
      <c r="P5501" s="51" t="s">
        <v>24</v>
      </c>
      <c r="Q55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502" spans="1:17" ht="17.149999999999999" customHeight="1" x14ac:dyDescent="0.4">
      <c r="A5502" s="78" t="s">
        <v>5579</v>
      </c>
      <c r="B5502" s="51" t="s">
        <v>75</v>
      </c>
      <c r="C5502" s="51">
        <v>14094</v>
      </c>
      <c r="E5502" s="51" t="s">
        <v>29</v>
      </c>
      <c r="F5502" s="51" t="s">
        <v>29</v>
      </c>
      <c r="G5502" s="51" t="s">
        <v>42</v>
      </c>
      <c r="H5502" s="79"/>
      <c r="I5502" s="51" t="s">
        <v>24</v>
      </c>
      <c r="J5502" s="51" t="s">
        <v>29</v>
      </c>
      <c r="K5502" s="51" t="s">
        <v>42</v>
      </c>
      <c r="O5502" s="79"/>
      <c r="P5502" s="51" t="s">
        <v>24</v>
      </c>
      <c r="Q55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503" spans="1:17" ht="17.149999999999999" customHeight="1" x14ac:dyDescent="0.4">
      <c r="A5503" s="78" t="s">
        <v>5580</v>
      </c>
      <c r="B5503" s="51" t="s">
        <v>75</v>
      </c>
      <c r="C5503" s="51">
        <v>14094</v>
      </c>
      <c r="E5503" s="51" t="s">
        <v>29</v>
      </c>
      <c r="F5503" s="51" t="s">
        <v>29</v>
      </c>
      <c r="G5503" s="51" t="s">
        <v>42</v>
      </c>
      <c r="H5503" s="79"/>
      <c r="I5503" s="51" t="s">
        <v>24</v>
      </c>
      <c r="J5503" s="51" t="s">
        <v>29</v>
      </c>
      <c r="K5503" s="51" t="s">
        <v>42</v>
      </c>
      <c r="O5503" s="79"/>
      <c r="P5503" s="51" t="s">
        <v>24</v>
      </c>
      <c r="Q55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504" spans="1:17" ht="17.149999999999999" customHeight="1" x14ac:dyDescent="0.4">
      <c r="A5504" s="78" t="s">
        <v>5581</v>
      </c>
      <c r="B5504" s="51" t="s">
        <v>75</v>
      </c>
      <c r="C5504" s="51">
        <v>14094</v>
      </c>
      <c r="E5504" s="51" t="s">
        <v>29</v>
      </c>
      <c r="F5504" s="51" t="s">
        <v>29</v>
      </c>
      <c r="G5504" s="51" t="s">
        <v>42</v>
      </c>
      <c r="H5504" s="79"/>
      <c r="I5504" s="51" t="s">
        <v>24</v>
      </c>
      <c r="J5504" s="51" t="s">
        <v>29</v>
      </c>
      <c r="K5504" s="51" t="s">
        <v>42</v>
      </c>
      <c r="O5504" s="79"/>
      <c r="P5504" s="51" t="s">
        <v>24</v>
      </c>
      <c r="Q55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505" spans="1:17" ht="17.149999999999999" customHeight="1" x14ac:dyDescent="0.4">
      <c r="A5505" s="78" t="s">
        <v>5582</v>
      </c>
      <c r="B5505" s="51" t="s">
        <v>75</v>
      </c>
      <c r="C5505" s="51">
        <v>14094</v>
      </c>
      <c r="E5505" s="51" t="s">
        <v>29</v>
      </c>
      <c r="F5505" s="51" t="s">
        <v>29</v>
      </c>
      <c r="G5505" s="51" t="s">
        <v>42</v>
      </c>
      <c r="H5505" s="79"/>
      <c r="I5505" s="51" t="s">
        <v>24</v>
      </c>
      <c r="J5505" s="51" t="s">
        <v>29</v>
      </c>
      <c r="K5505" s="51" t="s">
        <v>42</v>
      </c>
      <c r="O5505" s="79"/>
      <c r="P5505" s="51" t="s">
        <v>24</v>
      </c>
      <c r="Q55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506" spans="1:17" ht="17.149999999999999" customHeight="1" x14ac:dyDescent="0.4">
      <c r="A5506" s="78" t="s">
        <v>5583</v>
      </c>
      <c r="B5506" s="51" t="s">
        <v>75</v>
      </c>
      <c r="C5506" s="51">
        <v>14094</v>
      </c>
      <c r="E5506" s="51" t="s">
        <v>58</v>
      </c>
      <c r="F5506" s="51" t="s">
        <v>21</v>
      </c>
      <c r="G5506" s="51" t="s">
        <v>23</v>
      </c>
      <c r="H5506" s="79"/>
      <c r="I5506" s="51" t="s">
        <v>24</v>
      </c>
      <c r="J5506" s="51" t="s">
        <v>29</v>
      </c>
      <c r="K5506" s="51" t="s">
        <v>42</v>
      </c>
      <c r="O5506" s="79"/>
      <c r="P5506" s="51" t="s">
        <v>24</v>
      </c>
      <c r="Q55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507" spans="1:17" ht="17.149999999999999" customHeight="1" x14ac:dyDescent="0.4">
      <c r="A5507" s="78" t="s">
        <v>5584</v>
      </c>
      <c r="B5507" s="51" t="s">
        <v>75</v>
      </c>
      <c r="C5507" s="51">
        <v>14094</v>
      </c>
      <c r="E5507" s="51" t="s">
        <v>58</v>
      </c>
      <c r="F5507" s="51" t="s">
        <v>21</v>
      </c>
      <c r="G5507" s="51" t="s">
        <v>23</v>
      </c>
      <c r="H5507" s="79"/>
      <c r="I5507" s="51" t="s">
        <v>24</v>
      </c>
      <c r="J5507" s="51" t="s">
        <v>29</v>
      </c>
      <c r="K5507" s="51" t="s">
        <v>42</v>
      </c>
      <c r="O5507" s="79"/>
      <c r="P5507" s="51" t="s">
        <v>24</v>
      </c>
      <c r="Q55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508" spans="1:17" ht="17.149999999999999" customHeight="1" x14ac:dyDescent="0.4">
      <c r="A5508" s="78" t="s">
        <v>5585</v>
      </c>
      <c r="B5508" s="51" t="s">
        <v>75</v>
      </c>
      <c r="C5508" s="51">
        <v>14094</v>
      </c>
      <c r="E5508" s="51" t="s">
        <v>192</v>
      </c>
      <c r="F5508" s="51" t="s">
        <v>29</v>
      </c>
      <c r="G5508" s="51" t="s">
        <v>23</v>
      </c>
      <c r="H5508" s="79"/>
      <c r="I5508" s="51" t="s">
        <v>24</v>
      </c>
      <c r="J5508" s="51" t="s">
        <v>192</v>
      </c>
      <c r="K5508" s="51" t="s">
        <v>23</v>
      </c>
      <c r="O5508" s="79"/>
      <c r="P5508" s="51" t="s">
        <v>24</v>
      </c>
      <c r="Q55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5509" spans="1:17" ht="17.149999999999999" customHeight="1" x14ac:dyDescent="0.4">
      <c r="A5509" s="78" t="s">
        <v>5586</v>
      </c>
      <c r="B5509" s="51" t="s">
        <v>75</v>
      </c>
      <c r="C5509" s="51">
        <v>14094</v>
      </c>
      <c r="E5509" s="51" t="s">
        <v>58</v>
      </c>
      <c r="F5509" s="51" t="s">
        <v>21</v>
      </c>
      <c r="G5509" s="51" t="s">
        <v>23</v>
      </c>
      <c r="H5509" s="79"/>
      <c r="I5509" s="51" t="s">
        <v>24</v>
      </c>
      <c r="J5509" s="51" t="s">
        <v>29</v>
      </c>
      <c r="K5509" s="51" t="s">
        <v>42</v>
      </c>
      <c r="O5509" s="79"/>
      <c r="P5509" s="51" t="s">
        <v>24</v>
      </c>
      <c r="Q55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510" spans="1:17" ht="17.149999999999999" customHeight="1" x14ac:dyDescent="0.4">
      <c r="A5510" s="78" t="s">
        <v>5587</v>
      </c>
      <c r="B5510" s="51" t="s">
        <v>75</v>
      </c>
      <c r="C5510" s="51">
        <v>14094</v>
      </c>
      <c r="E5510" s="51" t="s">
        <v>58</v>
      </c>
      <c r="F5510" s="51" t="s">
        <v>21</v>
      </c>
      <c r="G5510" s="51" t="s">
        <v>23</v>
      </c>
      <c r="H5510" s="79"/>
      <c r="I5510" s="51" t="s">
        <v>24</v>
      </c>
      <c r="J5510" s="51" t="s">
        <v>29</v>
      </c>
      <c r="K5510" s="51" t="s">
        <v>42</v>
      </c>
      <c r="O5510" s="79"/>
      <c r="P5510" s="51" t="s">
        <v>24</v>
      </c>
      <c r="Q55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511" spans="1:17" ht="17.149999999999999" customHeight="1" x14ac:dyDescent="0.4">
      <c r="A5511" s="78" t="s">
        <v>5588</v>
      </c>
      <c r="B5511" s="51" t="s">
        <v>75</v>
      </c>
      <c r="C5511" s="51">
        <v>14094</v>
      </c>
      <c r="E5511" s="51" t="s">
        <v>58</v>
      </c>
      <c r="F5511" s="51" t="s">
        <v>21</v>
      </c>
      <c r="G5511" s="51" t="s">
        <v>23</v>
      </c>
      <c r="H5511" s="79"/>
      <c r="I5511" s="51" t="s">
        <v>24</v>
      </c>
      <c r="J5511" s="51" t="s">
        <v>29</v>
      </c>
      <c r="K5511" s="51" t="s">
        <v>42</v>
      </c>
      <c r="O5511" s="79"/>
      <c r="P5511" s="51" t="s">
        <v>24</v>
      </c>
      <c r="Q55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512" spans="1:17" ht="17.149999999999999" customHeight="1" x14ac:dyDescent="0.4">
      <c r="A5512" s="78" t="s">
        <v>5589</v>
      </c>
      <c r="B5512" s="51" t="s">
        <v>75</v>
      </c>
      <c r="C5512" s="51">
        <v>14094</v>
      </c>
      <c r="E5512" s="51" t="s">
        <v>58</v>
      </c>
      <c r="F5512" s="51" t="s">
        <v>21</v>
      </c>
      <c r="G5512" s="51" t="s">
        <v>23</v>
      </c>
      <c r="H5512" s="79"/>
      <c r="I5512" s="51" t="s">
        <v>24</v>
      </c>
      <c r="J5512" s="51" t="s">
        <v>29</v>
      </c>
      <c r="K5512" s="51" t="s">
        <v>42</v>
      </c>
      <c r="O5512" s="79"/>
      <c r="P5512" s="51" t="s">
        <v>24</v>
      </c>
      <c r="Q55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513" spans="1:17" ht="17.149999999999999" customHeight="1" x14ac:dyDescent="0.4">
      <c r="A5513" s="78" t="s">
        <v>5590</v>
      </c>
      <c r="B5513" s="51" t="s">
        <v>75</v>
      </c>
      <c r="C5513" s="51">
        <v>14094</v>
      </c>
      <c r="E5513" s="51" t="s">
        <v>58</v>
      </c>
      <c r="F5513" s="51" t="s">
        <v>21</v>
      </c>
      <c r="G5513" s="51" t="s">
        <v>23</v>
      </c>
      <c r="H5513" s="79"/>
      <c r="I5513" s="51" t="s">
        <v>24</v>
      </c>
      <c r="J5513" s="51" t="s">
        <v>29</v>
      </c>
      <c r="K5513" s="51" t="s">
        <v>42</v>
      </c>
      <c r="O5513" s="79"/>
      <c r="P5513" s="51" t="s">
        <v>24</v>
      </c>
      <c r="Q55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514" spans="1:17" ht="17.149999999999999" customHeight="1" x14ac:dyDescent="0.4">
      <c r="A5514" s="78" t="s">
        <v>5591</v>
      </c>
      <c r="B5514" s="51" t="s">
        <v>75</v>
      </c>
      <c r="C5514" s="51">
        <v>14094</v>
      </c>
      <c r="E5514" s="51" t="s">
        <v>36</v>
      </c>
      <c r="F5514" s="51" t="s">
        <v>29</v>
      </c>
      <c r="G5514" s="51" t="s">
        <v>23</v>
      </c>
      <c r="H5514" s="79"/>
      <c r="I5514" s="51" t="s">
        <v>24</v>
      </c>
      <c r="J5514" s="51" t="s">
        <v>36</v>
      </c>
      <c r="K5514" s="51" t="s">
        <v>23</v>
      </c>
      <c r="O5514" s="79"/>
      <c r="P5514" s="51" t="s">
        <v>24</v>
      </c>
      <c r="Q55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5515" spans="1:17" ht="17.149999999999999" customHeight="1" x14ac:dyDescent="0.4">
      <c r="A5515" s="78" t="s">
        <v>5592</v>
      </c>
      <c r="B5515" s="51" t="s">
        <v>75</v>
      </c>
      <c r="C5515" s="51">
        <v>14094</v>
      </c>
      <c r="E5515" s="51" t="s">
        <v>39</v>
      </c>
      <c r="F5515" s="51" t="s">
        <v>29</v>
      </c>
      <c r="G5515" s="51" t="s">
        <v>42</v>
      </c>
      <c r="H5515" s="79"/>
      <c r="I5515" s="51" t="s">
        <v>24</v>
      </c>
      <c r="J5515" s="51" t="s">
        <v>29</v>
      </c>
      <c r="K5515" s="51" t="s">
        <v>42</v>
      </c>
      <c r="O5515" s="79"/>
      <c r="P5515" s="51" t="s">
        <v>24</v>
      </c>
      <c r="Q55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516" spans="1:17" ht="17.149999999999999" customHeight="1" x14ac:dyDescent="0.4">
      <c r="A5516" s="78" t="s">
        <v>5593</v>
      </c>
      <c r="B5516" s="51" t="s">
        <v>75</v>
      </c>
      <c r="C5516" s="51">
        <v>14094</v>
      </c>
      <c r="E5516" s="51" t="s">
        <v>58</v>
      </c>
      <c r="F5516" s="51" t="s">
        <v>21</v>
      </c>
      <c r="G5516" s="51" t="s">
        <v>23</v>
      </c>
      <c r="H5516" s="79"/>
      <c r="I5516" s="51" t="s">
        <v>24</v>
      </c>
      <c r="J5516" s="51" t="s">
        <v>29</v>
      </c>
      <c r="K5516" s="51" t="s">
        <v>42</v>
      </c>
      <c r="O5516" s="79"/>
      <c r="P5516" s="51" t="s">
        <v>24</v>
      </c>
      <c r="Q55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517" spans="1:17" ht="17.149999999999999" customHeight="1" x14ac:dyDescent="0.4">
      <c r="A5517" s="78" t="s">
        <v>5594</v>
      </c>
      <c r="B5517" s="51" t="s">
        <v>75</v>
      </c>
      <c r="C5517" s="51">
        <v>14094</v>
      </c>
      <c r="E5517" s="51" t="s">
        <v>58</v>
      </c>
      <c r="F5517" s="51" t="s">
        <v>21</v>
      </c>
      <c r="G5517" s="51" t="s">
        <v>23</v>
      </c>
      <c r="H5517" s="79"/>
      <c r="I5517" s="51" t="s">
        <v>24</v>
      </c>
      <c r="J5517" s="51" t="s">
        <v>29</v>
      </c>
      <c r="K5517" s="51" t="s">
        <v>42</v>
      </c>
      <c r="O5517" s="79"/>
      <c r="P5517" s="51" t="s">
        <v>24</v>
      </c>
      <c r="Q55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518" spans="1:17" ht="17.149999999999999" customHeight="1" x14ac:dyDescent="0.4">
      <c r="A5518" s="78" t="s">
        <v>5595</v>
      </c>
      <c r="B5518" s="51" t="s">
        <v>75</v>
      </c>
      <c r="C5518" s="51">
        <v>14094</v>
      </c>
      <c r="E5518" s="51" t="s">
        <v>58</v>
      </c>
      <c r="F5518" s="51" t="s">
        <v>21</v>
      </c>
      <c r="G5518" s="51" t="s">
        <v>23</v>
      </c>
      <c r="H5518" s="79"/>
      <c r="I5518" s="51" t="s">
        <v>24</v>
      </c>
      <c r="J5518" s="51" t="s">
        <v>29</v>
      </c>
      <c r="K5518" s="51" t="s">
        <v>42</v>
      </c>
      <c r="O5518" s="79"/>
      <c r="P5518" s="51" t="s">
        <v>24</v>
      </c>
      <c r="Q55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519" spans="1:17" ht="17.149999999999999" customHeight="1" x14ac:dyDescent="0.4">
      <c r="A5519" s="78" t="s">
        <v>5596</v>
      </c>
      <c r="B5519" s="51" t="s">
        <v>75</v>
      </c>
      <c r="C5519" s="51">
        <v>14094</v>
      </c>
      <c r="E5519" s="51" t="s">
        <v>29</v>
      </c>
      <c r="F5519" s="51" t="s">
        <v>29</v>
      </c>
      <c r="G5519" s="51" t="s">
        <v>42</v>
      </c>
      <c r="H5519" s="79"/>
      <c r="I5519" s="51" t="s">
        <v>24</v>
      </c>
      <c r="J5519" s="51" t="s">
        <v>29</v>
      </c>
      <c r="K5519" s="51" t="s">
        <v>42</v>
      </c>
      <c r="O5519" s="79"/>
      <c r="P5519" s="51" t="s">
        <v>24</v>
      </c>
      <c r="Q55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520" spans="1:17" ht="17.149999999999999" customHeight="1" x14ac:dyDescent="0.4">
      <c r="A5520" s="78" t="s">
        <v>5597</v>
      </c>
      <c r="B5520" s="51" t="s">
        <v>75</v>
      </c>
      <c r="C5520" s="51">
        <v>14094</v>
      </c>
      <c r="E5520" s="51" t="s">
        <v>29</v>
      </c>
      <c r="F5520" s="51" t="s">
        <v>29</v>
      </c>
      <c r="G5520" s="51" t="s">
        <v>42</v>
      </c>
      <c r="H5520" s="79"/>
      <c r="I5520" s="51" t="s">
        <v>24</v>
      </c>
      <c r="J5520" s="51" t="s">
        <v>29</v>
      </c>
      <c r="K5520" s="51" t="s">
        <v>42</v>
      </c>
      <c r="O5520" s="79"/>
      <c r="P5520" s="51" t="s">
        <v>24</v>
      </c>
      <c r="Q55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521" spans="1:17" ht="17.149999999999999" customHeight="1" x14ac:dyDescent="0.4">
      <c r="A5521" s="78" t="s">
        <v>5598</v>
      </c>
      <c r="B5521" s="51" t="s">
        <v>75</v>
      </c>
      <c r="C5521" s="51">
        <v>14094</v>
      </c>
      <c r="E5521" s="51" t="s">
        <v>58</v>
      </c>
      <c r="F5521" s="51" t="s">
        <v>21</v>
      </c>
      <c r="G5521" s="51" t="s">
        <v>23</v>
      </c>
      <c r="H5521" s="79"/>
      <c r="I5521" s="51" t="s">
        <v>24</v>
      </c>
      <c r="J5521" s="51" t="s">
        <v>29</v>
      </c>
      <c r="K5521" s="51" t="s">
        <v>42</v>
      </c>
      <c r="O5521" s="79"/>
      <c r="P5521" s="51" t="s">
        <v>24</v>
      </c>
      <c r="Q55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522" spans="1:17" ht="17.149999999999999" customHeight="1" x14ac:dyDescent="0.4">
      <c r="A5522" s="78" t="s">
        <v>5599</v>
      </c>
      <c r="B5522" s="51" t="s">
        <v>75</v>
      </c>
      <c r="C5522" s="51">
        <v>14094</v>
      </c>
      <c r="E5522" s="51" t="s">
        <v>58</v>
      </c>
      <c r="F5522" s="51" t="s">
        <v>21</v>
      </c>
      <c r="G5522" s="51" t="s">
        <v>23</v>
      </c>
      <c r="H5522" s="79"/>
      <c r="I5522" s="51" t="s">
        <v>24</v>
      </c>
      <c r="J5522" s="51" t="s">
        <v>29</v>
      </c>
      <c r="K5522" s="51" t="s">
        <v>42</v>
      </c>
      <c r="O5522" s="79"/>
      <c r="P5522" s="51" t="s">
        <v>24</v>
      </c>
      <c r="Q55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523" spans="1:17" ht="17.149999999999999" customHeight="1" x14ac:dyDescent="0.4">
      <c r="A5523" s="78" t="s">
        <v>5600</v>
      </c>
      <c r="B5523" s="51" t="s">
        <v>75</v>
      </c>
      <c r="C5523" s="51">
        <v>14094</v>
      </c>
      <c r="E5523" s="51" t="s">
        <v>58</v>
      </c>
      <c r="F5523" s="51" t="s">
        <v>21</v>
      </c>
      <c r="G5523" s="51" t="s">
        <v>23</v>
      </c>
      <c r="H5523" s="79"/>
      <c r="I5523" s="51" t="s">
        <v>83</v>
      </c>
      <c r="J5523" s="51" t="s">
        <v>29</v>
      </c>
      <c r="K5523" s="51" t="s">
        <v>42</v>
      </c>
      <c r="O5523" s="79"/>
      <c r="P5523" s="51" t="s">
        <v>83</v>
      </c>
      <c r="Q55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524" spans="1:17" ht="17.149999999999999" customHeight="1" x14ac:dyDescent="0.4">
      <c r="A5524" s="78" t="s">
        <v>5601</v>
      </c>
      <c r="B5524" s="51" t="s">
        <v>75</v>
      </c>
      <c r="C5524" s="51">
        <v>14094</v>
      </c>
      <c r="E5524" s="51" t="s">
        <v>58</v>
      </c>
      <c r="F5524" s="51" t="s">
        <v>21</v>
      </c>
      <c r="G5524" s="51" t="s">
        <v>23</v>
      </c>
      <c r="H5524" s="79"/>
      <c r="I5524" s="51" t="s">
        <v>24</v>
      </c>
      <c r="J5524" s="51" t="s">
        <v>29</v>
      </c>
      <c r="K5524" s="51" t="s">
        <v>42</v>
      </c>
      <c r="O5524" s="79"/>
      <c r="P5524" s="51" t="s">
        <v>24</v>
      </c>
      <c r="Q55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525" spans="1:17" ht="17.149999999999999" customHeight="1" x14ac:dyDescent="0.4">
      <c r="A5525" s="78" t="s">
        <v>5602</v>
      </c>
      <c r="B5525" s="51" t="s">
        <v>75</v>
      </c>
      <c r="C5525" s="51">
        <v>14094</v>
      </c>
      <c r="E5525" s="51" t="s">
        <v>58</v>
      </c>
      <c r="F5525" s="51" t="s">
        <v>21</v>
      </c>
      <c r="G5525" s="51" t="s">
        <v>23</v>
      </c>
      <c r="H5525" s="79"/>
      <c r="I5525" s="51" t="s">
        <v>24</v>
      </c>
      <c r="J5525" s="51" t="s">
        <v>29</v>
      </c>
      <c r="K5525" s="51" t="s">
        <v>42</v>
      </c>
      <c r="O5525" s="79"/>
      <c r="P5525" s="51" t="s">
        <v>24</v>
      </c>
      <c r="Q55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526" spans="1:17" ht="17.149999999999999" customHeight="1" x14ac:dyDescent="0.4">
      <c r="A5526" s="78" t="s">
        <v>5603</v>
      </c>
      <c r="B5526" s="51" t="s">
        <v>75</v>
      </c>
      <c r="C5526" s="51">
        <v>14094</v>
      </c>
      <c r="E5526" s="51" t="s">
        <v>58</v>
      </c>
      <c r="F5526" s="51" t="s">
        <v>21</v>
      </c>
      <c r="G5526" s="51" t="s">
        <v>23</v>
      </c>
      <c r="H5526" s="79"/>
      <c r="I5526" s="51" t="s">
        <v>24</v>
      </c>
      <c r="J5526" s="51" t="s">
        <v>29</v>
      </c>
      <c r="K5526" s="51" t="s">
        <v>42</v>
      </c>
      <c r="O5526" s="79"/>
      <c r="P5526" s="51" t="s">
        <v>24</v>
      </c>
      <c r="Q55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527" spans="1:17" ht="17.149999999999999" customHeight="1" x14ac:dyDescent="0.4">
      <c r="A5527" s="78" t="s">
        <v>5604</v>
      </c>
      <c r="B5527" s="51" t="s">
        <v>75</v>
      </c>
      <c r="C5527" s="51">
        <v>14094</v>
      </c>
      <c r="E5527" s="51" t="s">
        <v>58</v>
      </c>
      <c r="F5527" s="51" t="s">
        <v>21</v>
      </c>
      <c r="G5527" s="51" t="s">
        <v>23</v>
      </c>
      <c r="H5527" s="79"/>
      <c r="I5527" s="51" t="s">
        <v>24</v>
      </c>
      <c r="J5527" s="51" t="s">
        <v>29</v>
      </c>
      <c r="K5527" s="51" t="s">
        <v>42</v>
      </c>
      <c r="O5527" s="79"/>
      <c r="P5527" s="51" t="s">
        <v>24</v>
      </c>
      <c r="Q55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528" spans="1:17" ht="17.149999999999999" customHeight="1" x14ac:dyDescent="0.4">
      <c r="A5528" s="78" t="s">
        <v>5605</v>
      </c>
      <c r="B5528" s="51" t="s">
        <v>75</v>
      </c>
      <c r="C5528" s="51">
        <v>14094</v>
      </c>
      <c r="E5528" s="51" t="s">
        <v>58</v>
      </c>
      <c r="F5528" s="51" t="s">
        <v>21</v>
      </c>
      <c r="G5528" s="51" t="s">
        <v>23</v>
      </c>
      <c r="H5528" s="79"/>
      <c r="I5528" s="51" t="s">
        <v>24</v>
      </c>
      <c r="J5528" s="51" t="s">
        <v>29</v>
      </c>
      <c r="K5528" s="51" t="s">
        <v>42</v>
      </c>
      <c r="O5528" s="79"/>
      <c r="P5528" s="51" t="s">
        <v>24</v>
      </c>
      <c r="Q55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529" spans="1:17" ht="17.149999999999999" customHeight="1" x14ac:dyDescent="0.4">
      <c r="A5529" s="78" t="s">
        <v>5606</v>
      </c>
      <c r="B5529" s="51" t="s">
        <v>75</v>
      </c>
      <c r="C5529" s="51">
        <v>14094</v>
      </c>
      <c r="E5529" s="51" t="s">
        <v>58</v>
      </c>
      <c r="F5529" s="51" t="s">
        <v>21</v>
      </c>
      <c r="G5529" s="51" t="s">
        <v>23</v>
      </c>
      <c r="H5529" s="79"/>
      <c r="I5529" s="51" t="s">
        <v>24</v>
      </c>
      <c r="J5529" s="51" t="s">
        <v>29</v>
      </c>
      <c r="K5529" s="51" t="s">
        <v>42</v>
      </c>
      <c r="O5529" s="79"/>
      <c r="P5529" s="51" t="s">
        <v>24</v>
      </c>
      <c r="Q55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530" spans="1:17" ht="17.149999999999999" customHeight="1" x14ac:dyDescent="0.4">
      <c r="A5530" s="78" t="s">
        <v>5607</v>
      </c>
      <c r="B5530" s="51" t="s">
        <v>75</v>
      </c>
      <c r="C5530" s="51">
        <v>14094</v>
      </c>
      <c r="E5530" s="51" t="s">
        <v>58</v>
      </c>
      <c r="F5530" s="51" t="s">
        <v>21</v>
      </c>
      <c r="G5530" s="51" t="s">
        <v>23</v>
      </c>
      <c r="H5530" s="79"/>
      <c r="I5530" s="51" t="s">
        <v>24</v>
      </c>
      <c r="J5530" s="51" t="s">
        <v>29</v>
      </c>
      <c r="K5530" s="51" t="s">
        <v>42</v>
      </c>
      <c r="O5530" s="79"/>
      <c r="P5530" s="51" t="s">
        <v>24</v>
      </c>
      <c r="Q55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531" spans="1:17" ht="17.149999999999999" customHeight="1" x14ac:dyDescent="0.4">
      <c r="A5531" s="78" t="s">
        <v>5608</v>
      </c>
      <c r="B5531" s="51" t="s">
        <v>75</v>
      </c>
      <c r="C5531" s="51">
        <v>14094</v>
      </c>
      <c r="E5531" s="51" t="s">
        <v>58</v>
      </c>
      <c r="F5531" s="51" t="s">
        <v>21</v>
      </c>
      <c r="G5531" s="51" t="s">
        <v>23</v>
      </c>
      <c r="H5531" s="79"/>
      <c r="I5531" s="51" t="s">
        <v>24</v>
      </c>
      <c r="J5531" s="51" t="s">
        <v>29</v>
      </c>
      <c r="K5531" s="51" t="s">
        <v>42</v>
      </c>
      <c r="O5531" s="79"/>
      <c r="P5531" s="51" t="s">
        <v>24</v>
      </c>
      <c r="Q55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532" spans="1:17" ht="17.149999999999999" customHeight="1" x14ac:dyDescent="0.4">
      <c r="A5532" s="78" t="s">
        <v>5609</v>
      </c>
      <c r="B5532" s="51" t="s">
        <v>75</v>
      </c>
      <c r="C5532" s="51">
        <v>14094</v>
      </c>
      <c r="E5532" s="51" t="s">
        <v>58</v>
      </c>
      <c r="F5532" s="51" t="s">
        <v>21</v>
      </c>
      <c r="G5532" s="51" t="s">
        <v>23</v>
      </c>
      <c r="H5532" s="79"/>
      <c r="I5532" s="51" t="s">
        <v>24</v>
      </c>
      <c r="J5532" s="51" t="s">
        <v>29</v>
      </c>
      <c r="K5532" s="51" t="s">
        <v>42</v>
      </c>
      <c r="O5532" s="79"/>
      <c r="P5532" s="51" t="s">
        <v>24</v>
      </c>
      <c r="Q55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533" spans="1:17" ht="17.149999999999999" customHeight="1" x14ac:dyDescent="0.4">
      <c r="A5533" s="78" t="s">
        <v>5610</v>
      </c>
      <c r="B5533" s="51" t="s">
        <v>75</v>
      </c>
      <c r="C5533" s="51">
        <v>14094</v>
      </c>
      <c r="E5533" s="51" t="s">
        <v>58</v>
      </c>
      <c r="F5533" s="51" t="s">
        <v>21</v>
      </c>
      <c r="G5533" s="51" t="s">
        <v>23</v>
      </c>
      <c r="H5533" s="79"/>
      <c r="I5533" s="51" t="s">
        <v>24</v>
      </c>
      <c r="J5533" s="51" t="s">
        <v>29</v>
      </c>
      <c r="K5533" s="51" t="s">
        <v>42</v>
      </c>
      <c r="O5533" s="79"/>
      <c r="P5533" s="51" t="s">
        <v>24</v>
      </c>
      <c r="Q55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534" spans="1:17" ht="17.149999999999999" customHeight="1" x14ac:dyDescent="0.4">
      <c r="A5534" s="78" t="s">
        <v>5611</v>
      </c>
      <c r="B5534" s="51" t="s">
        <v>75</v>
      </c>
      <c r="C5534" s="51">
        <v>14094</v>
      </c>
      <c r="E5534" s="51" t="s">
        <v>58</v>
      </c>
      <c r="F5534" s="51" t="s">
        <v>21</v>
      </c>
      <c r="G5534" s="51" t="s">
        <v>23</v>
      </c>
      <c r="H5534" s="79"/>
      <c r="I5534" s="51" t="s">
        <v>24</v>
      </c>
      <c r="J5534" s="51" t="s">
        <v>29</v>
      </c>
      <c r="K5534" s="51" t="s">
        <v>42</v>
      </c>
      <c r="O5534" s="79"/>
      <c r="P5534" s="51" t="s">
        <v>24</v>
      </c>
      <c r="Q55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535" spans="1:17" ht="17.149999999999999" customHeight="1" x14ac:dyDescent="0.4">
      <c r="A5535" s="78" t="s">
        <v>5612</v>
      </c>
      <c r="B5535" s="51" t="s">
        <v>75</v>
      </c>
      <c r="C5535" s="51">
        <v>14094</v>
      </c>
      <c r="E5535" s="51" t="s">
        <v>58</v>
      </c>
      <c r="F5535" s="51" t="s">
        <v>21</v>
      </c>
      <c r="G5535" s="51" t="s">
        <v>23</v>
      </c>
      <c r="H5535" s="79"/>
      <c r="I5535" s="51" t="s">
        <v>24</v>
      </c>
      <c r="J5535" s="51" t="s">
        <v>29</v>
      </c>
      <c r="K5535" s="51" t="s">
        <v>42</v>
      </c>
      <c r="O5535" s="79"/>
      <c r="P5535" s="51" t="s">
        <v>24</v>
      </c>
      <c r="Q55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536" spans="1:17" ht="17.149999999999999" customHeight="1" x14ac:dyDescent="0.4">
      <c r="A5536" s="78" t="s">
        <v>5613</v>
      </c>
      <c r="B5536" s="51" t="s">
        <v>75</v>
      </c>
      <c r="C5536" s="51">
        <v>14094</v>
      </c>
      <c r="E5536" s="51" t="s">
        <v>58</v>
      </c>
      <c r="F5536" s="51" t="s">
        <v>21</v>
      </c>
      <c r="G5536" s="51" t="s">
        <v>23</v>
      </c>
      <c r="H5536" s="79"/>
      <c r="I5536" s="51" t="s">
        <v>24</v>
      </c>
      <c r="J5536" s="51" t="s">
        <v>29</v>
      </c>
      <c r="K5536" s="51" t="s">
        <v>42</v>
      </c>
      <c r="O5536" s="79"/>
      <c r="P5536" s="51" t="s">
        <v>24</v>
      </c>
      <c r="Q55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537" spans="1:17" ht="17.149999999999999" customHeight="1" x14ac:dyDescent="0.4">
      <c r="A5537" s="78" t="s">
        <v>5614</v>
      </c>
      <c r="B5537" s="51" t="s">
        <v>75</v>
      </c>
      <c r="C5537" s="51">
        <v>14094</v>
      </c>
      <c r="E5537" s="51" t="s">
        <v>29</v>
      </c>
      <c r="F5537" s="51" t="s">
        <v>29</v>
      </c>
      <c r="G5537" s="51" t="s">
        <v>42</v>
      </c>
      <c r="H5537" s="79"/>
      <c r="I5537" s="51" t="s">
        <v>24</v>
      </c>
      <c r="J5537" s="51" t="s">
        <v>29</v>
      </c>
      <c r="K5537" s="51" t="s">
        <v>42</v>
      </c>
      <c r="O5537" s="79"/>
      <c r="P5537" s="51" t="s">
        <v>24</v>
      </c>
      <c r="Q55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538" spans="1:17" ht="17.149999999999999" customHeight="1" x14ac:dyDescent="0.4">
      <c r="A5538" s="78" t="s">
        <v>5615</v>
      </c>
      <c r="B5538" s="51" t="s">
        <v>75</v>
      </c>
      <c r="C5538" s="51">
        <v>14094</v>
      </c>
      <c r="E5538" s="51" t="s">
        <v>58</v>
      </c>
      <c r="F5538" s="51" t="s">
        <v>21</v>
      </c>
      <c r="G5538" s="51" t="s">
        <v>23</v>
      </c>
      <c r="H5538" s="79"/>
      <c r="I5538" s="51" t="s">
        <v>24</v>
      </c>
      <c r="J5538" s="51" t="s">
        <v>29</v>
      </c>
      <c r="K5538" s="51" t="s">
        <v>42</v>
      </c>
      <c r="O5538" s="79"/>
      <c r="P5538" s="51" t="s">
        <v>24</v>
      </c>
      <c r="Q55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539" spans="1:17" ht="17.149999999999999" customHeight="1" x14ac:dyDescent="0.4">
      <c r="A5539" s="78" t="s">
        <v>5616</v>
      </c>
      <c r="B5539" s="51" t="s">
        <v>75</v>
      </c>
      <c r="C5539" s="51">
        <v>14094</v>
      </c>
      <c r="E5539" s="51" t="s">
        <v>29</v>
      </c>
      <c r="F5539" s="51" t="s">
        <v>29</v>
      </c>
      <c r="G5539" s="51" t="s">
        <v>42</v>
      </c>
      <c r="H5539" s="79"/>
      <c r="I5539" s="51" t="s">
        <v>24</v>
      </c>
      <c r="J5539" s="51" t="s">
        <v>29</v>
      </c>
      <c r="K5539" s="51" t="s">
        <v>42</v>
      </c>
      <c r="O5539" s="79"/>
      <c r="P5539" s="51" t="s">
        <v>24</v>
      </c>
      <c r="Q55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540" spans="1:17" ht="17.149999999999999" customHeight="1" x14ac:dyDescent="0.4">
      <c r="A5540" s="78" t="s">
        <v>5617</v>
      </c>
      <c r="B5540" s="51" t="s">
        <v>75</v>
      </c>
      <c r="C5540" s="51">
        <v>14094</v>
      </c>
      <c r="E5540" s="51" t="s">
        <v>29</v>
      </c>
      <c r="F5540" s="51" t="s">
        <v>29</v>
      </c>
      <c r="G5540" s="51" t="s">
        <v>42</v>
      </c>
      <c r="H5540" s="79"/>
      <c r="I5540" s="51" t="s">
        <v>24</v>
      </c>
      <c r="J5540" s="51" t="s">
        <v>29</v>
      </c>
      <c r="K5540" s="51" t="s">
        <v>42</v>
      </c>
      <c r="O5540" s="79"/>
      <c r="P5540" s="51" t="s">
        <v>24</v>
      </c>
      <c r="Q55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541" spans="1:17" ht="17.149999999999999" customHeight="1" x14ac:dyDescent="0.4">
      <c r="A5541" s="78" t="s">
        <v>5618</v>
      </c>
      <c r="B5541" s="51" t="s">
        <v>75</v>
      </c>
      <c r="C5541" s="51">
        <v>14094</v>
      </c>
      <c r="E5541" s="51" t="s">
        <v>29</v>
      </c>
      <c r="F5541" s="51" t="s">
        <v>29</v>
      </c>
      <c r="G5541" s="51" t="s">
        <v>42</v>
      </c>
      <c r="H5541" s="79"/>
      <c r="I5541" s="51" t="s">
        <v>24</v>
      </c>
      <c r="J5541" s="51" t="s">
        <v>29</v>
      </c>
      <c r="K5541" s="51" t="s">
        <v>42</v>
      </c>
      <c r="O5541" s="79"/>
      <c r="P5541" s="51" t="s">
        <v>24</v>
      </c>
      <c r="Q55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542" spans="1:17" ht="17.149999999999999" customHeight="1" x14ac:dyDescent="0.4">
      <c r="A5542" s="78" t="s">
        <v>5619</v>
      </c>
      <c r="B5542" s="51" t="s">
        <v>75</v>
      </c>
      <c r="C5542" s="51">
        <v>14094</v>
      </c>
      <c r="E5542" s="51" t="s">
        <v>29</v>
      </c>
      <c r="F5542" s="51" t="s">
        <v>29</v>
      </c>
      <c r="G5542" s="51" t="s">
        <v>42</v>
      </c>
      <c r="H5542" s="79"/>
      <c r="I5542" s="51" t="s">
        <v>24</v>
      </c>
      <c r="J5542" s="51" t="s">
        <v>29</v>
      </c>
      <c r="K5542" s="51" t="s">
        <v>42</v>
      </c>
      <c r="O5542" s="79"/>
      <c r="P5542" s="51" t="s">
        <v>24</v>
      </c>
      <c r="Q55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543" spans="1:17" ht="17.149999999999999" customHeight="1" x14ac:dyDescent="0.4">
      <c r="A5543" s="78" t="s">
        <v>5620</v>
      </c>
      <c r="B5543" s="51" t="s">
        <v>75</v>
      </c>
      <c r="C5543" s="51">
        <v>14094</v>
      </c>
      <c r="E5543" s="51" t="s">
        <v>58</v>
      </c>
      <c r="F5543" s="51" t="s">
        <v>21</v>
      </c>
      <c r="G5543" s="51" t="s">
        <v>23</v>
      </c>
      <c r="H5543" s="79"/>
      <c r="I5543" s="51" t="s">
        <v>24</v>
      </c>
      <c r="J5543" s="51" t="s">
        <v>29</v>
      </c>
      <c r="K5543" s="51" t="s">
        <v>42</v>
      </c>
      <c r="O5543" s="79"/>
      <c r="P5543" s="51" t="s">
        <v>24</v>
      </c>
      <c r="Q55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544" spans="1:17" ht="17.149999999999999" customHeight="1" x14ac:dyDescent="0.4">
      <c r="A5544" s="78" t="s">
        <v>5621</v>
      </c>
      <c r="B5544" s="51" t="s">
        <v>75</v>
      </c>
      <c r="C5544" s="51">
        <v>14094</v>
      </c>
      <c r="E5544" s="51" t="s">
        <v>39</v>
      </c>
      <c r="F5544" s="51" t="s">
        <v>29</v>
      </c>
      <c r="G5544" s="51" t="s">
        <v>42</v>
      </c>
      <c r="H5544" s="79"/>
      <c r="I5544" s="51" t="s">
        <v>24</v>
      </c>
      <c r="J5544" s="51" t="s">
        <v>29</v>
      </c>
      <c r="K5544" s="51" t="s">
        <v>42</v>
      </c>
      <c r="O5544" s="79"/>
      <c r="P5544" s="51" t="s">
        <v>24</v>
      </c>
      <c r="Q55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545" spans="1:17" ht="17.149999999999999" customHeight="1" x14ac:dyDescent="0.4">
      <c r="A5545" s="78" t="s">
        <v>5622</v>
      </c>
      <c r="B5545" s="51" t="s">
        <v>75</v>
      </c>
      <c r="C5545" s="51">
        <v>14094</v>
      </c>
      <c r="E5545" s="51" t="s">
        <v>39</v>
      </c>
      <c r="F5545" s="51" t="s">
        <v>29</v>
      </c>
      <c r="G5545" s="51" t="s">
        <v>42</v>
      </c>
      <c r="H5545" s="79"/>
      <c r="I5545" s="51" t="s">
        <v>24</v>
      </c>
      <c r="J5545" s="51" t="s">
        <v>29</v>
      </c>
      <c r="K5545" s="51" t="s">
        <v>42</v>
      </c>
      <c r="O5545" s="79"/>
      <c r="P5545" s="51" t="s">
        <v>24</v>
      </c>
      <c r="Q55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546" spans="1:17" ht="17.149999999999999" customHeight="1" x14ac:dyDescent="0.4">
      <c r="A5546" s="78" t="s">
        <v>5623</v>
      </c>
      <c r="B5546" s="51" t="s">
        <v>75</v>
      </c>
      <c r="C5546" s="51">
        <v>14094</v>
      </c>
      <c r="E5546" s="51" t="s">
        <v>36</v>
      </c>
      <c r="F5546" s="51" t="s">
        <v>29</v>
      </c>
      <c r="G5546" s="51" t="s">
        <v>23</v>
      </c>
      <c r="H5546" s="79"/>
      <c r="I5546" s="51" t="s">
        <v>24</v>
      </c>
      <c r="J5546" s="51" t="s">
        <v>36</v>
      </c>
      <c r="K5546" s="51" t="s">
        <v>23</v>
      </c>
      <c r="O5546" s="79"/>
      <c r="P5546" s="51" t="s">
        <v>24</v>
      </c>
      <c r="Q55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5547" spans="1:17" ht="17.149999999999999" customHeight="1" x14ac:dyDescent="0.4">
      <c r="A5547" s="78" t="s">
        <v>5624</v>
      </c>
      <c r="B5547" s="51" t="s">
        <v>75</v>
      </c>
      <c r="C5547" s="51">
        <v>14094</v>
      </c>
      <c r="E5547" s="51" t="s">
        <v>36</v>
      </c>
      <c r="F5547" s="51" t="s">
        <v>29</v>
      </c>
      <c r="G5547" s="51" t="s">
        <v>23</v>
      </c>
      <c r="H5547" s="79"/>
      <c r="I5547" s="51" t="s">
        <v>24</v>
      </c>
      <c r="J5547" s="51" t="s">
        <v>36</v>
      </c>
      <c r="K5547" s="51" t="s">
        <v>23</v>
      </c>
      <c r="O5547" s="79"/>
      <c r="P5547" s="51" t="s">
        <v>24</v>
      </c>
      <c r="Q55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5548" spans="1:17" ht="17.149999999999999" customHeight="1" x14ac:dyDescent="0.4">
      <c r="A5548" s="78" t="s">
        <v>5625</v>
      </c>
      <c r="B5548" s="51" t="s">
        <v>75</v>
      </c>
      <c r="C5548" s="51">
        <v>14094</v>
      </c>
      <c r="E5548" s="51" t="s">
        <v>39</v>
      </c>
      <c r="F5548" s="51" t="s">
        <v>29</v>
      </c>
      <c r="G5548" s="51" t="s">
        <v>42</v>
      </c>
      <c r="H5548" s="79"/>
      <c r="I5548" s="51" t="s">
        <v>24</v>
      </c>
      <c r="J5548" s="51" t="s">
        <v>29</v>
      </c>
      <c r="K5548" s="51" t="s">
        <v>42</v>
      </c>
      <c r="O5548" s="79"/>
      <c r="P5548" s="51" t="s">
        <v>24</v>
      </c>
      <c r="Q55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549" spans="1:17" ht="17.149999999999999" customHeight="1" x14ac:dyDescent="0.4">
      <c r="A5549" s="78" t="s">
        <v>5626</v>
      </c>
      <c r="B5549" s="51" t="s">
        <v>75</v>
      </c>
      <c r="C5549" s="51">
        <v>14094</v>
      </c>
      <c r="E5549" s="51" t="s">
        <v>39</v>
      </c>
      <c r="F5549" s="51" t="s">
        <v>29</v>
      </c>
      <c r="G5549" s="51" t="s">
        <v>42</v>
      </c>
      <c r="H5549" s="79"/>
      <c r="I5549" s="51" t="s">
        <v>24</v>
      </c>
      <c r="J5549" s="51" t="s">
        <v>29</v>
      </c>
      <c r="K5549" s="51" t="s">
        <v>42</v>
      </c>
      <c r="O5549" s="79"/>
      <c r="P5549" s="51" t="s">
        <v>24</v>
      </c>
      <c r="Q55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550" spans="1:17" ht="17.149999999999999" customHeight="1" x14ac:dyDescent="0.4">
      <c r="A5550" s="78" t="s">
        <v>5627</v>
      </c>
      <c r="B5550" s="51" t="s">
        <v>75</v>
      </c>
      <c r="C5550" s="51">
        <v>14094</v>
      </c>
      <c r="E5550" s="51" t="s">
        <v>39</v>
      </c>
      <c r="F5550" s="51" t="s">
        <v>29</v>
      </c>
      <c r="G5550" s="51" t="s">
        <v>42</v>
      </c>
      <c r="H5550" s="79"/>
      <c r="I5550" s="51" t="s">
        <v>24</v>
      </c>
      <c r="J5550" s="51" t="s">
        <v>29</v>
      </c>
      <c r="K5550" s="51" t="s">
        <v>42</v>
      </c>
      <c r="O5550" s="79"/>
      <c r="P5550" s="51" t="s">
        <v>24</v>
      </c>
      <c r="Q55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551" spans="1:17" ht="17.149999999999999" customHeight="1" x14ac:dyDescent="0.4">
      <c r="A5551" s="78" t="s">
        <v>5628</v>
      </c>
      <c r="B5551" s="51" t="s">
        <v>75</v>
      </c>
      <c r="C5551" s="51">
        <v>14094</v>
      </c>
      <c r="E5551" s="51" t="s">
        <v>39</v>
      </c>
      <c r="F5551" s="51" t="s">
        <v>29</v>
      </c>
      <c r="G5551" s="51" t="s">
        <v>42</v>
      </c>
      <c r="H5551" s="79"/>
      <c r="I5551" s="51" t="s">
        <v>24</v>
      </c>
      <c r="J5551" s="51" t="s">
        <v>29</v>
      </c>
      <c r="K5551" s="51" t="s">
        <v>42</v>
      </c>
      <c r="O5551" s="79"/>
      <c r="P5551" s="51" t="s">
        <v>24</v>
      </c>
      <c r="Q55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552" spans="1:17" ht="17.149999999999999" customHeight="1" x14ac:dyDescent="0.4">
      <c r="A5552" s="78" t="s">
        <v>5629</v>
      </c>
      <c r="B5552" s="51" t="s">
        <v>75</v>
      </c>
      <c r="C5552" s="51">
        <v>14094</v>
      </c>
      <c r="E5552" s="51" t="s">
        <v>39</v>
      </c>
      <c r="F5552" s="51" t="s">
        <v>29</v>
      </c>
      <c r="G5552" s="51" t="s">
        <v>42</v>
      </c>
      <c r="H5552" s="79"/>
      <c r="I5552" s="51" t="s">
        <v>24</v>
      </c>
      <c r="J5552" s="51" t="s">
        <v>29</v>
      </c>
      <c r="K5552" s="51" t="s">
        <v>42</v>
      </c>
      <c r="O5552" s="79"/>
      <c r="P5552" s="51" t="s">
        <v>24</v>
      </c>
      <c r="Q55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553" spans="1:17" ht="17.149999999999999" customHeight="1" x14ac:dyDescent="0.4">
      <c r="A5553" s="78" t="s">
        <v>5630</v>
      </c>
      <c r="B5553" s="51" t="s">
        <v>75</v>
      </c>
      <c r="C5553" s="51">
        <v>14094</v>
      </c>
      <c r="E5553" s="51" t="s">
        <v>29</v>
      </c>
      <c r="F5553" s="51" t="s">
        <v>29</v>
      </c>
      <c r="G5553" s="51" t="s">
        <v>42</v>
      </c>
      <c r="H5553" s="79"/>
      <c r="I5553" s="51" t="s">
        <v>24</v>
      </c>
      <c r="J5553" s="51" t="s">
        <v>29</v>
      </c>
      <c r="K5553" s="51" t="s">
        <v>42</v>
      </c>
      <c r="O5553" s="79"/>
      <c r="P5553" s="51" t="s">
        <v>24</v>
      </c>
      <c r="Q55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554" spans="1:17" ht="17.149999999999999" customHeight="1" x14ac:dyDescent="0.4">
      <c r="A5554" s="78" t="s">
        <v>5631</v>
      </c>
      <c r="B5554" s="51" t="s">
        <v>75</v>
      </c>
      <c r="C5554" s="51">
        <v>14094</v>
      </c>
      <c r="E5554" s="51" t="s">
        <v>58</v>
      </c>
      <c r="F5554" s="51" t="s">
        <v>21</v>
      </c>
      <c r="G5554" s="51" t="s">
        <v>23</v>
      </c>
      <c r="H5554" s="79"/>
      <c r="I5554" s="51" t="s">
        <v>24</v>
      </c>
      <c r="J5554" s="51" t="s">
        <v>29</v>
      </c>
      <c r="K5554" s="51" t="s">
        <v>42</v>
      </c>
      <c r="O5554" s="79"/>
      <c r="P5554" s="51" t="s">
        <v>24</v>
      </c>
      <c r="Q55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555" spans="1:17" ht="17.149999999999999" customHeight="1" x14ac:dyDescent="0.4">
      <c r="A5555" s="78" t="s">
        <v>5632</v>
      </c>
      <c r="B5555" s="51" t="s">
        <v>75</v>
      </c>
      <c r="C5555" s="51">
        <v>14094</v>
      </c>
      <c r="E5555" s="51" t="s">
        <v>192</v>
      </c>
      <c r="F5555" s="51" t="s">
        <v>29</v>
      </c>
      <c r="G5555" s="51" t="s">
        <v>23</v>
      </c>
      <c r="H5555" s="79"/>
      <c r="I5555" s="51" t="s">
        <v>24</v>
      </c>
      <c r="J5555" s="51" t="s">
        <v>192</v>
      </c>
      <c r="K5555" s="51" t="s">
        <v>23</v>
      </c>
      <c r="O5555" s="79"/>
      <c r="P5555" s="51" t="s">
        <v>24</v>
      </c>
      <c r="Q55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5556" spans="1:17" ht="17.149999999999999" customHeight="1" x14ac:dyDescent="0.4">
      <c r="A5556" s="78" t="s">
        <v>5633</v>
      </c>
      <c r="B5556" s="51" t="s">
        <v>75</v>
      </c>
      <c r="C5556" s="51">
        <v>14094</v>
      </c>
      <c r="E5556" s="51" t="s">
        <v>58</v>
      </c>
      <c r="F5556" s="51" t="s">
        <v>21</v>
      </c>
      <c r="G5556" s="51" t="s">
        <v>23</v>
      </c>
      <c r="H5556" s="79"/>
      <c r="I5556" s="51" t="s">
        <v>24</v>
      </c>
      <c r="J5556" s="51" t="s">
        <v>29</v>
      </c>
      <c r="K5556" s="51" t="s">
        <v>42</v>
      </c>
      <c r="O5556" s="79"/>
      <c r="P5556" s="51" t="s">
        <v>24</v>
      </c>
      <c r="Q55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557" spans="1:17" ht="17.149999999999999" customHeight="1" x14ac:dyDescent="0.4">
      <c r="A5557" s="78" t="s">
        <v>5634</v>
      </c>
      <c r="B5557" s="51" t="s">
        <v>75</v>
      </c>
      <c r="C5557" s="51">
        <v>14094</v>
      </c>
      <c r="E5557" s="51" t="s">
        <v>29</v>
      </c>
      <c r="F5557" s="51" t="s">
        <v>29</v>
      </c>
      <c r="G5557" s="51" t="s">
        <v>42</v>
      </c>
      <c r="H5557" s="79"/>
      <c r="I5557" s="51" t="s">
        <v>24</v>
      </c>
      <c r="J5557" s="51" t="s">
        <v>29</v>
      </c>
      <c r="K5557" s="51" t="s">
        <v>42</v>
      </c>
      <c r="O5557" s="79"/>
      <c r="P5557" s="51" t="s">
        <v>24</v>
      </c>
      <c r="Q55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558" spans="1:17" ht="17.149999999999999" customHeight="1" x14ac:dyDescent="0.4">
      <c r="A5558" s="78" t="s">
        <v>5635</v>
      </c>
      <c r="B5558" s="51" t="s">
        <v>75</v>
      </c>
      <c r="C5558" s="51">
        <v>14094</v>
      </c>
      <c r="E5558" s="51" t="s">
        <v>58</v>
      </c>
      <c r="F5558" s="51" t="s">
        <v>21</v>
      </c>
      <c r="G5558" s="51" t="s">
        <v>23</v>
      </c>
      <c r="H5558" s="79"/>
      <c r="I5558" s="51" t="s">
        <v>24</v>
      </c>
      <c r="J5558" s="51" t="s">
        <v>29</v>
      </c>
      <c r="K5558" s="51" t="s">
        <v>42</v>
      </c>
      <c r="O5558" s="79"/>
      <c r="P5558" s="51" t="s">
        <v>24</v>
      </c>
      <c r="Q55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559" spans="1:17" ht="17.149999999999999" customHeight="1" x14ac:dyDescent="0.4">
      <c r="A5559" s="78" t="s">
        <v>5636</v>
      </c>
      <c r="B5559" s="51" t="s">
        <v>75</v>
      </c>
      <c r="C5559" s="51">
        <v>14094</v>
      </c>
      <c r="E5559" s="51" t="s">
        <v>58</v>
      </c>
      <c r="F5559" s="51" t="s">
        <v>21</v>
      </c>
      <c r="G5559" s="51" t="s">
        <v>23</v>
      </c>
      <c r="H5559" s="79"/>
      <c r="I5559" s="51" t="s">
        <v>24</v>
      </c>
      <c r="J5559" s="51" t="s">
        <v>29</v>
      </c>
      <c r="K5559" s="51" t="s">
        <v>42</v>
      </c>
      <c r="O5559" s="79"/>
      <c r="P5559" s="51" t="s">
        <v>24</v>
      </c>
      <c r="Q55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560" spans="1:17" ht="17.149999999999999" customHeight="1" x14ac:dyDescent="0.4">
      <c r="A5560" s="78" t="s">
        <v>5637</v>
      </c>
      <c r="B5560" s="51" t="s">
        <v>75</v>
      </c>
      <c r="C5560" s="51">
        <v>14094</v>
      </c>
      <c r="E5560" s="51" t="s">
        <v>58</v>
      </c>
      <c r="F5560" s="51" t="s">
        <v>21</v>
      </c>
      <c r="G5560" s="51" t="s">
        <v>23</v>
      </c>
      <c r="H5560" s="79"/>
      <c r="I5560" s="51" t="s">
        <v>24</v>
      </c>
      <c r="J5560" s="51" t="s">
        <v>29</v>
      </c>
      <c r="K5560" s="51" t="s">
        <v>42</v>
      </c>
      <c r="O5560" s="79"/>
      <c r="P5560" s="51" t="s">
        <v>24</v>
      </c>
      <c r="Q55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561" spans="1:17" ht="17.149999999999999" customHeight="1" x14ac:dyDescent="0.4">
      <c r="A5561" s="78" t="s">
        <v>5638</v>
      </c>
      <c r="B5561" s="51" t="s">
        <v>75</v>
      </c>
      <c r="C5561" s="51">
        <v>14094</v>
      </c>
      <c r="E5561" s="51" t="s">
        <v>58</v>
      </c>
      <c r="F5561" s="51" t="s">
        <v>21</v>
      </c>
      <c r="G5561" s="51" t="s">
        <v>23</v>
      </c>
      <c r="H5561" s="79"/>
      <c r="I5561" s="51" t="s">
        <v>24</v>
      </c>
      <c r="J5561" s="51" t="s">
        <v>29</v>
      </c>
      <c r="K5561" s="51" t="s">
        <v>42</v>
      </c>
      <c r="O5561" s="79"/>
      <c r="P5561" s="51" t="s">
        <v>24</v>
      </c>
      <c r="Q55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562" spans="1:17" ht="17.149999999999999" customHeight="1" x14ac:dyDescent="0.4">
      <c r="A5562" s="78" t="s">
        <v>5639</v>
      </c>
      <c r="B5562" s="51" t="s">
        <v>75</v>
      </c>
      <c r="C5562" s="51">
        <v>14094</v>
      </c>
      <c r="E5562" s="51" t="s">
        <v>39</v>
      </c>
      <c r="F5562" s="51" t="s">
        <v>29</v>
      </c>
      <c r="G5562" s="51" t="s">
        <v>42</v>
      </c>
      <c r="H5562" s="79"/>
      <c r="I5562" s="51" t="s">
        <v>24</v>
      </c>
      <c r="J5562" s="51" t="s">
        <v>192</v>
      </c>
      <c r="K5562" s="51" t="s">
        <v>23</v>
      </c>
      <c r="O5562" s="79"/>
      <c r="P5562" s="51" t="s">
        <v>24</v>
      </c>
      <c r="Q55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563" spans="1:17" ht="17.149999999999999" customHeight="1" x14ac:dyDescent="0.4">
      <c r="A5563" s="78" t="s">
        <v>5640</v>
      </c>
      <c r="B5563" s="51" t="s">
        <v>75</v>
      </c>
      <c r="C5563" s="51">
        <v>14094</v>
      </c>
      <c r="E5563" s="51" t="s">
        <v>58</v>
      </c>
      <c r="F5563" s="51" t="s">
        <v>21</v>
      </c>
      <c r="G5563" s="51" t="s">
        <v>23</v>
      </c>
      <c r="H5563" s="79"/>
      <c r="I5563" s="51" t="s">
        <v>24</v>
      </c>
      <c r="J5563" s="51" t="s">
        <v>29</v>
      </c>
      <c r="K5563" s="51" t="s">
        <v>42</v>
      </c>
      <c r="O5563" s="79"/>
      <c r="P5563" s="51" t="s">
        <v>24</v>
      </c>
      <c r="Q55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564" spans="1:17" ht="17.149999999999999" customHeight="1" x14ac:dyDescent="0.4">
      <c r="A5564" s="78" t="s">
        <v>5641</v>
      </c>
      <c r="B5564" s="51" t="s">
        <v>75</v>
      </c>
      <c r="C5564" s="51">
        <v>14094</v>
      </c>
      <c r="E5564" s="51" t="s">
        <v>36</v>
      </c>
      <c r="F5564" s="51" t="s">
        <v>29</v>
      </c>
      <c r="G5564" s="51" t="s">
        <v>23</v>
      </c>
      <c r="H5564" s="79"/>
      <c r="I5564" s="51" t="s">
        <v>24</v>
      </c>
      <c r="J5564" s="51" t="s">
        <v>36</v>
      </c>
      <c r="K5564" s="51" t="s">
        <v>23</v>
      </c>
      <c r="O5564" s="79"/>
      <c r="P5564" s="51" t="s">
        <v>24</v>
      </c>
      <c r="Q55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5565" spans="1:17" ht="17.149999999999999" customHeight="1" x14ac:dyDescent="0.4">
      <c r="A5565" s="78" t="s">
        <v>5642</v>
      </c>
      <c r="B5565" s="51" t="s">
        <v>75</v>
      </c>
      <c r="C5565" s="51">
        <v>14094</v>
      </c>
      <c r="E5565" s="51" t="s">
        <v>58</v>
      </c>
      <c r="F5565" s="51" t="s">
        <v>21</v>
      </c>
      <c r="G5565" s="51" t="s">
        <v>23</v>
      </c>
      <c r="H5565" s="79"/>
      <c r="I5565" s="51" t="s">
        <v>24</v>
      </c>
      <c r="J5565" s="51" t="s">
        <v>29</v>
      </c>
      <c r="K5565" s="51" t="s">
        <v>42</v>
      </c>
      <c r="O5565" s="79"/>
      <c r="P5565" s="51" t="s">
        <v>24</v>
      </c>
      <c r="Q55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566" spans="1:17" ht="17.149999999999999" customHeight="1" x14ac:dyDescent="0.4">
      <c r="A5566" s="78" t="s">
        <v>5643</v>
      </c>
      <c r="B5566" s="51" t="s">
        <v>75</v>
      </c>
      <c r="C5566" s="51">
        <v>14094</v>
      </c>
      <c r="E5566" s="51" t="s">
        <v>29</v>
      </c>
      <c r="F5566" s="51" t="s">
        <v>29</v>
      </c>
      <c r="G5566" s="51" t="s">
        <v>42</v>
      </c>
      <c r="H5566" s="79"/>
      <c r="I5566" s="51" t="s">
        <v>24</v>
      </c>
      <c r="J5566" s="51" t="s">
        <v>29</v>
      </c>
      <c r="K5566" s="51" t="s">
        <v>42</v>
      </c>
      <c r="O5566" s="79"/>
      <c r="P5566" s="51" t="s">
        <v>24</v>
      </c>
      <c r="Q55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567" spans="1:17" ht="17.149999999999999" customHeight="1" x14ac:dyDescent="0.4">
      <c r="A5567" s="78" t="s">
        <v>5644</v>
      </c>
      <c r="B5567" s="51" t="s">
        <v>75</v>
      </c>
      <c r="C5567" s="51">
        <v>14094</v>
      </c>
      <c r="E5567" s="51" t="s">
        <v>58</v>
      </c>
      <c r="F5567" s="51" t="s">
        <v>21</v>
      </c>
      <c r="G5567" s="51" t="s">
        <v>23</v>
      </c>
      <c r="H5567" s="79"/>
      <c r="I5567" s="51" t="s">
        <v>24</v>
      </c>
      <c r="J5567" s="51" t="s">
        <v>29</v>
      </c>
      <c r="K5567" s="51" t="s">
        <v>42</v>
      </c>
      <c r="O5567" s="79"/>
      <c r="P5567" s="51" t="s">
        <v>24</v>
      </c>
      <c r="Q55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568" spans="1:17" ht="17.149999999999999" customHeight="1" x14ac:dyDescent="0.4">
      <c r="A5568" s="78" t="s">
        <v>5645</v>
      </c>
      <c r="B5568" s="51" t="s">
        <v>75</v>
      </c>
      <c r="C5568" s="51">
        <v>14094</v>
      </c>
      <c r="E5568" s="51" t="s">
        <v>29</v>
      </c>
      <c r="F5568" s="51" t="s">
        <v>29</v>
      </c>
      <c r="G5568" s="51" t="s">
        <v>42</v>
      </c>
      <c r="H5568" s="79"/>
      <c r="I5568" s="51" t="s">
        <v>24</v>
      </c>
      <c r="J5568" s="51" t="s">
        <v>29</v>
      </c>
      <c r="K5568" s="51" t="s">
        <v>42</v>
      </c>
      <c r="O5568" s="79"/>
      <c r="P5568" s="51" t="s">
        <v>24</v>
      </c>
      <c r="Q55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569" spans="1:17" ht="17.149999999999999" customHeight="1" x14ac:dyDescent="0.4">
      <c r="A5569" s="78" t="s">
        <v>5646</v>
      </c>
      <c r="B5569" s="51" t="s">
        <v>75</v>
      </c>
      <c r="C5569" s="51">
        <v>14094</v>
      </c>
      <c r="E5569" s="51" t="s">
        <v>29</v>
      </c>
      <c r="F5569" s="51" t="s">
        <v>29</v>
      </c>
      <c r="G5569" s="51" t="s">
        <v>42</v>
      </c>
      <c r="H5569" s="79"/>
      <c r="I5569" s="51" t="s">
        <v>24</v>
      </c>
      <c r="J5569" s="51" t="s">
        <v>29</v>
      </c>
      <c r="K5569" s="51" t="s">
        <v>42</v>
      </c>
      <c r="O5569" s="79"/>
      <c r="P5569" s="51" t="s">
        <v>24</v>
      </c>
      <c r="Q55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570" spans="1:17" ht="17.149999999999999" customHeight="1" x14ac:dyDescent="0.4">
      <c r="A5570" s="78" t="s">
        <v>5647</v>
      </c>
      <c r="B5570" s="51" t="s">
        <v>75</v>
      </c>
      <c r="C5570" s="51">
        <v>14094</v>
      </c>
      <c r="E5570" s="51" t="s">
        <v>58</v>
      </c>
      <c r="F5570" s="51" t="s">
        <v>21</v>
      </c>
      <c r="G5570" s="51" t="s">
        <v>23</v>
      </c>
      <c r="H5570" s="79"/>
      <c r="I5570" s="51" t="s">
        <v>24</v>
      </c>
      <c r="J5570" s="51" t="s">
        <v>29</v>
      </c>
      <c r="K5570" s="51" t="s">
        <v>42</v>
      </c>
      <c r="O5570" s="79"/>
      <c r="P5570" s="51" t="s">
        <v>24</v>
      </c>
      <c r="Q55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571" spans="1:17" ht="17.149999999999999" customHeight="1" x14ac:dyDescent="0.4">
      <c r="A5571" s="78" t="s">
        <v>5648</v>
      </c>
      <c r="B5571" s="51" t="s">
        <v>75</v>
      </c>
      <c r="C5571" s="51">
        <v>14094</v>
      </c>
      <c r="E5571" s="51" t="s">
        <v>58</v>
      </c>
      <c r="F5571" s="51" t="s">
        <v>21</v>
      </c>
      <c r="G5571" s="51" t="s">
        <v>23</v>
      </c>
      <c r="H5571" s="79"/>
      <c r="I5571" s="51" t="s">
        <v>24</v>
      </c>
      <c r="J5571" s="51" t="s">
        <v>29</v>
      </c>
      <c r="K5571" s="51" t="s">
        <v>42</v>
      </c>
      <c r="O5571" s="79"/>
      <c r="P5571" s="51" t="s">
        <v>24</v>
      </c>
      <c r="Q55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572" spans="1:17" ht="17.149999999999999" customHeight="1" x14ac:dyDescent="0.4">
      <c r="A5572" s="78" t="s">
        <v>5649</v>
      </c>
      <c r="B5572" s="51" t="s">
        <v>75</v>
      </c>
      <c r="C5572" s="51">
        <v>14094</v>
      </c>
      <c r="E5572" s="51" t="s">
        <v>58</v>
      </c>
      <c r="F5572" s="51" t="s">
        <v>21</v>
      </c>
      <c r="G5572" s="51" t="s">
        <v>23</v>
      </c>
      <c r="H5572" s="79"/>
      <c r="I5572" s="51" t="s">
        <v>24</v>
      </c>
      <c r="J5572" s="51" t="s">
        <v>29</v>
      </c>
      <c r="K5572" s="51" t="s">
        <v>42</v>
      </c>
      <c r="O5572" s="79"/>
      <c r="P5572" s="51" t="s">
        <v>24</v>
      </c>
      <c r="Q55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573" spans="1:17" ht="17.149999999999999" customHeight="1" x14ac:dyDescent="0.4">
      <c r="A5573" s="78" t="s">
        <v>5650</v>
      </c>
      <c r="B5573" s="51" t="s">
        <v>75</v>
      </c>
      <c r="C5573" s="51">
        <v>14094</v>
      </c>
      <c r="E5573" s="51" t="s">
        <v>58</v>
      </c>
      <c r="F5573" s="51" t="s">
        <v>21</v>
      </c>
      <c r="G5573" s="51" t="s">
        <v>23</v>
      </c>
      <c r="H5573" s="79"/>
      <c r="I5573" s="51" t="s">
        <v>24</v>
      </c>
      <c r="J5573" s="51" t="s">
        <v>29</v>
      </c>
      <c r="K5573" s="51" t="s">
        <v>42</v>
      </c>
      <c r="O5573" s="79"/>
      <c r="P5573" s="51" t="s">
        <v>24</v>
      </c>
      <c r="Q55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574" spans="1:17" ht="17.149999999999999" customHeight="1" x14ac:dyDescent="0.4">
      <c r="A5574" s="78" t="s">
        <v>5651</v>
      </c>
      <c r="B5574" s="51" t="s">
        <v>75</v>
      </c>
      <c r="C5574" s="51">
        <v>14094</v>
      </c>
      <c r="E5574" s="51" t="s">
        <v>58</v>
      </c>
      <c r="F5574" s="51" t="s">
        <v>21</v>
      </c>
      <c r="G5574" s="51" t="s">
        <v>23</v>
      </c>
      <c r="H5574" s="79"/>
      <c r="I5574" s="51" t="s">
        <v>24</v>
      </c>
      <c r="J5574" s="51" t="s">
        <v>29</v>
      </c>
      <c r="K5574" s="51" t="s">
        <v>42</v>
      </c>
      <c r="O5574" s="79"/>
      <c r="P5574" s="51" t="s">
        <v>24</v>
      </c>
      <c r="Q55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575" spans="1:17" ht="17.149999999999999" customHeight="1" x14ac:dyDescent="0.4">
      <c r="A5575" s="78" t="s">
        <v>5652</v>
      </c>
      <c r="B5575" s="51" t="s">
        <v>75</v>
      </c>
      <c r="C5575" s="51">
        <v>14094</v>
      </c>
      <c r="E5575" s="51" t="s">
        <v>58</v>
      </c>
      <c r="F5575" s="51" t="s">
        <v>21</v>
      </c>
      <c r="G5575" s="51" t="s">
        <v>23</v>
      </c>
      <c r="H5575" s="79"/>
      <c r="I5575" s="51" t="s">
        <v>24</v>
      </c>
      <c r="J5575" s="51" t="s">
        <v>29</v>
      </c>
      <c r="K5575" s="51" t="s">
        <v>42</v>
      </c>
      <c r="O5575" s="79"/>
      <c r="P5575" s="51" t="s">
        <v>24</v>
      </c>
      <c r="Q55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576" spans="1:17" ht="17.149999999999999" customHeight="1" x14ac:dyDescent="0.4">
      <c r="A5576" s="78" t="s">
        <v>5653</v>
      </c>
      <c r="B5576" s="51" t="s">
        <v>75</v>
      </c>
      <c r="C5576" s="51">
        <v>14094</v>
      </c>
      <c r="E5576" s="51" t="s">
        <v>58</v>
      </c>
      <c r="F5576" s="51" t="s">
        <v>21</v>
      </c>
      <c r="G5576" s="51" t="s">
        <v>23</v>
      </c>
      <c r="H5576" s="79"/>
      <c r="I5576" s="51" t="s">
        <v>24</v>
      </c>
      <c r="J5576" s="51" t="s">
        <v>29</v>
      </c>
      <c r="K5576" s="51" t="s">
        <v>42</v>
      </c>
      <c r="O5576" s="79"/>
      <c r="P5576" s="51" t="s">
        <v>24</v>
      </c>
      <c r="Q55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577" spans="1:17" ht="17.149999999999999" customHeight="1" x14ac:dyDescent="0.4">
      <c r="A5577" s="78" t="s">
        <v>5654</v>
      </c>
      <c r="B5577" s="51" t="s">
        <v>75</v>
      </c>
      <c r="C5577" s="51">
        <v>14094</v>
      </c>
      <c r="E5577" s="51" t="s">
        <v>39</v>
      </c>
      <c r="F5577" s="51" t="s">
        <v>29</v>
      </c>
      <c r="G5577" s="51" t="s">
        <v>42</v>
      </c>
      <c r="H5577" s="79"/>
      <c r="I5577" s="51" t="s">
        <v>24</v>
      </c>
      <c r="J5577" s="51" t="s">
        <v>29</v>
      </c>
      <c r="K5577" s="51" t="s">
        <v>42</v>
      </c>
      <c r="O5577" s="79"/>
      <c r="P5577" s="51" t="s">
        <v>24</v>
      </c>
      <c r="Q55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578" spans="1:17" ht="17.149999999999999" customHeight="1" x14ac:dyDescent="0.4">
      <c r="A5578" s="78" t="s">
        <v>5655</v>
      </c>
      <c r="B5578" s="51" t="s">
        <v>75</v>
      </c>
      <c r="C5578" s="51">
        <v>14094</v>
      </c>
      <c r="E5578" s="51" t="s">
        <v>39</v>
      </c>
      <c r="F5578" s="51" t="s">
        <v>29</v>
      </c>
      <c r="G5578" s="51" t="s">
        <v>42</v>
      </c>
      <c r="H5578" s="79"/>
      <c r="I5578" s="51" t="s">
        <v>24</v>
      </c>
      <c r="J5578" s="51" t="s">
        <v>29</v>
      </c>
      <c r="K5578" s="51" t="s">
        <v>42</v>
      </c>
      <c r="O5578" s="79"/>
      <c r="P5578" s="51" t="s">
        <v>24</v>
      </c>
      <c r="Q55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579" spans="1:17" ht="17.149999999999999" customHeight="1" x14ac:dyDescent="0.4">
      <c r="A5579" s="78" t="s">
        <v>5656</v>
      </c>
      <c r="B5579" s="51" t="s">
        <v>75</v>
      </c>
      <c r="C5579" s="51">
        <v>14094</v>
      </c>
      <c r="E5579" s="51" t="s">
        <v>39</v>
      </c>
      <c r="F5579" s="51" t="s">
        <v>29</v>
      </c>
      <c r="G5579" s="51" t="s">
        <v>42</v>
      </c>
      <c r="H5579" s="79"/>
      <c r="I5579" s="51" t="s">
        <v>24</v>
      </c>
      <c r="J5579" s="51" t="s">
        <v>29</v>
      </c>
      <c r="K5579" s="51" t="s">
        <v>42</v>
      </c>
      <c r="O5579" s="79"/>
      <c r="P5579" s="51" t="s">
        <v>24</v>
      </c>
      <c r="Q55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580" spans="1:17" ht="17.149999999999999" customHeight="1" x14ac:dyDescent="0.4">
      <c r="A5580" s="78" t="s">
        <v>5657</v>
      </c>
      <c r="B5580" s="51" t="s">
        <v>75</v>
      </c>
      <c r="C5580" s="51">
        <v>14094</v>
      </c>
      <c r="E5580" s="51" t="s">
        <v>39</v>
      </c>
      <c r="F5580" s="51" t="s">
        <v>29</v>
      </c>
      <c r="G5580" s="51" t="s">
        <v>42</v>
      </c>
      <c r="H5580" s="79"/>
      <c r="I5580" s="51" t="s">
        <v>24</v>
      </c>
      <c r="J5580" s="51" t="s">
        <v>29</v>
      </c>
      <c r="K5580" s="51" t="s">
        <v>42</v>
      </c>
      <c r="O5580" s="79"/>
      <c r="P5580" s="51" t="s">
        <v>24</v>
      </c>
      <c r="Q55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581" spans="1:17" ht="17.149999999999999" customHeight="1" x14ac:dyDescent="0.4">
      <c r="A5581" s="78" t="s">
        <v>5658</v>
      </c>
      <c r="B5581" s="51" t="s">
        <v>75</v>
      </c>
      <c r="C5581" s="51">
        <v>14094</v>
      </c>
      <c r="E5581" s="51" t="s">
        <v>39</v>
      </c>
      <c r="F5581" s="51" t="s">
        <v>29</v>
      </c>
      <c r="G5581" s="51" t="s">
        <v>42</v>
      </c>
      <c r="H5581" s="79"/>
      <c r="I5581" s="51" t="s">
        <v>24</v>
      </c>
      <c r="J5581" s="51" t="s">
        <v>29</v>
      </c>
      <c r="K5581" s="51" t="s">
        <v>42</v>
      </c>
      <c r="O5581" s="79"/>
      <c r="P5581" s="51" t="s">
        <v>24</v>
      </c>
      <c r="Q55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582" spans="1:17" ht="17.149999999999999" customHeight="1" x14ac:dyDescent="0.4">
      <c r="A5582" s="78" t="s">
        <v>5659</v>
      </c>
      <c r="B5582" s="51" t="s">
        <v>75</v>
      </c>
      <c r="C5582" s="51">
        <v>14094</v>
      </c>
      <c r="E5582" s="51" t="s">
        <v>39</v>
      </c>
      <c r="F5582" s="51" t="s">
        <v>29</v>
      </c>
      <c r="G5582" s="51" t="s">
        <v>42</v>
      </c>
      <c r="H5582" s="79"/>
      <c r="I5582" s="51" t="s">
        <v>24</v>
      </c>
      <c r="J5582" s="51" t="s">
        <v>29</v>
      </c>
      <c r="K5582" s="51" t="s">
        <v>42</v>
      </c>
      <c r="O5582" s="79"/>
      <c r="P5582" s="51" t="s">
        <v>24</v>
      </c>
      <c r="Q55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583" spans="1:17" ht="17.149999999999999" customHeight="1" x14ac:dyDescent="0.4">
      <c r="A5583" s="78" t="s">
        <v>5660</v>
      </c>
      <c r="B5583" s="51" t="s">
        <v>75</v>
      </c>
      <c r="C5583" s="51">
        <v>14094</v>
      </c>
      <c r="E5583" s="51" t="s">
        <v>39</v>
      </c>
      <c r="F5583" s="51" t="s">
        <v>29</v>
      </c>
      <c r="G5583" s="51" t="s">
        <v>42</v>
      </c>
      <c r="H5583" s="79"/>
      <c r="I5583" s="51" t="s">
        <v>24</v>
      </c>
      <c r="J5583" s="51" t="s">
        <v>29</v>
      </c>
      <c r="K5583" s="51" t="s">
        <v>42</v>
      </c>
      <c r="O5583" s="79"/>
      <c r="P5583" s="51" t="s">
        <v>24</v>
      </c>
      <c r="Q55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584" spans="1:17" ht="17.149999999999999" customHeight="1" x14ac:dyDescent="0.4">
      <c r="A5584" s="78" t="s">
        <v>5661</v>
      </c>
      <c r="B5584" s="51" t="s">
        <v>75</v>
      </c>
      <c r="C5584" s="51">
        <v>14094</v>
      </c>
      <c r="E5584" s="51" t="s">
        <v>29</v>
      </c>
      <c r="F5584" s="51" t="s">
        <v>29</v>
      </c>
      <c r="G5584" s="51" t="s">
        <v>42</v>
      </c>
      <c r="H5584" s="79"/>
      <c r="I5584" s="51" t="s">
        <v>24</v>
      </c>
      <c r="J5584" s="51" t="s">
        <v>29</v>
      </c>
      <c r="K5584" s="51" t="s">
        <v>42</v>
      </c>
      <c r="O5584" s="79"/>
      <c r="P5584" s="51" t="s">
        <v>24</v>
      </c>
      <c r="Q55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585" spans="1:17" ht="17.149999999999999" customHeight="1" x14ac:dyDescent="0.4">
      <c r="A5585" s="78" t="s">
        <v>5662</v>
      </c>
      <c r="B5585" s="51" t="s">
        <v>75</v>
      </c>
      <c r="C5585" s="51">
        <v>14094</v>
      </c>
      <c r="E5585" s="51" t="s">
        <v>29</v>
      </c>
      <c r="F5585" s="51" t="s">
        <v>29</v>
      </c>
      <c r="G5585" s="51" t="s">
        <v>42</v>
      </c>
      <c r="H5585" s="79"/>
      <c r="I5585" s="51" t="s">
        <v>24</v>
      </c>
      <c r="J5585" s="51" t="s">
        <v>29</v>
      </c>
      <c r="K5585" s="51" t="s">
        <v>42</v>
      </c>
      <c r="O5585" s="79"/>
      <c r="P5585" s="51" t="s">
        <v>24</v>
      </c>
      <c r="Q55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586" spans="1:17" ht="17.149999999999999" customHeight="1" x14ac:dyDescent="0.4">
      <c r="A5586" s="78" t="s">
        <v>5663</v>
      </c>
      <c r="B5586" s="51" t="s">
        <v>75</v>
      </c>
      <c r="C5586" s="51">
        <v>14094</v>
      </c>
      <c r="E5586" s="51" t="s">
        <v>58</v>
      </c>
      <c r="F5586" s="51" t="s">
        <v>21</v>
      </c>
      <c r="G5586" s="51" t="s">
        <v>23</v>
      </c>
      <c r="H5586" s="79"/>
      <c r="I5586" s="51" t="s">
        <v>24</v>
      </c>
      <c r="J5586" s="51" t="s">
        <v>29</v>
      </c>
      <c r="K5586" s="51" t="s">
        <v>42</v>
      </c>
      <c r="O5586" s="79"/>
      <c r="P5586" s="51" t="s">
        <v>24</v>
      </c>
      <c r="Q55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587" spans="1:17" ht="17.149999999999999" customHeight="1" x14ac:dyDescent="0.4">
      <c r="A5587" s="78" t="s">
        <v>5664</v>
      </c>
      <c r="B5587" s="51" t="s">
        <v>75</v>
      </c>
      <c r="C5587" s="51">
        <v>14094</v>
      </c>
      <c r="E5587" s="51" t="s">
        <v>58</v>
      </c>
      <c r="F5587" s="51" t="s">
        <v>21</v>
      </c>
      <c r="G5587" s="51" t="s">
        <v>23</v>
      </c>
      <c r="H5587" s="79"/>
      <c r="I5587" s="51" t="s">
        <v>24</v>
      </c>
      <c r="J5587" s="51" t="s">
        <v>29</v>
      </c>
      <c r="K5587" s="51" t="s">
        <v>42</v>
      </c>
      <c r="O5587" s="79"/>
      <c r="P5587" s="51" t="s">
        <v>24</v>
      </c>
      <c r="Q55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588" spans="1:17" ht="17.149999999999999" customHeight="1" x14ac:dyDescent="0.4">
      <c r="A5588" s="78" t="s">
        <v>5665</v>
      </c>
      <c r="B5588" s="51" t="s">
        <v>75</v>
      </c>
      <c r="C5588" s="51">
        <v>14094</v>
      </c>
      <c r="E5588" s="51" t="s">
        <v>58</v>
      </c>
      <c r="F5588" s="51" t="s">
        <v>21</v>
      </c>
      <c r="G5588" s="51" t="s">
        <v>23</v>
      </c>
      <c r="H5588" s="79"/>
      <c r="I5588" s="51" t="s">
        <v>24</v>
      </c>
      <c r="J5588" s="51" t="s">
        <v>29</v>
      </c>
      <c r="K5588" s="51" t="s">
        <v>42</v>
      </c>
      <c r="O5588" s="79"/>
      <c r="P5588" s="51" t="s">
        <v>24</v>
      </c>
      <c r="Q55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589" spans="1:17" ht="17.149999999999999" customHeight="1" x14ac:dyDescent="0.4">
      <c r="A5589" s="78" t="s">
        <v>5666</v>
      </c>
      <c r="B5589" s="51" t="s">
        <v>75</v>
      </c>
      <c r="C5589" s="51">
        <v>14094</v>
      </c>
      <c r="E5589" s="51" t="s">
        <v>58</v>
      </c>
      <c r="F5589" s="51" t="s">
        <v>21</v>
      </c>
      <c r="G5589" s="51" t="s">
        <v>23</v>
      </c>
      <c r="H5589" s="79"/>
      <c r="I5589" s="51" t="s">
        <v>24</v>
      </c>
      <c r="J5589" s="51" t="s">
        <v>29</v>
      </c>
      <c r="K5589" s="51" t="s">
        <v>42</v>
      </c>
      <c r="O5589" s="79"/>
      <c r="P5589" s="51" t="s">
        <v>24</v>
      </c>
      <c r="Q55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590" spans="1:17" ht="17.149999999999999" customHeight="1" x14ac:dyDescent="0.4">
      <c r="A5590" s="78" t="s">
        <v>5667</v>
      </c>
      <c r="B5590" s="51" t="s">
        <v>75</v>
      </c>
      <c r="C5590" s="51">
        <v>14094</v>
      </c>
      <c r="E5590" s="51" t="s">
        <v>58</v>
      </c>
      <c r="F5590" s="51" t="s">
        <v>21</v>
      </c>
      <c r="G5590" s="51" t="s">
        <v>23</v>
      </c>
      <c r="H5590" s="79"/>
      <c r="I5590" s="51" t="s">
        <v>24</v>
      </c>
      <c r="J5590" s="51" t="s">
        <v>29</v>
      </c>
      <c r="K5590" s="51" t="s">
        <v>42</v>
      </c>
      <c r="O5590" s="79"/>
      <c r="P5590" s="51" t="s">
        <v>24</v>
      </c>
      <c r="Q55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591" spans="1:17" ht="17.149999999999999" customHeight="1" x14ac:dyDescent="0.4">
      <c r="A5591" s="78" t="s">
        <v>5668</v>
      </c>
      <c r="B5591" s="51" t="s">
        <v>75</v>
      </c>
      <c r="C5591" s="51">
        <v>14094</v>
      </c>
      <c r="E5591" s="51" t="s">
        <v>58</v>
      </c>
      <c r="F5591" s="51" t="s">
        <v>21</v>
      </c>
      <c r="G5591" s="51" t="s">
        <v>23</v>
      </c>
      <c r="H5591" s="79"/>
      <c r="I5591" s="51" t="s">
        <v>24</v>
      </c>
      <c r="J5591" s="51" t="s">
        <v>29</v>
      </c>
      <c r="K5591" s="51" t="s">
        <v>42</v>
      </c>
      <c r="O5591" s="79"/>
      <c r="P5591" s="51" t="s">
        <v>24</v>
      </c>
      <c r="Q55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592" spans="1:17" ht="17.149999999999999" customHeight="1" x14ac:dyDescent="0.4">
      <c r="A5592" s="78" t="s">
        <v>5669</v>
      </c>
      <c r="B5592" s="51" t="s">
        <v>75</v>
      </c>
      <c r="C5592" s="51">
        <v>14094</v>
      </c>
      <c r="E5592" s="51" t="s">
        <v>58</v>
      </c>
      <c r="F5592" s="51" t="s">
        <v>21</v>
      </c>
      <c r="G5592" s="51" t="s">
        <v>23</v>
      </c>
      <c r="H5592" s="79"/>
      <c r="I5592" s="51" t="s">
        <v>24</v>
      </c>
      <c r="J5592" s="51" t="s">
        <v>29</v>
      </c>
      <c r="K5592" s="51" t="s">
        <v>42</v>
      </c>
      <c r="O5592" s="79"/>
      <c r="P5592" s="51" t="s">
        <v>24</v>
      </c>
      <c r="Q55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593" spans="1:17" ht="17.149999999999999" customHeight="1" x14ac:dyDescent="0.4">
      <c r="A5593" s="78" t="s">
        <v>5670</v>
      </c>
      <c r="B5593" s="51" t="s">
        <v>75</v>
      </c>
      <c r="C5593" s="51">
        <v>14094</v>
      </c>
      <c r="E5593" s="51" t="s">
        <v>58</v>
      </c>
      <c r="F5593" s="51" t="s">
        <v>21</v>
      </c>
      <c r="G5593" s="51" t="s">
        <v>23</v>
      </c>
      <c r="H5593" s="79"/>
      <c r="I5593" s="51" t="s">
        <v>24</v>
      </c>
      <c r="J5593" s="51" t="s">
        <v>29</v>
      </c>
      <c r="K5593" s="51" t="s">
        <v>42</v>
      </c>
      <c r="O5593" s="79"/>
      <c r="P5593" s="51" t="s">
        <v>24</v>
      </c>
      <c r="Q55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594" spans="1:17" ht="17.149999999999999" customHeight="1" x14ac:dyDescent="0.4">
      <c r="A5594" s="78" t="s">
        <v>5671</v>
      </c>
      <c r="B5594" s="51" t="s">
        <v>75</v>
      </c>
      <c r="C5594" s="51">
        <v>14094</v>
      </c>
      <c r="E5594" s="51" t="s">
        <v>58</v>
      </c>
      <c r="F5594" s="51" t="s">
        <v>21</v>
      </c>
      <c r="G5594" s="51" t="s">
        <v>23</v>
      </c>
      <c r="H5594" s="79"/>
      <c r="I5594" s="51" t="s">
        <v>24</v>
      </c>
      <c r="J5594" s="51" t="s">
        <v>29</v>
      </c>
      <c r="K5594" s="51" t="s">
        <v>42</v>
      </c>
      <c r="O5594" s="79"/>
      <c r="P5594" s="51" t="s">
        <v>24</v>
      </c>
      <c r="Q55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595" spans="1:17" ht="17.149999999999999" customHeight="1" x14ac:dyDescent="0.4">
      <c r="A5595" s="78" t="s">
        <v>5672</v>
      </c>
      <c r="B5595" s="51" t="s">
        <v>75</v>
      </c>
      <c r="C5595" s="51">
        <v>14094</v>
      </c>
      <c r="E5595" s="51" t="s">
        <v>29</v>
      </c>
      <c r="F5595" s="51" t="s">
        <v>29</v>
      </c>
      <c r="G5595" s="51" t="s">
        <v>42</v>
      </c>
      <c r="H5595" s="79"/>
      <c r="I5595" s="51" t="s">
        <v>24</v>
      </c>
      <c r="J5595" s="51" t="s">
        <v>29</v>
      </c>
      <c r="K5595" s="51" t="s">
        <v>42</v>
      </c>
      <c r="O5595" s="79"/>
      <c r="P5595" s="51" t="s">
        <v>24</v>
      </c>
      <c r="Q55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596" spans="1:17" ht="17.149999999999999" customHeight="1" x14ac:dyDescent="0.4">
      <c r="A5596" s="78" t="s">
        <v>5673</v>
      </c>
      <c r="B5596" s="51" t="s">
        <v>75</v>
      </c>
      <c r="C5596" s="51">
        <v>14094</v>
      </c>
      <c r="E5596" s="51" t="s">
        <v>39</v>
      </c>
      <c r="F5596" s="51" t="s">
        <v>29</v>
      </c>
      <c r="G5596" s="51" t="s">
        <v>42</v>
      </c>
      <c r="H5596" s="79"/>
      <c r="I5596" s="51" t="s">
        <v>24</v>
      </c>
      <c r="J5596" s="51" t="s">
        <v>29</v>
      </c>
      <c r="K5596" s="51" t="s">
        <v>42</v>
      </c>
      <c r="O5596" s="79"/>
      <c r="P5596" s="51" t="s">
        <v>24</v>
      </c>
      <c r="Q55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597" spans="1:17" ht="17.149999999999999" customHeight="1" x14ac:dyDescent="0.4">
      <c r="A5597" s="78" t="s">
        <v>5674</v>
      </c>
      <c r="B5597" s="51" t="s">
        <v>75</v>
      </c>
      <c r="C5597" s="51">
        <v>14094</v>
      </c>
      <c r="E5597" s="51" t="s">
        <v>39</v>
      </c>
      <c r="F5597" s="51" t="s">
        <v>29</v>
      </c>
      <c r="G5597" s="51" t="s">
        <v>42</v>
      </c>
      <c r="H5597" s="79"/>
      <c r="I5597" s="51" t="s">
        <v>24</v>
      </c>
      <c r="J5597" s="51" t="s">
        <v>29</v>
      </c>
      <c r="K5597" s="51" t="s">
        <v>42</v>
      </c>
      <c r="O5597" s="79"/>
      <c r="P5597" s="51" t="s">
        <v>24</v>
      </c>
      <c r="Q55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598" spans="1:17" ht="17.149999999999999" customHeight="1" x14ac:dyDescent="0.4">
      <c r="A5598" s="78" t="s">
        <v>5675</v>
      </c>
      <c r="B5598" s="51" t="s">
        <v>75</v>
      </c>
      <c r="C5598" s="51">
        <v>14094</v>
      </c>
      <c r="E5598" s="51" t="s">
        <v>39</v>
      </c>
      <c r="F5598" s="51" t="s">
        <v>29</v>
      </c>
      <c r="G5598" s="51" t="s">
        <v>42</v>
      </c>
      <c r="H5598" s="79"/>
      <c r="I5598" s="51" t="s">
        <v>24</v>
      </c>
      <c r="J5598" s="51" t="s">
        <v>29</v>
      </c>
      <c r="K5598" s="51" t="s">
        <v>42</v>
      </c>
      <c r="O5598" s="79"/>
      <c r="P5598" s="51" t="s">
        <v>24</v>
      </c>
      <c r="Q55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599" spans="1:17" ht="17.149999999999999" customHeight="1" x14ac:dyDescent="0.4">
      <c r="A5599" s="78" t="s">
        <v>5676</v>
      </c>
      <c r="B5599" s="51" t="s">
        <v>75</v>
      </c>
      <c r="C5599" s="51">
        <v>14094</v>
      </c>
      <c r="E5599" s="51" t="s">
        <v>29</v>
      </c>
      <c r="F5599" s="51" t="s">
        <v>29</v>
      </c>
      <c r="G5599" s="51" t="s">
        <v>42</v>
      </c>
      <c r="H5599" s="79"/>
      <c r="I5599" s="51" t="s">
        <v>24</v>
      </c>
      <c r="J5599" s="51" t="s">
        <v>29</v>
      </c>
      <c r="K5599" s="51" t="s">
        <v>42</v>
      </c>
      <c r="O5599" s="79"/>
      <c r="P5599" s="51" t="s">
        <v>24</v>
      </c>
      <c r="Q55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00" spans="1:17" ht="17.149999999999999" customHeight="1" x14ac:dyDescent="0.4">
      <c r="A5600" s="78" t="s">
        <v>5677</v>
      </c>
      <c r="B5600" s="51" t="s">
        <v>75</v>
      </c>
      <c r="C5600" s="51">
        <v>14094</v>
      </c>
      <c r="E5600" s="51" t="s">
        <v>29</v>
      </c>
      <c r="F5600" s="51" t="s">
        <v>29</v>
      </c>
      <c r="G5600" s="51" t="s">
        <v>42</v>
      </c>
      <c r="H5600" s="79"/>
      <c r="I5600" s="51" t="s">
        <v>24</v>
      </c>
      <c r="J5600" s="51" t="s">
        <v>29</v>
      </c>
      <c r="K5600" s="51" t="s">
        <v>42</v>
      </c>
      <c r="O5600" s="79"/>
      <c r="P5600" s="51" t="s">
        <v>24</v>
      </c>
      <c r="Q56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01" spans="1:17" ht="17.149999999999999" customHeight="1" x14ac:dyDescent="0.4">
      <c r="A5601" s="78" t="s">
        <v>5678</v>
      </c>
      <c r="B5601" s="51" t="s">
        <v>75</v>
      </c>
      <c r="C5601" s="51">
        <v>14094</v>
      </c>
      <c r="E5601" s="51" t="s">
        <v>39</v>
      </c>
      <c r="F5601" s="51" t="s">
        <v>29</v>
      </c>
      <c r="G5601" s="51" t="s">
        <v>42</v>
      </c>
      <c r="H5601" s="79"/>
      <c r="I5601" s="51" t="s">
        <v>24</v>
      </c>
      <c r="J5601" s="51" t="s">
        <v>29</v>
      </c>
      <c r="K5601" s="51" t="s">
        <v>42</v>
      </c>
      <c r="O5601" s="79"/>
      <c r="P5601" s="51" t="s">
        <v>24</v>
      </c>
      <c r="Q56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02" spans="1:17" ht="17.149999999999999" customHeight="1" x14ac:dyDescent="0.4">
      <c r="A5602" s="78" t="s">
        <v>5679</v>
      </c>
      <c r="B5602" s="51" t="s">
        <v>75</v>
      </c>
      <c r="C5602" s="51">
        <v>14094</v>
      </c>
      <c r="E5602" s="51" t="s">
        <v>39</v>
      </c>
      <c r="F5602" s="51" t="s">
        <v>29</v>
      </c>
      <c r="G5602" s="51" t="s">
        <v>42</v>
      </c>
      <c r="H5602" s="79"/>
      <c r="I5602" s="51" t="s">
        <v>24</v>
      </c>
      <c r="J5602" s="51" t="s">
        <v>29</v>
      </c>
      <c r="K5602" s="51" t="s">
        <v>42</v>
      </c>
      <c r="O5602" s="79"/>
      <c r="P5602" s="51" t="s">
        <v>24</v>
      </c>
      <c r="Q56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03" spans="1:17" ht="17.149999999999999" customHeight="1" x14ac:dyDescent="0.4">
      <c r="A5603" s="78" t="s">
        <v>5680</v>
      </c>
      <c r="B5603" s="51" t="s">
        <v>75</v>
      </c>
      <c r="C5603" s="51">
        <v>14094</v>
      </c>
      <c r="E5603" s="51" t="s">
        <v>39</v>
      </c>
      <c r="F5603" s="51" t="s">
        <v>29</v>
      </c>
      <c r="G5603" s="51" t="s">
        <v>42</v>
      </c>
      <c r="H5603" s="79"/>
      <c r="I5603" s="51" t="s">
        <v>24</v>
      </c>
      <c r="J5603" s="51" t="s">
        <v>29</v>
      </c>
      <c r="K5603" s="51" t="s">
        <v>42</v>
      </c>
      <c r="O5603" s="79"/>
      <c r="P5603" s="51" t="s">
        <v>24</v>
      </c>
      <c r="Q56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04" spans="1:17" ht="17.149999999999999" customHeight="1" x14ac:dyDescent="0.4">
      <c r="A5604" s="78" t="s">
        <v>5681</v>
      </c>
      <c r="B5604" s="51" t="s">
        <v>75</v>
      </c>
      <c r="C5604" s="51">
        <v>14094</v>
      </c>
      <c r="E5604" s="51" t="s">
        <v>58</v>
      </c>
      <c r="F5604" s="51" t="s">
        <v>21</v>
      </c>
      <c r="G5604" s="51" t="s">
        <v>23</v>
      </c>
      <c r="H5604" s="79"/>
      <c r="I5604" s="51" t="s">
        <v>24</v>
      </c>
      <c r="J5604" s="51" t="s">
        <v>29</v>
      </c>
      <c r="K5604" s="51" t="s">
        <v>42</v>
      </c>
      <c r="O5604" s="79"/>
      <c r="P5604" s="51" t="s">
        <v>24</v>
      </c>
      <c r="Q56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605" spans="1:17" ht="17.149999999999999" customHeight="1" x14ac:dyDescent="0.4">
      <c r="A5605" s="78" t="s">
        <v>5682</v>
      </c>
      <c r="B5605" s="51" t="s">
        <v>75</v>
      </c>
      <c r="C5605" s="51">
        <v>14094</v>
      </c>
      <c r="E5605" s="51" t="s">
        <v>58</v>
      </c>
      <c r="F5605" s="51" t="s">
        <v>21</v>
      </c>
      <c r="G5605" s="51" t="s">
        <v>23</v>
      </c>
      <c r="H5605" s="79"/>
      <c r="I5605" s="51" t="s">
        <v>24</v>
      </c>
      <c r="J5605" s="51" t="s">
        <v>29</v>
      </c>
      <c r="K5605" s="51" t="s">
        <v>42</v>
      </c>
      <c r="O5605" s="79"/>
      <c r="P5605" s="51" t="s">
        <v>24</v>
      </c>
      <c r="Q56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606" spans="1:17" ht="17.149999999999999" customHeight="1" x14ac:dyDescent="0.4">
      <c r="A5606" s="78" t="s">
        <v>5683</v>
      </c>
      <c r="B5606" s="51" t="s">
        <v>75</v>
      </c>
      <c r="C5606" s="51">
        <v>14094</v>
      </c>
      <c r="E5606" s="51" t="s">
        <v>39</v>
      </c>
      <c r="F5606" s="51" t="s">
        <v>29</v>
      </c>
      <c r="G5606" s="51" t="s">
        <v>42</v>
      </c>
      <c r="H5606" s="79"/>
      <c r="I5606" s="51" t="s">
        <v>24</v>
      </c>
      <c r="J5606" s="51" t="s">
        <v>29</v>
      </c>
      <c r="K5606" s="51" t="s">
        <v>42</v>
      </c>
      <c r="O5606" s="79"/>
      <c r="P5606" s="51" t="s">
        <v>24</v>
      </c>
      <c r="Q56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07" spans="1:17" ht="17.149999999999999" customHeight="1" x14ac:dyDescent="0.4">
      <c r="A5607" s="78" t="s">
        <v>5684</v>
      </c>
      <c r="B5607" s="51" t="s">
        <v>75</v>
      </c>
      <c r="C5607" s="51">
        <v>14094</v>
      </c>
      <c r="E5607" s="51" t="s">
        <v>39</v>
      </c>
      <c r="F5607" s="51" t="s">
        <v>29</v>
      </c>
      <c r="G5607" s="51" t="s">
        <v>42</v>
      </c>
      <c r="H5607" s="79"/>
      <c r="I5607" s="51" t="s">
        <v>24</v>
      </c>
      <c r="J5607" s="51" t="s">
        <v>29</v>
      </c>
      <c r="K5607" s="51" t="s">
        <v>42</v>
      </c>
      <c r="O5607" s="79"/>
      <c r="P5607" s="51" t="s">
        <v>24</v>
      </c>
      <c r="Q56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08" spans="1:17" ht="17.149999999999999" customHeight="1" x14ac:dyDescent="0.4">
      <c r="A5608" s="78" t="s">
        <v>5685</v>
      </c>
      <c r="B5608" s="51" t="s">
        <v>75</v>
      </c>
      <c r="C5608" s="51">
        <v>14094</v>
      </c>
      <c r="E5608" s="51" t="s">
        <v>58</v>
      </c>
      <c r="F5608" s="51" t="s">
        <v>21</v>
      </c>
      <c r="G5608" s="51" t="s">
        <v>23</v>
      </c>
      <c r="H5608" s="79"/>
      <c r="I5608" s="51" t="s">
        <v>24</v>
      </c>
      <c r="J5608" s="51" t="s">
        <v>29</v>
      </c>
      <c r="K5608" s="51" t="s">
        <v>42</v>
      </c>
      <c r="O5608" s="79"/>
      <c r="P5608" s="51" t="s">
        <v>24</v>
      </c>
      <c r="Q56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609" spans="1:17" ht="17.149999999999999" customHeight="1" x14ac:dyDescent="0.4">
      <c r="A5609" s="78" t="s">
        <v>5686</v>
      </c>
      <c r="B5609" s="51" t="s">
        <v>75</v>
      </c>
      <c r="C5609" s="51">
        <v>14094</v>
      </c>
      <c r="E5609" s="51" t="s">
        <v>58</v>
      </c>
      <c r="F5609" s="51" t="s">
        <v>21</v>
      </c>
      <c r="G5609" s="51" t="s">
        <v>23</v>
      </c>
      <c r="H5609" s="79"/>
      <c r="I5609" s="51" t="s">
        <v>24</v>
      </c>
      <c r="J5609" s="51" t="s">
        <v>192</v>
      </c>
      <c r="K5609" s="51" t="s">
        <v>23</v>
      </c>
      <c r="O5609" s="79"/>
      <c r="P5609" s="51" t="s">
        <v>24</v>
      </c>
      <c r="Q56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610" spans="1:17" ht="17.149999999999999" customHeight="1" x14ac:dyDescent="0.4">
      <c r="A5610" s="78" t="s">
        <v>5687</v>
      </c>
      <c r="B5610" s="51" t="s">
        <v>75</v>
      </c>
      <c r="C5610" s="51">
        <v>14094</v>
      </c>
      <c r="E5610" s="51" t="s">
        <v>58</v>
      </c>
      <c r="F5610" s="51" t="s">
        <v>21</v>
      </c>
      <c r="G5610" s="51" t="s">
        <v>23</v>
      </c>
      <c r="H5610" s="79"/>
      <c r="I5610" s="51" t="s">
        <v>24</v>
      </c>
      <c r="J5610" s="51" t="s">
        <v>29</v>
      </c>
      <c r="K5610" s="51" t="s">
        <v>42</v>
      </c>
      <c r="O5610" s="79"/>
      <c r="P5610" s="51" t="s">
        <v>24</v>
      </c>
      <c r="Q56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611" spans="1:17" ht="17.149999999999999" customHeight="1" x14ac:dyDescent="0.4">
      <c r="A5611" s="78" t="s">
        <v>5688</v>
      </c>
      <c r="B5611" s="51" t="s">
        <v>75</v>
      </c>
      <c r="C5611" s="51">
        <v>14094</v>
      </c>
      <c r="E5611" s="51" t="s">
        <v>58</v>
      </c>
      <c r="F5611" s="51" t="s">
        <v>21</v>
      </c>
      <c r="G5611" s="51" t="s">
        <v>23</v>
      </c>
      <c r="H5611" s="79"/>
      <c r="I5611" s="51" t="s">
        <v>24</v>
      </c>
      <c r="J5611" s="51" t="s">
        <v>29</v>
      </c>
      <c r="K5611" s="51" t="s">
        <v>42</v>
      </c>
      <c r="O5611" s="79"/>
      <c r="P5611" s="51" t="s">
        <v>24</v>
      </c>
      <c r="Q56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612" spans="1:17" ht="17.149999999999999" customHeight="1" x14ac:dyDescent="0.4">
      <c r="A5612" s="78" t="s">
        <v>5689</v>
      </c>
      <c r="B5612" s="51" t="s">
        <v>75</v>
      </c>
      <c r="C5612" s="51">
        <v>14094</v>
      </c>
      <c r="E5612" s="51" t="s">
        <v>58</v>
      </c>
      <c r="F5612" s="51" t="s">
        <v>21</v>
      </c>
      <c r="G5612" s="51" t="s">
        <v>23</v>
      </c>
      <c r="H5612" s="79"/>
      <c r="I5612" s="51" t="s">
        <v>24</v>
      </c>
      <c r="J5612" s="51" t="s">
        <v>29</v>
      </c>
      <c r="K5612" s="51" t="s">
        <v>42</v>
      </c>
      <c r="O5612" s="79"/>
      <c r="P5612" s="51" t="s">
        <v>24</v>
      </c>
      <c r="Q56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613" spans="1:17" ht="17.149999999999999" customHeight="1" x14ac:dyDescent="0.4">
      <c r="A5613" s="78" t="s">
        <v>5690</v>
      </c>
      <c r="B5613" s="51" t="s">
        <v>75</v>
      </c>
      <c r="C5613" s="51">
        <v>14094</v>
      </c>
      <c r="E5613" s="51" t="s">
        <v>58</v>
      </c>
      <c r="F5613" s="51" t="s">
        <v>21</v>
      </c>
      <c r="G5613" s="51" t="s">
        <v>23</v>
      </c>
      <c r="H5613" s="79"/>
      <c r="I5613" s="51" t="s">
        <v>24</v>
      </c>
      <c r="J5613" s="51" t="s">
        <v>29</v>
      </c>
      <c r="K5613" s="51" t="s">
        <v>42</v>
      </c>
      <c r="O5613" s="79"/>
      <c r="P5613" s="51" t="s">
        <v>24</v>
      </c>
      <c r="Q56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614" spans="1:17" ht="17.149999999999999" customHeight="1" x14ac:dyDescent="0.4">
      <c r="A5614" s="78" t="s">
        <v>5691</v>
      </c>
      <c r="B5614" s="51" t="s">
        <v>75</v>
      </c>
      <c r="C5614" s="51">
        <v>14094</v>
      </c>
      <c r="E5614" s="51" t="s">
        <v>58</v>
      </c>
      <c r="F5614" s="51" t="s">
        <v>21</v>
      </c>
      <c r="G5614" s="51" t="s">
        <v>23</v>
      </c>
      <c r="H5614" s="79"/>
      <c r="I5614" s="51" t="s">
        <v>24</v>
      </c>
      <c r="J5614" s="51" t="s">
        <v>29</v>
      </c>
      <c r="K5614" s="51" t="s">
        <v>42</v>
      </c>
      <c r="O5614" s="79"/>
      <c r="P5614" s="51" t="s">
        <v>24</v>
      </c>
      <c r="Q56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615" spans="1:17" ht="17.149999999999999" customHeight="1" x14ac:dyDescent="0.4">
      <c r="A5615" s="78" t="s">
        <v>5692</v>
      </c>
      <c r="B5615" s="51" t="s">
        <v>75</v>
      </c>
      <c r="C5615" s="51">
        <v>14094</v>
      </c>
      <c r="E5615" s="51" t="s">
        <v>58</v>
      </c>
      <c r="F5615" s="51" t="s">
        <v>21</v>
      </c>
      <c r="G5615" s="51" t="s">
        <v>23</v>
      </c>
      <c r="H5615" s="79"/>
      <c r="I5615" s="51" t="s">
        <v>24</v>
      </c>
      <c r="J5615" s="51" t="s">
        <v>29</v>
      </c>
      <c r="K5615" s="51" t="s">
        <v>42</v>
      </c>
      <c r="O5615" s="79"/>
      <c r="P5615" s="51" t="s">
        <v>24</v>
      </c>
      <c r="Q56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616" spans="1:17" ht="17.149999999999999" customHeight="1" x14ac:dyDescent="0.4">
      <c r="A5616" s="78" t="s">
        <v>5693</v>
      </c>
      <c r="B5616" s="51" t="s">
        <v>75</v>
      </c>
      <c r="C5616" s="51">
        <v>14094</v>
      </c>
      <c r="E5616" s="51" t="s">
        <v>58</v>
      </c>
      <c r="F5616" s="51" t="s">
        <v>21</v>
      </c>
      <c r="G5616" s="51" t="s">
        <v>23</v>
      </c>
      <c r="H5616" s="79"/>
      <c r="I5616" s="51" t="s">
        <v>24</v>
      </c>
      <c r="J5616" s="51" t="s">
        <v>29</v>
      </c>
      <c r="K5616" s="51" t="s">
        <v>42</v>
      </c>
      <c r="O5616" s="79"/>
      <c r="P5616" s="51" t="s">
        <v>24</v>
      </c>
      <c r="Q56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617" spans="1:17" ht="17.149999999999999" customHeight="1" x14ac:dyDescent="0.4">
      <c r="A5617" s="78" t="s">
        <v>5694</v>
      </c>
      <c r="B5617" s="51" t="s">
        <v>75</v>
      </c>
      <c r="C5617" s="51">
        <v>14094</v>
      </c>
      <c r="E5617" s="51" t="s">
        <v>58</v>
      </c>
      <c r="F5617" s="51" t="s">
        <v>21</v>
      </c>
      <c r="G5617" s="51" t="s">
        <v>23</v>
      </c>
      <c r="H5617" s="79"/>
      <c r="I5617" s="51" t="s">
        <v>24</v>
      </c>
      <c r="J5617" s="51" t="s">
        <v>29</v>
      </c>
      <c r="K5617" s="51" t="s">
        <v>42</v>
      </c>
      <c r="O5617" s="79"/>
      <c r="P5617" s="51" t="s">
        <v>24</v>
      </c>
      <c r="Q56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618" spans="1:17" ht="17.149999999999999" customHeight="1" x14ac:dyDescent="0.4">
      <c r="A5618" s="78" t="s">
        <v>5695</v>
      </c>
      <c r="B5618" s="51" t="s">
        <v>75</v>
      </c>
      <c r="C5618" s="51">
        <v>14094</v>
      </c>
      <c r="E5618" s="51" t="s">
        <v>39</v>
      </c>
      <c r="F5618" s="51" t="s">
        <v>21</v>
      </c>
      <c r="G5618" s="51" t="s">
        <v>23</v>
      </c>
      <c r="H5618" s="79"/>
      <c r="I5618" s="51" t="s">
        <v>24</v>
      </c>
      <c r="J5618" s="51" t="s">
        <v>39</v>
      </c>
      <c r="K5618" s="51" t="s">
        <v>23</v>
      </c>
      <c r="O5618" s="79"/>
      <c r="P5618" s="51" t="s">
        <v>24</v>
      </c>
      <c r="Q56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19" spans="1:17" ht="17.149999999999999" customHeight="1" x14ac:dyDescent="0.4">
      <c r="A5619" s="78" t="s">
        <v>5696</v>
      </c>
      <c r="B5619" s="51" t="s">
        <v>75</v>
      </c>
      <c r="C5619" s="51">
        <v>14094</v>
      </c>
      <c r="E5619" s="51" t="s">
        <v>58</v>
      </c>
      <c r="F5619" s="51" t="s">
        <v>21</v>
      </c>
      <c r="G5619" s="51" t="s">
        <v>23</v>
      </c>
      <c r="H5619" s="79"/>
      <c r="I5619" s="51" t="s">
        <v>24</v>
      </c>
      <c r="J5619" s="51" t="s">
        <v>29</v>
      </c>
      <c r="K5619" s="51" t="s">
        <v>42</v>
      </c>
      <c r="O5619" s="79"/>
      <c r="P5619" s="51" t="s">
        <v>24</v>
      </c>
      <c r="Q56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620" spans="1:17" ht="17.149999999999999" customHeight="1" x14ac:dyDescent="0.4">
      <c r="A5620" s="78" t="s">
        <v>5697</v>
      </c>
      <c r="B5620" s="51" t="s">
        <v>75</v>
      </c>
      <c r="C5620" s="51">
        <v>14094</v>
      </c>
      <c r="E5620" s="51" t="s">
        <v>192</v>
      </c>
      <c r="F5620" s="51" t="s">
        <v>29</v>
      </c>
      <c r="G5620" s="51" t="s">
        <v>23</v>
      </c>
      <c r="H5620" s="79"/>
      <c r="I5620" s="51" t="s">
        <v>24</v>
      </c>
      <c r="J5620" s="51" t="s">
        <v>192</v>
      </c>
      <c r="K5620" s="51" t="s">
        <v>23</v>
      </c>
      <c r="O5620" s="79"/>
      <c r="P5620" s="51" t="s">
        <v>24</v>
      </c>
      <c r="Q56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5621" spans="1:17" ht="17.149999999999999" customHeight="1" x14ac:dyDescent="0.4">
      <c r="A5621" s="78" t="s">
        <v>5698</v>
      </c>
      <c r="B5621" s="51" t="s">
        <v>75</v>
      </c>
      <c r="C5621" s="51">
        <v>14094</v>
      </c>
      <c r="E5621" s="51" t="s">
        <v>58</v>
      </c>
      <c r="F5621" s="51" t="s">
        <v>21</v>
      </c>
      <c r="G5621" s="51" t="s">
        <v>23</v>
      </c>
      <c r="H5621" s="79"/>
      <c r="I5621" s="51" t="s">
        <v>24</v>
      </c>
      <c r="J5621" s="51" t="s">
        <v>29</v>
      </c>
      <c r="K5621" s="51" t="s">
        <v>42</v>
      </c>
      <c r="O5621" s="79"/>
      <c r="P5621" s="51" t="s">
        <v>24</v>
      </c>
      <c r="Q56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622" spans="1:17" ht="17.149999999999999" customHeight="1" x14ac:dyDescent="0.4">
      <c r="A5622" s="78" t="s">
        <v>5699</v>
      </c>
      <c r="B5622" s="51" t="s">
        <v>75</v>
      </c>
      <c r="C5622" s="51">
        <v>14094</v>
      </c>
      <c r="E5622" s="51" t="s">
        <v>39</v>
      </c>
      <c r="F5622" s="51" t="s">
        <v>29</v>
      </c>
      <c r="G5622" s="51" t="s">
        <v>42</v>
      </c>
      <c r="H5622" s="79"/>
      <c r="I5622" s="51" t="s">
        <v>24</v>
      </c>
      <c r="J5622" s="51" t="s">
        <v>29</v>
      </c>
      <c r="K5622" s="51" t="s">
        <v>42</v>
      </c>
      <c r="O5622" s="79"/>
      <c r="P5622" s="51" t="s">
        <v>24</v>
      </c>
      <c r="Q56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23" spans="1:17" ht="17.149999999999999" customHeight="1" x14ac:dyDescent="0.4">
      <c r="A5623" s="78" t="s">
        <v>5700</v>
      </c>
      <c r="B5623" s="51" t="s">
        <v>75</v>
      </c>
      <c r="C5623" s="51">
        <v>14094</v>
      </c>
      <c r="E5623" s="51" t="s">
        <v>39</v>
      </c>
      <c r="F5623" s="51" t="s">
        <v>29</v>
      </c>
      <c r="G5623" s="51" t="s">
        <v>42</v>
      </c>
      <c r="H5623" s="79"/>
      <c r="I5623" s="51" t="s">
        <v>24</v>
      </c>
      <c r="J5623" s="51" t="s">
        <v>29</v>
      </c>
      <c r="K5623" s="51" t="s">
        <v>42</v>
      </c>
      <c r="O5623" s="79"/>
      <c r="P5623" s="51" t="s">
        <v>24</v>
      </c>
      <c r="Q56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24" spans="1:17" ht="17.149999999999999" customHeight="1" x14ac:dyDescent="0.4">
      <c r="A5624" s="78" t="s">
        <v>5701</v>
      </c>
      <c r="B5624" s="51" t="s">
        <v>75</v>
      </c>
      <c r="C5624" s="51">
        <v>14094</v>
      </c>
      <c r="E5624" s="51" t="s">
        <v>39</v>
      </c>
      <c r="F5624" s="51" t="s">
        <v>29</v>
      </c>
      <c r="G5624" s="51" t="s">
        <v>42</v>
      </c>
      <c r="H5624" s="79"/>
      <c r="I5624" s="51" t="s">
        <v>24</v>
      </c>
      <c r="J5624" s="51" t="s">
        <v>192</v>
      </c>
      <c r="K5624" s="51" t="s">
        <v>23</v>
      </c>
      <c r="O5624" s="79"/>
      <c r="P5624" s="51" t="s">
        <v>24</v>
      </c>
      <c r="Q56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25" spans="1:17" ht="17.149999999999999" customHeight="1" x14ac:dyDescent="0.4">
      <c r="A5625" s="78" t="s">
        <v>5702</v>
      </c>
      <c r="B5625" s="51" t="s">
        <v>75</v>
      </c>
      <c r="C5625" s="51">
        <v>14094</v>
      </c>
      <c r="E5625" s="51" t="s">
        <v>39</v>
      </c>
      <c r="F5625" s="51" t="s">
        <v>29</v>
      </c>
      <c r="G5625" s="51" t="s">
        <v>42</v>
      </c>
      <c r="H5625" s="79"/>
      <c r="I5625" s="51" t="s">
        <v>24</v>
      </c>
      <c r="J5625" s="51" t="s">
        <v>29</v>
      </c>
      <c r="K5625" s="51" t="s">
        <v>42</v>
      </c>
      <c r="O5625" s="79"/>
      <c r="P5625" s="51" t="s">
        <v>24</v>
      </c>
      <c r="Q56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26" spans="1:17" ht="17.149999999999999" customHeight="1" x14ac:dyDescent="0.4">
      <c r="A5626" s="78" t="s">
        <v>5703</v>
      </c>
      <c r="B5626" s="51" t="s">
        <v>75</v>
      </c>
      <c r="C5626" s="51">
        <v>14094</v>
      </c>
      <c r="E5626" s="51" t="s">
        <v>39</v>
      </c>
      <c r="F5626" s="51" t="s">
        <v>29</v>
      </c>
      <c r="G5626" s="51" t="s">
        <v>42</v>
      </c>
      <c r="H5626" s="79"/>
      <c r="I5626" s="51" t="s">
        <v>24</v>
      </c>
      <c r="J5626" s="51" t="s">
        <v>29</v>
      </c>
      <c r="K5626" s="51" t="s">
        <v>42</v>
      </c>
      <c r="O5626" s="79"/>
      <c r="P5626" s="51" t="s">
        <v>24</v>
      </c>
      <c r="Q56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27" spans="1:17" ht="17.149999999999999" customHeight="1" x14ac:dyDescent="0.4">
      <c r="A5627" s="78" t="s">
        <v>5704</v>
      </c>
      <c r="B5627" s="51" t="s">
        <v>75</v>
      </c>
      <c r="C5627" s="51">
        <v>14094</v>
      </c>
      <c r="E5627" s="51" t="s">
        <v>39</v>
      </c>
      <c r="F5627" s="51" t="s">
        <v>29</v>
      </c>
      <c r="G5627" s="51" t="s">
        <v>42</v>
      </c>
      <c r="H5627" s="79"/>
      <c r="I5627" s="51" t="s">
        <v>24</v>
      </c>
      <c r="J5627" s="51" t="s">
        <v>29</v>
      </c>
      <c r="K5627" s="51" t="s">
        <v>42</v>
      </c>
      <c r="O5627" s="79"/>
      <c r="P5627" s="51" t="s">
        <v>24</v>
      </c>
      <c r="Q56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28" spans="1:17" ht="17.149999999999999" customHeight="1" x14ac:dyDescent="0.4">
      <c r="A5628" s="78" t="s">
        <v>5705</v>
      </c>
      <c r="B5628" s="51" t="s">
        <v>75</v>
      </c>
      <c r="C5628" s="51">
        <v>14094</v>
      </c>
      <c r="E5628" s="51" t="s">
        <v>39</v>
      </c>
      <c r="F5628" s="51" t="s">
        <v>29</v>
      </c>
      <c r="G5628" s="51" t="s">
        <v>42</v>
      </c>
      <c r="H5628" s="79"/>
      <c r="I5628" s="51" t="s">
        <v>24</v>
      </c>
      <c r="J5628" s="51" t="s">
        <v>29</v>
      </c>
      <c r="K5628" s="51" t="s">
        <v>42</v>
      </c>
      <c r="O5628" s="79"/>
      <c r="P5628" s="51" t="s">
        <v>24</v>
      </c>
      <c r="Q56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29" spans="1:17" ht="17.149999999999999" customHeight="1" x14ac:dyDescent="0.4">
      <c r="A5629" s="78" t="s">
        <v>5706</v>
      </c>
      <c r="B5629" s="51" t="s">
        <v>75</v>
      </c>
      <c r="C5629" s="51">
        <v>14094</v>
      </c>
      <c r="E5629" s="51" t="s">
        <v>39</v>
      </c>
      <c r="F5629" s="51" t="s">
        <v>29</v>
      </c>
      <c r="G5629" s="51" t="s">
        <v>42</v>
      </c>
      <c r="H5629" s="79"/>
      <c r="I5629" s="51" t="s">
        <v>24</v>
      </c>
      <c r="J5629" s="51" t="s">
        <v>29</v>
      </c>
      <c r="K5629" s="51" t="s">
        <v>42</v>
      </c>
      <c r="O5629" s="79"/>
      <c r="P5629" s="51" t="s">
        <v>24</v>
      </c>
      <c r="Q56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30" spans="1:17" ht="17.149999999999999" customHeight="1" x14ac:dyDescent="0.4">
      <c r="A5630" s="78" t="s">
        <v>5707</v>
      </c>
      <c r="B5630" s="51" t="s">
        <v>75</v>
      </c>
      <c r="C5630" s="51">
        <v>14094</v>
      </c>
      <c r="E5630" s="51" t="s">
        <v>39</v>
      </c>
      <c r="F5630" s="51" t="s">
        <v>29</v>
      </c>
      <c r="G5630" s="51" t="s">
        <v>42</v>
      </c>
      <c r="H5630" s="79"/>
      <c r="I5630" s="51" t="s">
        <v>24</v>
      </c>
      <c r="J5630" s="51" t="s">
        <v>29</v>
      </c>
      <c r="K5630" s="51" t="s">
        <v>42</v>
      </c>
      <c r="O5630" s="79"/>
      <c r="P5630" s="51" t="s">
        <v>24</v>
      </c>
      <c r="Q56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31" spans="1:17" ht="17.149999999999999" customHeight="1" x14ac:dyDescent="0.4">
      <c r="A5631" s="78" t="s">
        <v>5708</v>
      </c>
      <c r="B5631" s="51" t="s">
        <v>75</v>
      </c>
      <c r="C5631" s="51">
        <v>14094</v>
      </c>
      <c r="E5631" s="51" t="s">
        <v>39</v>
      </c>
      <c r="F5631" s="51" t="s">
        <v>29</v>
      </c>
      <c r="G5631" s="51" t="s">
        <v>42</v>
      </c>
      <c r="H5631" s="79"/>
      <c r="I5631" s="51" t="s">
        <v>24</v>
      </c>
      <c r="J5631" s="51" t="s">
        <v>29</v>
      </c>
      <c r="K5631" s="51" t="s">
        <v>42</v>
      </c>
      <c r="O5631" s="79"/>
      <c r="P5631" s="51" t="s">
        <v>24</v>
      </c>
      <c r="Q56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32" spans="1:17" ht="17.149999999999999" customHeight="1" x14ac:dyDescent="0.4">
      <c r="A5632" s="78" t="s">
        <v>5709</v>
      </c>
      <c r="B5632" s="51" t="s">
        <v>75</v>
      </c>
      <c r="C5632" s="51">
        <v>14094</v>
      </c>
      <c r="E5632" s="51" t="s">
        <v>39</v>
      </c>
      <c r="F5632" s="51" t="s">
        <v>29</v>
      </c>
      <c r="G5632" s="51" t="s">
        <v>42</v>
      </c>
      <c r="H5632" s="79"/>
      <c r="I5632" s="51" t="s">
        <v>24</v>
      </c>
      <c r="J5632" s="51" t="s">
        <v>29</v>
      </c>
      <c r="K5632" s="51" t="s">
        <v>42</v>
      </c>
      <c r="O5632" s="79"/>
      <c r="P5632" s="51" t="s">
        <v>24</v>
      </c>
      <c r="Q56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33" spans="1:17" ht="17.149999999999999" customHeight="1" x14ac:dyDescent="0.4">
      <c r="A5633" s="78" t="s">
        <v>5710</v>
      </c>
      <c r="B5633" s="51" t="s">
        <v>75</v>
      </c>
      <c r="C5633" s="51">
        <v>14094</v>
      </c>
      <c r="E5633" s="51" t="s">
        <v>39</v>
      </c>
      <c r="F5633" s="51" t="s">
        <v>29</v>
      </c>
      <c r="G5633" s="51" t="s">
        <v>42</v>
      </c>
      <c r="H5633" s="79"/>
      <c r="I5633" s="51" t="s">
        <v>24</v>
      </c>
      <c r="J5633" s="51" t="s">
        <v>29</v>
      </c>
      <c r="K5633" s="51" t="s">
        <v>42</v>
      </c>
      <c r="O5633" s="79"/>
      <c r="P5633" s="51" t="s">
        <v>24</v>
      </c>
      <c r="Q56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34" spans="1:17" ht="17.149999999999999" customHeight="1" x14ac:dyDescent="0.4">
      <c r="A5634" s="78" t="s">
        <v>5711</v>
      </c>
      <c r="B5634" s="51" t="s">
        <v>75</v>
      </c>
      <c r="C5634" s="51">
        <v>14094</v>
      </c>
      <c r="E5634" s="51" t="s">
        <v>39</v>
      </c>
      <c r="F5634" s="51" t="s">
        <v>29</v>
      </c>
      <c r="G5634" s="51" t="s">
        <v>42</v>
      </c>
      <c r="H5634" s="79"/>
      <c r="I5634" s="51" t="s">
        <v>24</v>
      </c>
      <c r="J5634" s="51" t="s">
        <v>29</v>
      </c>
      <c r="K5634" s="51" t="s">
        <v>42</v>
      </c>
      <c r="O5634" s="79"/>
      <c r="P5634" s="51" t="s">
        <v>24</v>
      </c>
      <c r="Q56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35" spans="1:17" ht="17.149999999999999" customHeight="1" x14ac:dyDescent="0.4">
      <c r="A5635" s="78" t="s">
        <v>5712</v>
      </c>
      <c r="B5635" s="51" t="s">
        <v>75</v>
      </c>
      <c r="C5635" s="51">
        <v>14094</v>
      </c>
      <c r="E5635" s="51" t="s">
        <v>39</v>
      </c>
      <c r="F5635" s="51" t="s">
        <v>29</v>
      </c>
      <c r="G5635" s="51" t="s">
        <v>42</v>
      </c>
      <c r="H5635" s="79"/>
      <c r="I5635" s="51" t="s">
        <v>24</v>
      </c>
      <c r="J5635" s="51" t="s">
        <v>29</v>
      </c>
      <c r="K5635" s="51" t="s">
        <v>42</v>
      </c>
      <c r="O5635" s="79"/>
      <c r="P5635" s="51" t="s">
        <v>24</v>
      </c>
      <c r="Q56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36" spans="1:17" ht="17.149999999999999" customHeight="1" x14ac:dyDescent="0.4">
      <c r="A5636" s="78" t="s">
        <v>5713</v>
      </c>
      <c r="B5636" s="51" t="s">
        <v>75</v>
      </c>
      <c r="C5636" s="51">
        <v>14094</v>
      </c>
      <c r="E5636" s="51" t="s">
        <v>39</v>
      </c>
      <c r="F5636" s="51" t="s">
        <v>29</v>
      </c>
      <c r="G5636" s="51" t="s">
        <v>42</v>
      </c>
      <c r="H5636" s="79"/>
      <c r="I5636" s="51" t="s">
        <v>24</v>
      </c>
      <c r="J5636" s="51" t="s">
        <v>29</v>
      </c>
      <c r="K5636" s="51" t="s">
        <v>42</v>
      </c>
      <c r="O5636" s="79"/>
      <c r="P5636" s="51" t="s">
        <v>24</v>
      </c>
      <c r="Q56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37" spans="1:17" ht="17.149999999999999" customHeight="1" x14ac:dyDescent="0.4">
      <c r="A5637" s="78" t="s">
        <v>5714</v>
      </c>
      <c r="B5637" s="51" t="s">
        <v>75</v>
      </c>
      <c r="C5637" s="51">
        <v>14094</v>
      </c>
      <c r="E5637" s="51" t="s">
        <v>39</v>
      </c>
      <c r="F5637" s="51" t="s">
        <v>29</v>
      </c>
      <c r="G5637" s="51" t="s">
        <v>42</v>
      </c>
      <c r="H5637" s="79"/>
      <c r="I5637" s="51" t="s">
        <v>24</v>
      </c>
      <c r="J5637" s="51" t="s">
        <v>29</v>
      </c>
      <c r="K5637" s="51" t="s">
        <v>42</v>
      </c>
      <c r="O5637" s="79"/>
      <c r="P5637" s="51" t="s">
        <v>24</v>
      </c>
      <c r="Q56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38" spans="1:17" ht="17.149999999999999" customHeight="1" x14ac:dyDescent="0.4">
      <c r="A5638" s="78" t="s">
        <v>5715</v>
      </c>
      <c r="B5638" s="51" t="s">
        <v>75</v>
      </c>
      <c r="C5638" s="51">
        <v>14094</v>
      </c>
      <c r="E5638" s="51" t="s">
        <v>39</v>
      </c>
      <c r="F5638" s="51" t="s">
        <v>29</v>
      </c>
      <c r="G5638" s="51" t="s">
        <v>42</v>
      </c>
      <c r="H5638" s="79"/>
      <c r="I5638" s="51" t="s">
        <v>24</v>
      </c>
      <c r="J5638" s="51" t="s">
        <v>29</v>
      </c>
      <c r="K5638" s="51" t="s">
        <v>42</v>
      </c>
      <c r="O5638" s="79"/>
      <c r="P5638" s="51" t="s">
        <v>24</v>
      </c>
      <c r="Q56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39" spans="1:17" ht="17.149999999999999" customHeight="1" x14ac:dyDescent="0.4">
      <c r="A5639" s="78" t="s">
        <v>5716</v>
      </c>
      <c r="B5639" s="51" t="s">
        <v>75</v>
      </c>
      <c r="C5639" s="51">
        <v>14094</v>
      </c>
      <c r="E5639" s="51" t="s">
        <v>39</v>
      </c>
      <c r="F5639" s="51" t="s">
        <v>29</v>
      </c>
      <c r="G5639" s="51" t="s">
        <v>42</v>
      </c>
      <c r="H5639" s="79"/>
      <c r="I5639" s="51" t="s">
        <v>24</v>
      </c>
      <c r="J5639" s="51" t="s">
        <v>29</v>
      </c>
      <c r="K5639" s="51" t="s">
        <v>42</v>
      </c>
      <c r="O5639" s="79"/>
      <c r="P5639" s="51" t="s">
        <v>24</v>
      </c>
      <c r="Q56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40" spans="1:17" ht="17.149999999999999" customHeight="1" x14ac:dyDescent="0.4">
      <c r="A5640" s="78" t="s">
        <v>5717</v>
      </c>
      <c r="B5640" s="51" t="s">
        <v>75</v>
      </c>
      <c r="C5640" s="51">
        <v>14094</v>
      </c>
      <c r="E5640" s="51" t="s">
        <v>39</v>
      </c>
      <c r="F5640" s="51" t="s">
        <v>29</v>
      </c>
      <c r="G5640" s="51" t="s">
        <v>42</v>
      </c>
      <c r="H5640" s="79"/>
      <c r="I5640" s="51" t="s">
        <v>24</v>
      </c>
      <c r="J5640" s="51" t="s">
        <v>29</v>
      </c>
      <c r="K5640" s="51" t="s">
        <v>42</v>
      </c>
      <c r="O5640" s="79"/>
      <c r="P5640" s="51" t="s">
        <v>24</v>
      </c>
      <c r="Q56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41" spans="1:17" ht="17.149999999999999" customHeight="1" x14ac:dyDescent="0.4">
      <c r="A5641" s="78" t="s">
        <v>5718</v>
      </c>
      <c r="B5641" s="51" t="s">
        <v>75</v>
      </c>
      <c r="C5641" s="51">
        <v>14094</v>
      </c>
      <c r="E5641" s="51" t="s">
        <v>29</v>
      </c>
      <c r="F5641" s="51" t="s">
        <v>29</v>
      </c>
      <c r="G5641" s="51" t="s">
        <v>42</v>
      </c>
      <c r="H5641" s="79"/>
      <c r="I5641" s="51" t="s">
        <v>24</v>
      </c>
      <c r="J5641" s="51" t="s">
        <v>29</v>
      </c>
      <c r="K5641" s="51" t="s">
        <v>42</v>
      </c>
      <c r="O5641" s="79"/>
      <c r="P5641" s="51" t="s">
        <v>24</v>
      </c>
      <c r="Q56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42" spans="1:17" ht="17.149999999999999" customHeight="1" x14ac:dyDescent="0.4">
      <c r="A5642" s="78" t="s">
        <v>5719</v>
      </c>
      <c r="B5642" s="51" t="s">
        <v>75</v>
      </c>
      <c r="C5642" s="51">
        <v>14094</v>
      </c>
      <c r="E5642" s="51" t="s">
        <v>29</v>
      </c>
      <c r="F5642" s="51" t="s">
        <v>29</v>
      </c>
      <c r="G5642" s="51" t="s">
        <v>42</v>
      </c>
      <c r="H5642" s="79"/>
      <c r="I5642" s="51" t="s">
        <v>24</v>
      </c>
      <c r="J5642" s="51" t="s">
        <v>29</v>
      </c>
      <c r="K5642" s="51" t="s">
        <v>42</v>
      </c>
      <c r="O5642" s="79"/>
      <c r="P5642" s="51" t="s">
        <v>24</v>
      </c>
      <c r="Q56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43" spans="1:17" ht="17.149999999999999" customHeight="1" x14ac:dyDescent="0.4">
      <c r="A5643" s="78" t="s">
        <v>5720</v>
      </c>
      <c r="B5643" s="51" t="s">
        <v>75</v>
      </c>
      <c r="C5643" s="51">
        <v>14094</v>
      </c>
      <c r="E5643" s="51" t="s">
        <v>58</v>
      </c>
      <c r="F5643" s="51" t="s">
        <v>21</v>
      </c>
      <c r="G5643" s="51" t="s">
        <v>23</v>
      </c>
      <c r="H5643" s="79"/>
      <c r="I5643" s="51" t="s">
        <v>24</v>
      </c>
      <c r="J5643" s="51" t="s">
        <v>29</v>
      </c>
      <c r="K5643" s="51" t="s">
        <v>42</v>
      </c>
      <c r="O5643" s="79"/>
      <c r="P5643" s="51" t="s">
        <v>24</v>
      </c>
      <c r="Q56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644" spans="1:17" ht="17.149999999999999" customHeight="1" x14ac:dyDescent="0.4">
      <c r="A5644" s="78" t="s">
        <v>5721</v>
      </c>
      <c r="B5644" s="51" t="s">
        <v>75</v>
      </c>
      <c r="C5644" s="51">
        <v>14094</v>
      </c>
      <c r="E5644" s="51" t="s">
        <v>58</v>
      </c>
      <c r="F5644" s="51" t="s">
        <v>21</v>
      </c>
      <c r="G5644" s="51" t="s">
        <v>23</v>
      </c>
      <c r="H5644" s="79"/>
      <c r="I5644" s="51" t="s">
        <v>24</v>
      </c>
      <c r="J5644" s="51" t="s">
        <v>29</v>
      </c>
      <c r="K5644" s="51" t="s">
        <v>42</v>
      </c>
      <c r="O5644" s="79"/>
      <c r="P5644" s="51" t="s">
        <v>24</v>
      </c>
      <c r="Q56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645" spans="1:17" ht="17.149999999999999" customHeight="1" x14ac:dyDescent="0.4">
      <c r="A5645" s="78" t="s">
        <v>5722</v>
      </c>
      <c r="B5645" s="51" t="s">
        <v>75</v>
      </c>
      <c r="C5645" s="51">
        <v>14094</v>
      </c>
      <c r="E5645" s="51" t="s">
        <v>58</v>
      </c>
      <c r="F5645" s="51" t="s">
        <v>21</v>
      </c>
      <c r="G5645" s="51" t="s">
        <v>23</v>
      </c>
      <c r="H5645" s="79"/>
      <c r="I5645" s="51" t="s">
        <v>24</v>
      </c>
      <c r="J5645" s="51" t="s">
        <v>29</v>
      </c>
      <c r="K5645" s="51" t="s">
        <v>42</v>
      </c>
      <c r="O5645" s="79"/>
      <c r="P5645" s="51" t="s">
        <v>24</v>
      </c>
      <c r="Q56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646" spans="1:17" ht="17.149999999999999" customHeight="1" x14ac:dyDescent="0.4">
      <c r="A5646" s="78" t="s">
        <v>5723</v>
      </c>
      <c r="B5646" s="51" t="s">
        <v>75</v>
      </c>
      <c r="C5646" s="51">
        <v>14094</v>
      </c>
      <c r="E5646" s="51" t="s">
        <v>58</v>
      </c>
      <c r="F5646" s="51" t="s">
        <v>21</v>
      </c>
      <c r="G5646" s="51" t="s">
        <v>23</v>
      </c>
      <c r="H5646" s="79"/>
      <c r="I5646" s="51" t="s">
        <v>24</v>
      </c>
      <c r="J5646" s="51" t="s">
        <v>29</v>
      </c>
      <c r="K5646" s="51" t="s">
        <v>42</v>
      </c>
      <c r="O5646" s="79"/>
      <c r="P5646" s="51" t="s">
        <v>24</v>
      </c>
      <c r="Q56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647" spans="1:17" ht="17.149999999999999" customHeight="1" x14ac:dyDescent="0.4">
      <c r="A5647" s="78" t="s">
        <v>5724</v>
      </c>
      <c r="B5647" s="51" t="s">
        <v>75</v>
      </c>
      <c r="C5647" s="51">
        <v>14094</v>
      </c>
      <c r="E5647" s="51" t="s">
        <v>58</v>
      </c>
      <c r="F5647" s="51" t="s">
        <v>21</v>
      </c>
      <c r="G5647" s="51" t="s">
        <v>23</v>
      </c>
      <c r="H5647" s="79"/>
      <c r="I5647" s="51" t="s">
        <v>24</v>
      </c>
      <c r="J5647" s="51" t="s">
        <v>29</v>
      </c>
      <c r="K5647" s="51" t="s">
        <v>42</v>
      </c>
      <c r="O5647" s="79"/>
      <c r="P5647" s="51" t="s">
        <v>24</v>
      </c>
      <c r="Q56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648" spans="1:17" ht="17.149999999999999" customHeight="1" x14ac:dyDescent="0.4">
      <c r="A5648" s="78" t="s">
        <v>5725</v>
      </c>
      <c r="B5648" s="51" t="s">
        <v>75</v>
      </c>
      <c r="C5648" s="51">
        <v>14094</v>
      </c>
      <c r="E5648" s="51" t="s">
        <v>58</v>
      </c>
      <c r="F5648" s="51" t="s">
        <v>21</v>
      </c>
      <c r="G5648" s="51" t="s">
        <v>23</v>
      </c>
      <c r="H5648" s="79"/>
      <c r="I5648" s="51" t="s">
        <v>24</v>
      </c>
      <c r="J5648" s="51" t="s">
        <v>29</v>
      </c>
      <c r="K5648" s="51" t="s">
        <v>42</v>
      </c>
      <c r="O5648" s="79"/>
      <c r="P5648" s="51" t="s">
        <v>24</v>
      </c>
      <c r="Q56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649" spans="1:17" ht="17.149999999999999" customHeight="1" x14ac:dyDescent="0.4">
      <c r="A5649" s="78" t="s">
        <v>5726</v>
      </c>
      <c r="B5649" s="51" t="s">
        <v>75</v>
      </c>
      <c r="C5649" s="51">
        <v>14094</v>
      </c>
      <c r="E5649" s="51" t="s">
        <v>39</v>
      </c>
      <c r="F5649" s="51" t="s">
        <v>29</v>
      </c>
      <c r="G5649" s="51" t="s">
        <v>42</v>
      </c>
      <c r="H5649" s="79"/>
      <c r="I5649" s="51" t="s">
        <v>24</v>
      </c>
      <c r="J5649" s="51" t="s">
        <v>29</v>
      </c>
      <c r="K5649" s="51" t="s">
        <v>42</v>
      </c>
      <c r="O5649" s="79"/>
      <c r="P5649" s="51" t="s">
        <v>24</v>
      </c>
      <c r="Q56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50" spans="1:17" ht="17.149999999999999" customHeight="1" x14ac:dyDescent="0.4">
      <c r="A5650" s="78" t="s">
        <v>5727</v>
      </c>
      <c r="B5650" s="51" t="s">
        <v>75</v>
      </c>
      <c r="C5650" s="51">
        <v>14094</v>
      </c>
      <c r="E5650" s="51" t="s">
        <v>29</v>
      </c>
      <c r="F5650" s="51" t="s">
        <v>29</v>
      </c>
      <c r="G5650" s="51" t="s">
        <v>42</v>
      </c>
      <c r="H5650" s="79"/>
      <c r="I5650" s="51" t="s">
        <v>83</v>
      </c>
      <c r="J5650" s="51" t="s">
        <v>29</v>
      </c>
      <c r="K5650" s="51" t="s">
        <v>42</v>
      </c>
      <c r="O5650" s="79"/>
      <c r="P5650" s="51" t="s">
        <v>83</v>
      </c>
      <c r="Q56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51" spans="1:17" ht="17.149999999999999" customHeight="1" x14ac:dyDescent="0.4">
      <c r="A5651" s="78" t="s">
        <v>5728</v>
      </c>
      <c r="B5651" s="51" t="s">
        <v>75</v>
      </c>
      <c r="C5651" s="51">
        <v>14094</v>
      </c>
      <c r="E5651" s="51" t="s">
        <v>39</v>
      </c>
      <c r="F5651" s="51" t="s">
        <v>29</v>
      </c>
      <c r="G5651" s="51" t="s">
        <v>42</v>
      </c>
      <c r="H5651" s="79"/>
      <c r="I5651" s="51" t="s">
        <v>24</v>
      </c>
      <c r="J5651" s="51" t="s">
        <v>29</v>
      </c>
      <c r="K5651" s="51" t="s">
        <v>42</v>
      </c>
      <c r="O5651" s="79"/>
      <c r="P5651" s="51" t="s">
        <v>24</v>
      </c>
      <c r="Q56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52" spans="1:17" ht="17.149999999999999" customHeight="1" x14ac:dyDescent="0.4">
      <c r="A5652" s="78" t="s">
        <v>5729</v>
      </c>
      <c r="B5652" s="51" t="s">
        <v>75</v>
      </c>
      <c r="C5652" s="51">
        <v>14094</v>
      </c>
      <c r="E5652" s="51" t="s">
        <v>39</v>
      </c>
      <c r="F5652" s="51" t="s">
        <v>29</v>
      </c>
      <c r="G5652" s="51" t="s">
        <v>42</v>
      </c>
      <c r="H5652" s="79"/>
      <c r="I5652" s="51" t="s">
        <v>24</v>
      </c>
      <c r="J5652" s="51" t="s">
        <v>29</v>
      </c>
      <c r="K5652" s="51" t="s">
        <v>42</v>
      </c>
      <c r="O5652" s="79"/>
      <c r="P5652" s="51" t="s">
        <v>24</v>
      </c>
      <c r="Q56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53" spans="1:17" ht="17.149999999999999" customHeight="1" x14ac:dyDescent="0.4">
      <c r="A5653" s="78" t="s">
        <v>5730</v>
      </c>
      <c r="B5653" s="51" t="s">
        <v>75</v>
      </c>
      <c r="C5653" s="51">
        <v>14094</v>
      </c>
      <c r="E5653" s="51" t="s">
        <v>39</v>
      </c>
      <c r="F5653" s="51" t="s">
        <v>29</v>
      </c>
      <c r="G5653" s="51" t="s">
        <v>42</v>
      </c>
      <c r="H5653" s="79"/>
      <c r="I5653" s="51" t="s">
        <v>24</v>
      </c>
      <c r="J5653" s="51" t="s">
        <v>29</v>
      </c>
      <c r="K5653" s="51" t="s">
        <v>42</v>
      </c>
      <c r="O5653" s="79"/>
      <c r="P5653" s="51" t="s">
        <v>24</v>
      </c>
      <c r="Q56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54" spans="1:17" ht="17.149999999999999" customHeight="1" x14ac:dyDescent="0.4">
      <c r="A5654" s="78" t="s">
        <v>5731</v>
      </c>
      <c r="B5654" s="51" t="s">
        <v>75</v>
      </c>
      <c r="C5654" s="51">
        <v>14094</v>
      </c>
      <c r="E5654" s="51" t="s">
        <v>29</v>
      </c>
      <c r="F5654" s="51" t="s">
        <v>29</v>
      </c>
      <c r="G5654" s="51" t="s">
        <v>42</v>
      </c>
      <c r="H5654" s="79"/>
      <c r="I5654" s="51" t="s">
        <v>24</v>
      </c>
      <c r="J5654" s="51" t="s">
        <v>29</v>
      </c>
      <c r="K5654" s="51" t="s">
        <v>42</v>
      </c>
      <c r="O5654" s="79"/>
      <c r="P5654" s="51" t="s">
        <v>24</v>
      </c>
      <c r="Q56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55" spans="1:17" ht="17.149999999999999" customHeight="1" x14ac:dyDescent="0.4">
      <c r="A5655" s="78" t="s">
        <v>5732</v>
      </c>
      <c r="B5655" s="51" t="s">
        <v>75</v>
      </c>
      <c r="C5655" s="51">
        <v>14094</v>
      </c>
      <c r="E5655" s="51" t="s">
        <v>39</v>
      </c>
      <c r="F5655" s="51" t="s">
        <v>29</v>
      </c>
      <c r="G5655" s="51" t="s">
        <v>42</v>
      </c>
      <c r="H5655" s="79"/>
      <c r="I5655" s="51" t="s">
        <v>24</v>
      </c>
      <c r="J5655" s="51" t="s">
        <v>29</v>
      </c>
      <c r="K5655" s="51" t="s">
        <v>42</v>
      </c>
      <c r="O5655" s="79"/>
      <c r="P5655" s="51" t="s">
        <v>24</v>
      </c>
      <c r="Q56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56" spans="1:17" ht="17.149999999999999" customHeight="1" x14ac:dyDescent="0.4">
      <c r="A5656" s="78" t="s">
        <v>5733</v>
      </c>
      <c r="B5656" s="51" t="s">
        <v>75</v>
      </c>
      <c r="C5656" s="51">
        <v>14094</v>
      </c>
      <c r="E5656" s="51" t="s">
        <v>39</v>
      </c>
      <c r="F5656" s="51" t="s">
        <v>29</v>
      </c>
      <c r="G5656" s="51" t="s">
        <v>42</v>
      </c>
      <c r="H5656" s="79"/>
      <c r="I5656" s="51" t="s">
        <v>24</v>
      </c>
      <c r="J5656" s="51" t="s">
        <v>29</v>
      </c>
      <c r="K5656" s="51" t="s">
        <v>42</v>
      </c>
      <c r="O5656" s="79"/>
      <c r="P5656" s="51" t="s">
        <v>24</v>
      </c>
      <c r="Q56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57" spans="1:17" ht="17.149999999999999" customHeight="1" x14ac:dyDescent="0.4">
      <c r="A5657" s="78" t="s">
        <v>5734</v>
      </c>
      <c r="B5657" s="51" t="s">
        <v>75</v>
      </c>
      <c r="C5657" s="51">
        <v>14094</v>
      </c>
      <c r="E5657" s="51" t="s">
        <v>39</v>
      </c>
      <c r="F5657" s="51" t="s">
        <v>29</v>
      </c>
      <c r="G5657" s="51" t="s">
        <v>42</v>
      </c>
      <c r="H5657" s="79"/>
      <c r="I5657" s="51" t="s">
        <v>24</v>
      </c>
      <c r="J5657" s="51" t="s">
        <v>29</v>
      </c>
      <c r="K5657" s="51" t="s">
        <v>42</v>
      </c>
      <c r="O5657" s="79"/>
      <c r="P5657" s="51" t="s">
        <v>24</v>
      </c>
      <c r="Q56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58" spans="1:17" ht="17.149999999999999" customHeight="1" x14ac:dyDescent="0.4">
      <c r="A5658" s="78" t="s">
        <v>5735</v>
      </c>
      <c r="B5658" s="51" t="s">
        <v>75</v>
      </c>
      <c r="C5658" s="51">
        <v>14094</v>
      </c>
      <c r="E5658" s="51" t="s">
        <v>39</v>
      </c>
      <c r="F5658" s="51" t="s">
        <v>29</v>
      </c>
      <c r="G5658" s="51" t="s">
        <v>42</v>
      </c>
      <c r="H5658" s="79"/>
      <c r="I5658" s="51" t="s">
        <v>24</v>
      </c>
      <c r="J5658" s="51" t="s">
        <v>29</v>
      </c>
      <c r="K5658" s="51" t="s">
        <v>42</v>
      </c>
      <c r="O5658" s="79"/>
      <c r="P5658" s="51" t="s">
        <v>24</v>
      </c>
      <c r="Q56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59" spans="1:17" ht="17.149999999999999" customHeight="1" x14ac:dyDescent="0.4">
      <c r="A5659" s="78" t="s">
        <v>5736</v>
      </c>
      <c r="B5659" s="51" t="s">
        <v>75</v>
      </c>
      <c r="C5659" s="51">
        <v>14094</v>
      </c>
      <c r="E5659" s="51" t="s">
        <v>39</v>
      </c>
      <c r="F5659" s="51" t="s">
        <v>29</v>
      </c>
      <c r="G5659" s="51" t="s">
        <v>42</v>
      </c>
      <c r="H5659" s="79"/>
      <c r="I5659" s="51" t="s">
        <v>24</v>
      </c>
      <c r="J5659" s="51" t="s">
        <v>29</v>
      </c>
      <c r="K5659" s="51" t="s">
        <v>42</v>
      </c>
      <c r="O5659" s="79"/>
      <c r="P5659" s="51" t="s">
        <v>24</v>
      </c>
      <c r="Q56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60" spans="1:17" ht="17.149999999999999" customHeight="1" x14ac:dyDescent="0.4">
      <c r="A5660" s="78" t="s">
        <v>5737</v>
      </c>
      <c r="B5660" s="51" t="s">
        <v>75</v>
      </c>
      <c r="C5660" s="51">
        <v>14094</v>
      </c>
      <c r="E5660" s="51" t="s">
        <v>39</v>
      </c>
      <c r="F5660" s="51" t="s">
        <v>29</v>
      </c>
      <c r="G5660" s="51" t="s">
        <v>42</v>
      </c>
      <c r="H5660" s="79"/>
      <c r="I5660" s="51" t="s">
        <v>24</v>
      </c>
      <c r="J5660" s="51" t="s">
        <v>29</v>
      </c>
      <c r="K5660" s="51" t="s">
        <v>42</v>
      </c>
      <c r="O5660" s="79"/>
      <c r="P5660" s="51" t="s">
        <v>24</v>
      </c>
      <c r="Q56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61" spans="1:17" ht="17.149999999999999" customHeight="1" x14ac:dyDescent="0.4">
      <c r="A5661" s="78" t="s">
        <v>5738</v>
      </c>
      <c r="B5661" s="51" t="s">
        <v>75</v>
      </c>
      <c r="C5661" s="51">
        <v>14094</v>
      </c>
      <c r="E5661" s="51" t="s">
        <v>39</v>
      </c>
      <c r="F5661" s="51" t="s">
        <v>29</v>
      </c>
      <c r="G5661" s="51" t="s">
        <v>42</v>
      </c>
      <c r="H5661" s="79"/>
      <c r="I5661" s="51" t="s">
        <v>24</v>
      </c>
      <c r="J5661" s="51" t="s">
        <v>29</v>
      </c>
      <c r="K5661" s="51" t="s">
        <v>42</v>
      </c>
      <c r="O5661" s="79"/>
      <c r="P5661" s="51" t="s">
        <v>24</v>
      </c>
      <c r="Q56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62" spans="1:17" ht="17.149999999999999" customHeight="1" x14ac:dyDescent="0.4">
      <c r="A5662" s="78" t="s">
        <v>5739</v>
      </c>
      <c r="B5662" s="51" t="s">
        <v>75</v>
      </c>
      <c r="C5662" s="51">
        <v>14094</v>
      </c>
      <c r="E5662" s="51" t="s">
        <v>39</v>
      </c>
      <c r="F5662" s="51" t="s">
        <v>29</v>
      </c>
      <c r="G5662" s="51" t="s">
        <v>42</v>
      </c>
      <c r="H5662" s="79"/>
      <c r="I5662" s="51" t="s">
        <v>24</v>
      </c>
      <c r="J5662" s="51" t="s">
        <v>29</v>
      </c>
      <c r="K5662" s="51" t="s">
        <v>42</v>
      </c>
      <c r="O5662" s="79"/>
      <c r="P5662" s="51" t="s">
        <v>24</v>
      </c>
      <c r="Q56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63" spans="1:17" ht="17.149999999999999" customHeight="1" x14ac:dyDescent="0.4">
      <c r="A5663" s="78" t="s">
        <v>5740</v>
      </c>
      <c r="B5663" s="51" t="s">
        <v>75</v>
      </c>
      <c r="C5663" s="51">
        <v>14094</v>
      </c>
      <c r="E5663" s="51" t="s">
        <v>39</v>
      </c>
      <c r="F5663" s="51" t="s">
        <v>29</v>
      </c>
      <c r="G5663" s="51" t="s">
        <v>42</v>
      </c>
      <c r="H5663" s="79"/>
      <c r="I5663" s="51" t="s">
        <v>24</v>
      </c>
      <c r="J5663" s="51" t="s">
        <v>29</v>
      </c>
      <c r="K5663" s="51" t="s">
        <v>42</v>
      </c>
      <c r="O5663" s="79"/>
      <c r="P5663" s="51" t="s">
        <v>24</v>
      </c>
      <c r="Q56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64" spans="1:17" ht="17.149999999999999" customHeight="1" x14ac:dyDescent="0.4">
      <c r="A5664" s="78" t="s">
        <v>5741</v>
      </c>
      <c r="B5664" s="51" t="s">
        <v>75</v>
      </c>
      <c r="C5664" s="51">
        <v>14094</v>
      </c>
      <c r="E5664" s="51" t="s">
        <v>39</v>
      </c>
      <c r="F5664" s="51" t="s">
        <v>29</v>
      </c>
      <c r="G5664" s="51" t="s">
        <v>42</v>
      </c>
      <c r="H5664" s="79"/>
      <c r="I5664" s="51" t="s">
        <v>24</v>
      </c>
      <c r="J5664" s="51" t="s">
        <v>29</v>
      </c>
      <c r="K5664" s="51" t="s">
        <v>42</v>
      </c>
      <c r="O5664" s="79"/>
      <c r="P5664" s="51" t="s">
        <v>24</v>
      </c>
      <c r="Q56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65" spans="1:17" ht="17.149999999999999" customHeight="1" x14ac:dyDescent="0.4">
      <c r="A5665" s="78" t="s">
        <v>5742</v>
      </c>
      <c r="B5665" s="51" t="s">
        <v>75</v>
      </c>
      <c r="C5665" s="51">
        <v>14094</v>
      </c>
      <c r="E5665" s="51" t="s">
        <v>39</v>
      </c>
      <c r="F5665" s="51" t="s">
        <v>29</v>
      </c>
      <c r="G5665" s="51" t="s">
        <v>42</v>
      </c>
      <c r="H5665" s="79"/>
      <c r="I5665" s="51" t="s">
        <v>24</v>
      </c>
      <c r="J5665" s="51" t="s">
        <v>39</v>
      </c>
      <c r="K5665" s="51" t="s">
        <v>23</v>
      </c>
      <c r="O5665" s="79"/>
      <c r="P5665" s="51" t="s">
        <v>24</v>
      </c>
      <c r="Q56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66" spans="1:17" ht="17.149999999999999" customHeight="1" x14ac:dyDescent="0.4">
      <c r="A5666" s="78" t="s">
        <v>5743</v>
      </c>
      <c r="B5666" s="51" t="s">
        <v>75</v>
      </c>
      <c r="C5666" s="51">
        <v>14094</v>
      </c>
      <c r="E5666" s="51" t="s">
        <v>39</v>
      </c>
      <c r="F5666" s="51" t="s">
        <v>29</v>
      </c>
      <c r="G5666" s="51" t="s">
        <v>42</v>
      </c>
      <c r="H5666" s="79"/>
      <c r="I5666" s="51" t="s">
        <v>24</v>
      </c>
      <c r="J5666" s="51" t="s">
        <v>29</v>
      </c>
      <c r="K5666" s="51" t="s">
        <v>42</v>
      </c>
      <c r="O5666" s="79"/>
      <c r="P5666" s="51" t="s">
        <v>24</v>
      </c>
      <c r="Q56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67" spans="1:17" ht="17.149999999999999" customHeight="1" x14ac:dyDescent="0.4">
      <c r="A5667" s="78" t="s">
        <v>5744</v>
      </c>
      <c r="B5667" s="51" t="s">
        <v>75</v>
      </c>
      <c r="C5667" s="51">
        <v>14094</v>
      </c>
      <c r="E5667" s="51" t="s">
        <v>39</v>
      </c>
      <c r="F5667" s="51" t="s">
        <v>29</v>
      </c>
      <c r="G5667" s="51" t="s">
        <v>42</v>
      </c>
      <c r="H5667" s="79"/>
      <c r="I5667" s="51" t="s">
        <v>24</v>
      </c>
      <c r="J5667" s="51" t="s">
        <v>29</v>
      </c>
      <c r="K5667" s="51" t="s">
        <v>42</v>
      </c>
      <c r="O5667" s="79"/>
      <c r="P5667" s="51" t="s">
        <v>24</v>
      </c>
      <c r="Q56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68" spans="1:17" ht="17.149999999999999" customHeight="1" x14ac:dyDescent="0.4">
      <c r="A5668" s="78" t="s">
        <v>5745</v>
      </c>
      <c r="B5668" s="51" t="s">
        <v>75</v>
      </c>
      <c r="C5668" s="51">
        <v>14094</v>
      </c>
      <c r="E5668" s="51" t="s">
        <v>39</v>
      </c>
      <c r="F5668" s="51" t="s">
        <v>29</v>
      </c>
      <c r="G5668" s="51" t="s">
        <v>42</v>
      </c>
      <c r="H5668" s="79"/>
      <c r="I5668" s="51" t="s">
        <v>24</v>
      </c>
      <c r="J5668" s="51" t="s">
        <v>29</v>
      </c>
      <c r="K5668" s="51" t="s">
        <v>42</v>
      </c>
      <c r="O5668" s="79"/>
      <c r="P5668" s="51" t="s">
        <v>24</v>
      </c>
      <c r="Q56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69" spans="1:17" ht="17.149999999999999" customHeight="1" x14ac:dyDescent="0.4">
      <c r="A5669" s="78" t="s">
        <v>5746</v>
      </c>
      <c r="B5669" s="51" t="s">
        <v>75</v>
      </c>
      <c r="C5669" s="51">
        <v>14094</v>
      </c>
      <c r="E5669" s="51" t="s">
        <v>39</v>
      </c>
      <c r="F5669" s="51" t="s">
        <v>29</v>
      </c>
      <c r="G5669" s="51" t="s">
        <v>42</v>
      </c>
      <c r="H5669" s="79"/>
      <c r="I5669" s="51" t="s">
        <v>24</v>
      </c>
      <c r="J5669" s="51" t="s">
        <v>29</v>
      </c>
      <c r="K5669" s="51" t="s">
        <v>42</v>
      </c>
      <c r="O5669" s="79"/>
      <c r="P5669" s="51" t="s">
        <v>24</v>
      </c>
      <c r="Q56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70" spans="1:17" ht="17.149999999999999" customHeight="1" x14ac:dyDescent="0.4">
      <c r="A5670" s="78" t="s">
        <v>5747</v>
      </c>
      <c r="B5670" s="51" t="s">
        <v>75</v>
      </c>
      <c r="C5670" s="51">
        <v>14094</v>
      </c>
      <c r="E5670" s="51" t="s">
        <v>39</v>
      </c>
      <c r="F5670" s="51" t="s">
        <v>29</v>
      </c>
      <c r="G5670" s="51" t="s">
        <v>42</v>
      </c>
      <c r="H5670" s="79"/>
      <c r="I5670" s="51" t="s">
        <v>24</v>
      </c>
      <c r="J5670" s="51" t="s">
        <v>29</v>
      </c>
      <c r="K5670" s="51" t="s">
        <v>42</v>
      </c>
      <c r="O5670" s="79"/>
      <c r="P5670" s="51" t="s">
        <v>24</v>
      </c>
      <c r="Q56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71" spans="1:17" ht="17.149999999999999" customHeight="1" x14ac:dyDescent="0.4">
      <c r="A5671" s="78" t="s">
        <v>5748</v>
      </c>
      <c r="B5671" s="51" t="s">
        <v>75</v>
      </c>
      <c r="C5671" s="51">
        <v>14094</v>
      </c>
      <c r="E5671" s="51" t="s">
        <v>39</v>
      </c>
      <c r="F5671" s="51" t="s">
        <v>29</v>
      </c>
      <c r="G5671" s="51" t="s">
        <v>42</v>
      </c>
      <c r="H5671" s="79"/>
      <c r="I5671" s="51" t="s">
        <v>24</v>
      </c>
      <c r="J5671" s="51" t="s">
        <v>29</v>
      </c>
      <c r="K5671" s="51" t="s">
        <v>42</v>
      </c>
      <c r="O5671" s="79"/>
      <c r="P5671" s="51" t="s">
        <v>24</v>
      </c>
      <c r="Q56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72" spans="1:17" ht="17.149999999999999" customHeight="1" x14ac:dyDescent="0.4">
      <c r="A5672" s="78" t="s">
        <v>5749</v>
      </c>
      <c r="B5672" s="51" t="s">
        <v>75</v>
      </c>
      <c r="C5672" s="51">
        <v>14094</v>
      </c>
      <c r="E5672" s="51" t="s">
        <v>39</v>
      </c>
      <c r="F5672" s="51" t="s">
        <v>29</v>
      </c>
      <c r="G5672" s="51" t="s">
        <v>42</v>
      </c>
      <c r="H5672" s="79"/>
      <c r="I5672" s="51" t="s">
        <v>24</v>
      </c>
      <c r="J5672" s="51" t="s">
        <v>29</v>
      </c>
      <c r="K5672" s="51" t="s">
        <v>42</v>
      </c>
      <c r="O5672" s="79"/>
      <c r="P5672" s="51" t="s">
        <v>24</v>
      </c>
      <c r="Q56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73" spans="1:17" ht="17.149999999999999" customHeight="1" x14ac:dyDescent="0.4">
      <c r="A5673" s="78" t="s">
        <v>5750</v>
      </c>
      <c r="B5673" s="51" t="s">
        <v>75</v>
      </c>
      <c r="C5673" s="51">
        <v>14094</v>
      </c>
      <c r="E5673" s="51" t="s">
        <v>39</v>
      </c>
      <c r="F5673" s="51" t="s">
        <v>29</v>
      </c>
      <c r="G5673" s="51" t="s">
        <v>42</v>
      </c>
      <c r="H5673" s="79"/>
      <c r="I5673" s="51" t="s">
        <v>24</v>
      </c>
      <c r="J5673" s="51" t="s">
        <v>29</v>
      </c>
      <c r="K5673" s="51" t="s">
        <v>42</v>
      </c>
      <c r="O5673" s="79"/>
      <c r="P5673" s="51" t="s">
        <v>24</v>
      </c>
      <c r="Q56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74" spans="1:17" ht="17.149999999999999" customHeight="1" x14ac:dyDescent="0.4">
      <c r="A5674" s="78" t="s">
        <v>5751</v>
      </c>
      <c r="B5674" s="51" t="s">
        <v>75</v>
      </c>
      <c r="C5674" s="51">
        <v>14094</v>
      </c>
      <c r="E5674" s="51" t="s">
        <v>39</v>
      </c>
      <c r="F5674" s="51" t="s">
        <v>29</v>
      </c>
      <c r="G5674" s="51" t="s">
        <v>42</v>
      </c>
      <c r="H5674" s="79"/>
      <c r="I5674" s="51" t="s">
        <v>24</v>
      </c>
      <c r="J5674" s="51" t="s">
        <v>29</v>
      </c>
      <c r="K5674" s="51" t="s">
        <v>42</v>
      </c>
      <c r="O5674" s="79"/>
      <c r="P5674" s="51" t="s">
        <v>24</v>
      </c>
      <c r="Q56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75" spans="1:17" ht="17.149999999999999" customHeight="1" x14ac:dyDescent="0.4">
      <c r="A5675" s="78" t="s">
        <v>5752</v>
      </c>
      <c r="B5675" s="51" t="s">
        <v>75</v>
      </c>
      <c r="C5675" s="51">
        <v>14094</v>
      </c>
      <c r="E5675" s="51" t="s">
        <v>29</v>
      </c>
      <c r="F5675" s="51" t="s">
        <v>29</v>
      </c>
      <c r="G5675" s="51" t="s">
        <v>42</v>
      </c>
      <c r="H5675" s="79"/>
      <c r="I5675" s="51" t="s">
        <v>24</v>
      </c>
      <c r="J5675" s="51" t="s">
        <v>29</v>
      </c>
      <c r="K5675" s="51" t="s">
        <v>42</v>
      </c>
      <c r="O5675" s="79"/>
      <c r="P5675" s="51" t="s">
        <v>24</v>
      </c>
      <c r="Q56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76" spans="1:17" ht="17.149999999999999" customHeight="1" x14ac:dyDescent="0.4">
      <c r="A5676" s="78" t="s">
        <v>5753</v>
      </c>
      <c r="B5676" s="51" t="s">
        <v>75</v>
      </c>
      <c r="C5676" s="51">
        <v>14094</v>
      </c>
      <c r="E5676" s="51" t="s">
        <v>39</v>
      </c>
      <c r="F5676" s="51" t="s">
        <v>29</v>
      </c>
      <c r="G5676" s="51" t="s">
        <v>42</v>
      </c>
      <c r="H5676" s="79"/>
      <c r="I5676" s="51" t="s">
        <v>24</v>
      </c>
      <c r="J5676" s="51" t="s">
        <v>29</v>
      </c>
      <c r="K5676" s="51" t="s">
        <v>42</v>
      </c>
      <c r="O5676" s="79"/>
      <c r="P5676" s="51" t="s">
        <v>24</v>
      </c>
      <c r="Q56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77" spans="1:17" ht="17.149999999999999" customHeight="1" x14ac:dyDescent="0.4">
      <c r="A5677" s="78" t="s">
        <v>5754</v>
      </c>
      <c r="B5677" s="51" t="s">
        <v>75</v>
      </c>
      <c r="C5677" s="51">
        <v>14094</v>
      </c>
      <c r="E5677" s="51" t="s">
        <v>39</v>
      </c>
      <c r="F5677" s="51" t="s">
        <v>29</v>
      </c>
      <c r="G5677" s="51" t="s">
        <v>42</v>
      </c>
      <c r="H5677" s="79"/>
      <c r="I5677" s="51" t="s">
        <v>24</v>
      </c>
      <c r="J5677" s="51" t="s">
        <v>29</v>
      </c>
      <c r="K5677" s="51" t="s">
        <v>42</v>
      </c>
      <c r="O5677" s="79"/>
      <c r="P5677" s="51" t="s">
        <v>24</v>
      </c>
      <c r="Q56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78" spans="1:17" ht="17.149999999999999" customHeight="1" x14ac:dyDescent="0.4">
      <c r="A5678" s="78" t="s">
        <v>5755</v>
      </c>
      <c r="B5678" s="51" t="s">
        <v>75</v>
      </c>
      <c r="C5678" s="51">
        <v>14094</v>
      </c>
      <c r="E5678" s="51" t="s">
        <v>39</v>
      </c>
      <c r="F5678" s="51" t="s">
        <v>29</v>
      </c>
      <c r="G5678" s="51" t="s">
        <v>42</v>
      </c>
      <c r="H5678" s="79"/>
      <c r="I5678" s="51" t="s">
        <v>24</v>
      </c>
      <c r="J5678" s="51" t="s">
        <v>29</v>
      </c>
      <c r="K5678" s="51" t="s">
        <v>42</v>
      </c>
      <c r="O5678" s="79"/>
      <c r="P5678" s="51" t="s">
        <v>24</v>
      </c>
      <c r="Q56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79" spans="1:17" ht="17.149999999999999" customHeight="1" x14ac:dyDescent="0.4">
      <c r="A5679" s="78" t="s">
        <v>5756</v>
      </c>
      <c r="B5679" s="51" t="s">
        <v>75</v>
      </c>
      <c r="C5679" s="51">
        <v>14094</v>
      </c>
      <c r="E5679" s="51" t="s">
        <v>39</v>
      </c>
      <c r="F5679" s="51" t="s">
        <v>29</v>
      </c>
      <c r="G5679" s="51" t="s">
        <v>42</v>
      </c>
      <c r="H5679" s="79"/>
      <c r="I5679" s="51" t="s">
        <v>24</v>
      </c>
      <c r="J5679" s="51" t="s">
        <v>29</v>
      </c>
      <c r="K5679" s="51" t="s">
        <v>42</v>
      </c>
      <c r="O5679" s="79"/>
      <c r="P5679" s="51" t="s">
        <v>24</v>
      </c>
      <c r="Q56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80" spans="1:17" ht="17.149999999999999" customHeight="1" x14ac:dyDescent="0.4">
      <c r="A5680" s="78" t="s">
        <v>5757</v>
      </c>
      <c r="B5680" s="51" t="s">
        <v>75</v>
      </c>
      <c r="C5680" s="51">
        <v>14094</v>
      </c>
      <c r="E5680" s="51" t="s">
        <v>39</v>
      </c>
      <c r="F5680" s="51" t="s">
        <v>29</v>
      </c>
      <c r="G5680" s="51" t="s">
        <v>42</v>
      </c>
      <c r="H5680" s="79"/>
      <c r="I5680" s="51" t="s">
        <v>24</v>
      </c>
      <c r="J5680" s="51" t="s">
        <v>29</v>
      </c>
      <c r="K5680" s="51" t="s">
        <v>42</v>
      </c>
      <c r="O5680" s="79"/>
      <c r="P5680" s="51" t="s">
        <v>24</v>
      </c>
      <c r="Q56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81" spans="1:17" ht="17.149999999999999" customHeight="1" x14ac:dyDescent="0.4">
      <c r="A5681" s="78" t="s">
        <v>5758</v>
      </c>
      <c r="B5681" s="51" t="s">
        <v>75</v>
      </c>
      <c r="C5681" s="51">
        <v>14094</v>
      </c>
      <c r="E5681" s="51" t="s">
        <v>39</v>
      </c>
      <c r="F5681" s="51" t="s">
        <v>29</v>
      </c>
      <c r="G5681" s="51" t="s">
        <v>42</v>
      </c>
      <c r="H5681" s="79"/>
      <c r="I5681" s="51" t="s">
        <v>24</v>
      </c>
      <c r="J5681" s="51" t="s">
        <v>29</v>
      </c>
      <c r="K5681" s="51" t="s">
        <v>42</v>
      </c>
      <c r="O5681" s="79"/>
      <c r="P5681" s="51" t="s">
        <v>24</v>
      </c>
      <c r="Q56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82" spans="1:17" ht="17.149999999999999" customHeight="1" x14ac:dyDescent="0.4">
      <c r="A5682" s="78" t="s">
        <v>5759</v>
      </c>
      <c r="B5682" s="51" t="s">
        <v>75</v>
      </c>
      <c r="C5682" s="51">
        <v>14094</v>
      </c>
      <c r="E5682" s="51" t="s">
        <v>39</v>
      </c>
      <c r="F5682" s="51" t="s">
        <v>29</v>
      </c>
      <c r="G5682" s="51" t="s">
        <v>42</v>
      </c>
      <c r="H5682" s="79"/>
      <c r="I5682" s="51" t="s">
        <v>24</v>
      </c>
      <c r="J5682" s="51" t="s">
        <v>29</v>
      </c>
      <c r="K5682" s="51" t="s">
        <v>42</v>
      </c>
      <c r="O5682" s="79"/>
      <c r="P5682" s="51" t="s">
        <v>24</v>
      </c>
      <c r="Q56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83" spans="1:17" ht="17.149999999999999" customHeight="1" x14ac:dyDescent="0.4">
      <c r="A5683" s="78" t="s">
        <v>5760</v>
      </c>
      <c r="B5683" s="51" t="s">
        <v>75</v>
      </c>
      <c r="C5683" s="51">
        <v>14094</v>
      </c>
      <c r="E5683" s="51" t="s">
        <v>39</v>
      </c>
      <c r="F5683" s="51" t="s">
        <v>29</v>
      </c>
      <c r="G5683" s="51" t="s">
        <v>42</v>
      </c>
      <c r="H5683" s="79"/>
      <c r="I5683" s="51" t="s">
        <v>24</v>
      </c>
      <c r="J5683" s="51" t="s">
        <v>29</v>
      </c>
      <c r="K5683" s="51" t="s">
        <v>42</v>
      </c>
      <c r="O5683" s="79"/>
      <c r="P5683" s="51" t="s">
        <v>24</v>
      </c>
      <c r="Q56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84" spans="1:17" ht="17.149999999999999" customHeight="1" x14ac:dyDescent="0.4">
      <c r="A5684" s="78" t="s">
        <v>5761</v>
      </c>
      <c r="B5684" s="51" t="s">
        <v>75</v>
      </c>
      <c r="C5684" s="51">
        <v>14094</v>
      </c>
      <c r="E5684" s="51" t="s">
        <v>39</v>
      </c>
      <c r="F5684" s="51" t="s">
        <v>29</v>
      </c>
      <c r="G5684" s="51" t="s">
        <v>42</v>
      </c>
      <c r="H5684" s="79"/>
      <c r="I5684" s="51" t="s">
        <v>24</v>
      </c>
      <c r="J5684" s="51" t="s">
        <v>29</v>
      </c>
      <c r="K5684" s="51" t="s">
        <v>42</v>
      </c>
      <c r="O5684" s="79"/>
      <c r="P5684" s="51" t="s">
        <v>24</v>
      </c>
      <c r="Q56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85" spans="1:17" ht="17.149999999999999" customHeight="1" x14ac:dyDescent="0.4">
      <c r="A5685" s="78" t="s">
        <v>5762</v>
      </c>
      <c r="B5685" s="51" t="s">
        <v>75</v>
      </c>
      <c r="C5685" s="51">
        <v>14094</v>
      </c>
      <c r="E5685" s="51" t="s">
        <v>39</v>
      </c>
      <c r="F5685" s="51" t="s">
        <v>29</v>
      </c>
      <c r="G5685" s="51" t="s">
        <v>42</v>
      </c>
      <c r="H5685" s="79"/>
      <c r="I5685" s="51" t="s">
        <v>24</v>
      </c>
      <c r="J5685" s="51" t="s">
        <v>29</v>
      </c>
      <c r="K5685" s="51" t="s">
        <v>42</v>
      </c>
      <c r="O5685" s="79"/>
      <c r="P5685" s="51" t="s">
        <v>24</v>
      </c>
      <c r="Q56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86" spans="1:17" ht="17.149999999999999" customHeight="1" x14ac:dyDescent="0.4">
      <c r="A5686" s="78" t="s">
        <v>5763</v>
      </c>
      <c r="B5686" s="51" t="s">
        <v>75</v>
      </c>
      <c r="C5686" s="51">
        <v>14094</v>
      </c>
      <c r="E5686" s="51" t="s">
        <v>39</v>
      </c>
      <c r="F5686" s="51" t="s">
        <v>29</v>
      </c>
      <c r="G5686" s="51" t="s">
        <v>42</v>
      </c>
      <c r="H5686" s="79"/>
      <c r="I5686" s="51" t="s">
        <v>24</v>
      </c>
      <c r="J5686" s="51" t="s">
        <v>29</v>
      </c>
      <c r="K5686" s="51" t="s">
        <v>42</v>
      </c>
      <c r="O5686" s="79"/>
      <c r="P5686" s="51" t="s">
        <v>24</v>
      </c>
      <c r="Q56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87" spans="1:17" ht="17.149999999999999" customHeight="1" x14ac:dyDescent="0.4">
      <c r="A5687" s="78" t="s">
        <v>5764</v>
      </c>
      <c r="B5687" s="51" t="s">
        <v>75</v>
      </c>
      <c r="C5687" s="51">
        <v>14094</v>
      </c>
      <c r="E5687" s="51" t="s">
        <v>39</v>
      </c>
      <c r="F5687" s="51" t="s">
        <v>29</v>
      </c>
      <c r="G5687" s="51" t="s">
        <v>42</v>
      </c>
      <c r="H5687" s="79"/>
      <c r="I5687" s="51" t="s">
        <v>24</v>
      </c>
      <c r="J5687" s="51" t="s">
        <v>29</v>
      </c>
      <c r="K5687" s="51" t="s">
        <v>42</v>
      </c>
      <c r="O5687" s="79"/>
      <c r="P5687" s="51" t="s">
        <v>24</v>
      </c>
      <c r="Q56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88" spans="1:17" ht="17.149999999999999" customHeight="1" x14ac:dyDescent="0.4">
      <c r="A5688" s="78" t="s">
        <v>5765</v>
      </c>
      <c r="B5688" s="51" t="s">
        <v>75</v>
      </c>
      <c r="C5688" s="51">
        <v>14094</v>
      </c>
      <c r="E5688" s="51" t="s">
        <v>39</v>
      </c>
      <c r="F5688" s="51" t="s">
        <v>29</v>
      </c>
      <c r="G5688" s="51" t="s">
        <v>42</v>
      </c>
      <c r="H5688" s="79"/>
      <c r="I5688" s="51" t="s">
        <v>24</v>
      </c>
      <c r="J5688" s="51" t="s">
        <v>29</v>
      </c>
      <c r="K5688" s="51" t="s">
        <v>42</v>
      </c>
      <c r="O5688" s="79"/>
      <c r="P5688" s="51" t="s">
        <v>24</v>
      </c>
      <c r="Q56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89" spans="1:17" ht="17.149999999999999" customHeight="1" x14ac:dyDescent="0.4">
      <c r="A5689" s="78" t="s">
        <v>5766</v>
      </c>
      <c r="B5689" s="51" t="s">
        <v>75</v>
      </c>
      <c r="C5689" s="51">
        <v>14094</v>
      </c>
      <c r="E5689" s="51" t="s">
        <v>39</v>
      </c>
      <c r="F5689" s="51" t="s">
        <v>29</v>
      </c>
      <c r="G5689" s="51" t="s">
        <v>42</v>
      </c>
      <c r="H5689" s="79"/>
      <c r="I5689" s="51" t="s">
        <v>24</v>
      </c>
      <c r="J5689" s="51" t="s">
        <v>29</v>
      </c>
      <c r="K5689" s="51" t="s">
        <v>42</v>
      </c>
      <c r="O5689" s="79"/>
      <c r="P5689" s="51" t="s">
        <v>24</v>
      </c>
      <c r="Q56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90" spans="1:17" ht="17.149999999999999" customHeight="1" x14ac:dyDescent="0.4">
      <c r="A5690" s="78" t="s">
        <v>5767</v>
      </c>
      <c r="B5690" s="51" t="s">
        <v>75</v>
      </c>
      <c r="C5690" s="51">
        <v>14094</v>
      </c>
      <c r="E5690" s="51" t="s">
        <v>58</v>
      </c>
      <c r="F5690" s="51" t="s">
        <v>21</v>
      </c>
      <c r="G5690" s="51" t="s">
        <v>23</v>
      </c>
      <c r="H5690" s="79"/>
      <c r="I5690" s="51" t="s">
        <v>24</v>
      </c>
      <c r="J5690" s="51" t="s">
        <v>29</v>
      </c>
      <c r="K5690" s="51" t="s">
        <v>42</v>
      </c>
      <c r="O5690" s="79"/>
      <c r="P5690" s="51" t="s">
        <v>24</v>
      </c>
      <c r="Q56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691" spans="1:17" ht="17.149999999999999" customHeight="1" x14ac:dyDescent="0.4">
      <c r="A5691" s="78" t="s">
        <v>5768</v>
      </c>
      <c r="B5691" s="51" t="s">
        <v>75</v>
      </c>
      <c r="C5691" s="51">
        <v>14094</v>
      </c>
      <c r="E5691" s="51" t="s">
        <v>39</v>
      </c>
      <c r="F5691" s="51" t="s">
        <v>29</v>
      </c>
      <c r="G5691" s="51" t="s">
        <v>42</v>
      </c>
      <c r="H5691" s="79"/>
      <c r="I5691" s="51" t="s">
        <v>24</v>
      </c>
      <c r="J5691" s="51" t="s">
        <v>29</v>
      </c>
      <c r="K5691" s="51" t="s">
        <v>42</v>
      </c>
      <c r="O5691" s="79"/>
      <c r="P5691" s="51" t="s">
        <v>24</v>
      </c>
      <c r="Q56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92" spans="1:17" ht="17.149999999999999" customHeight="1" x14ac:dyDescent="0.4">
      <c r="A5692" s="78" t="s">
        <v>5769</v>
      </c>
      <c r="B5692" s="51" t="s">
        <v>75</v>
      </c>
      <c r="C5692" s="51">
        <v>14094</v>
      </c>
      <c r="E5692" s="51" t="s">
        <v>58</v>
      </c>
      <c r="F5692" s="51" t="s">
        <v>21</v>
      </c>
      <c r="G5692" s="51" t="s">
        <v>23</v>
      </c>
      <c r="H5692" s="79"/>
      <c r="I5692" s="51" t="s">
        <v>24</v>
      </c>
      <c r="J5692" s="51" t="s">
        <v>29</v>
      </c>
      <c r="K5692" s="51" t="s">
        <v>42</v>
      </c>
      <c r="O5692" s="79"/>
      <c r="P5692" s="51" t="s">
        <v>24</v>
      </c>
      <c r="Q56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693" spans="1:17" ht="17.149999999999999" customHeight="1" x14ac:dyDescent="0.4">
      <c r="A5693" s="78" t="s">
        <v>5770</v>
      </c>
      <c r="B5693" s="51" t="s">
        <v>75</v>
      </c>
      <c r="C5693" s="51">
        <v>14094</v>
      </c>
      <c r="E5693" s="51" t="s">
        <v>58</v>
      </c>
      <c r="F5693" s="51" t="s">
        <v>21</v>
      </c>
      <c r="G5693" s="51" t="s">
        <v>23</v>
      </c>
      <c r="H5693" s="79"/>
      <c r="I5693" s="51" t="s">
        <v>24</v>
      </c>
      <c r="J5693" s="51" t="s">
        <v>29</v>
      </c>
      <c r="K5693" s="51" t="s">
        <v>42</v>
      </c>
      <c r="O5693" s="79"/>
      <c r="P5693" s="51" t="s">
        <v>24</v>
      </c>
      <c r="Q56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694" spans="1:17" ht="17.149999999999999" customHeight="1" x14ac:dyDescent="0.4">
      <c r="A5694" s="78" t="s">
        <v>5771</v>
      </c>
      <c r="B5694" s="51" t="s">
        <v>75</v>
      </c>
      <c r="C5694" s="51">
        <v>14094</v>
      </c>
      <c r="E5694" s="51" t="s">
        <v>39</v>
      </c>
      <c r="F5694" s="51" t="s">
        <v>29</v>
      </c>
      <c r="G5694" s="51" t="s">
        <v>42</v>
      </c>
      <c r="H5694" s="79"/>
      <c r="I5694" s="51" t="s">
        <v>24</v>
      </c>
      <c r="J5694" s="51" t="s">
        <v>192</v>
      </c>
      <c r="K5694" s="51" t="s">
        <v>23</v>
      </c>
      <c r="O5694" s="79"/>
      <c r="P5694" s="51" t="s">
        <v>24</v>
      </c>
      <c r="Q56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95" spans="1:17" ht="17.149999999999999" customHeight="1" x14ac:dyDescent="0.4">
      <c r="A5695" s="78" t="s">
        <v>5772</v>
      </c>
      <c r="B5695" s="51" t="s">
        <v>75</v>
      </c>
      <c r="C5695" s="51">
        <v>14094</v>
      </c>
      <c r="E5695" s="51" t="s">
        <v>39</v>
      </c>
      <c r="F5695" s="51" t="s">
        <v>29</v>
      </c>
      <c r="G5695" s="51" t="s">
        <v>42</v>
      </c>
      <c r="H5695" s="79"/>
      <c r="I5695" s="51" t="s">
        <v>24</v>
      </c>
      <c r="J5695" s="51" t="s">
        <v>29</v>
      </c>
      <c r="K5695" s="51" t="s">
        <v>42</v>
      </c>
      <c r="O5695" s="79"/>
      <c r="P5695" s="51" t="s">
        <v>24</v>
      </c>
      <c r="Q56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96" spans="1:17" ht="17.149999999999999" customHeight="1" x14ac:dyDescent="0.4">
      <c r="A5696" s="78" t="s">
        <v>5773</v>
      </c>
      <c r="B5696" s="51" t="s">
        <v>75</v>
      </c>
      <c r="C5696" s="51">
        <v>14094</v>
      </c>
      <c r="E5696" s="51" t="s">
        <v>39</v>
      </c>
      <c r="F5696" s="51" t="s">
        <v>29</v>
      </c>
      <c r="G5696" s="51" t="s">
        <v>42</v>
      </c>
      <c r="H5696" s="79"/>
      <c r="I5696" s="51" t="s">
        <v>24</v>
      </c>
      <c r="J5696" s="51" t="s">
        <v>29</v>
      </c>
      <c r="K5696" s="51" t="s">
        <v>42</v>
      </c>
      <c r="O5696" s="79"/>
      <c r="P5696" s="51" t="s">
        <v>24</v>
      </c>
      <c r="Q56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97" spans="1:17" ht="17.149999999999999" customHeight="1" x14ac:dyDescent="0.4">
      <c r="A5697" s="78" t="s">
        <v>5774</v>
      </c>
      <c r="B5697" s="51" t="s">
        <v>75</v>
      </c>
      <c r="C5697" s="51">
        <v>14094</v>
      </c>
      <c r="E5697" s="51" t="s">
        <v>39</v>
      </c>
      <c r="F5697" s="51" t="s">
        <v>29</v>
      </c>
      <c r="G5697" s="51" t="s">
        <v>42</v>
      </c>
      <c r="H5697" s="79"/>
      <c r="I5697" s="51" t="s">
        <v>24</v>
      </c>
      <c r="J5697" s="51" t="s">
        <v>29</v>
      </c>
      <c r="K5697" s="51" t="s">
        <v>42</v>
      </c>
      <c r="O5697" s="79"/>
      <c r="P5697" s="51" t="s">
        <v>24</v>
      </c>
      <c r="Q56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98" spans="1:17" ht="17.149999999999999" customHeight="1" x14ac:dyDescent="0.4">
      <c r="A5698" s="78" t="s">
        <v>5775</v>
      </c>
      <c r="B5698" s="51" t="s">
        <v>75</v>
      </c>
      <c r="C5698" s="51">
        <v>14094</v>
      </c>
      <c r="E5698" s="51" t="s">
        <v>39</v>
      </c>
      <c r="F5698" s="51" t="s">
        <v>29</v>
      </c>
      <c r="G5698" s="51" t="s">
        <v>42</v>
      </c>
      <c r="H5698" s="79"/>
      <c r="I5698" s="51" t="s">
        <v>24</v>
      </c>
      <c r="J5698" s="51" t="s">
        <v>29</v>
      </c>
      <c r="K5698" s="51" t="s">
        <v>42</v>
      </c>
      <c r="O5698" s="79"/>
      <c r="P5698" s="51" t="s">
        <v>24</v>
      </c>
      <c r="Q56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99" spans="1:17" ht="17.149999999999999" customHeight="1" x14ac:dyDescent="0.4">
      <c r="A5699" s="78" t="s">
        <v>5776</v>
      </c>
      <c r="B5699" s="51" t="s">
        <v>75</v>
      </c>
      <c r="C5699" s="51">
        <v>14094</v>
      </c>
      <c r="E5699" s="51" t="s">
        <v>39</v>
      </c>
      <c r="F5699" s="51" t="s">
        <v>29</v>
      </c>
      <c r="G5699" s="51" t="s">
        <v>42</v>
      </c>
      <c r="H5699" s="79"/>
      <c r="I5699" s="51" t="s">
        <v>24</v>
      </c>
      <c r="J5699" s="51" t="s">
        <v>29</v>
      </c>
      <c r="K5699" s="51" t="s">
        <v>42</v>
      </c>
      <c r="O5699" s="79"/>
      <c r="P5699" s="51" t="s">
        <v>24</v>
      </c>
      <c r="Q56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00" spans="1:17" ht="17.149999999999999" customHeight="1" x14ac:dyDescent="0.4">
      <c r="A5700" s="78" t="s">
        <v>5777</v>
      </c>
      <c r="B5700" s="51" t="s">
        <v>75</v>
      </c>
      <c r="C5700" s="51">
        <v>14094</v>
      </c>
      <c r="E5700" s="51" t="s">
        <v>39</v>
      </c>
      <c r="F5700" s="51" t="s">
        <v>29</v>
      </c>
      <c r="G5700" s="51" t="s">
        <v>42</v>
      </c>
      <c r="H5700" s="79"/>
      <c r="I5700" s="51" t="s">
        <v>24</v>
      </c>
      <c r="J5700" s="51" t="s">
        <v>29</v>
      </c>
      <c r="K5700" s="51" t="s">
        <v>42</v>
      </c>
      <c r="O5700" s="79"/>
      <c r="P5700" s="51" t="s">
        <v>24</v>
      </c>
      <c r="Q57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01" spans="1:17" ht="17.149999999999999" customHeight="1" x14ac:dyDescent="0.4">
      <c r="A5701" s="78" t="s">
        <v>5778</v>
      </c>
      <c r="B5701" s="51" t="s">
        <v>75</v>
      </c>
      <c r="C5701" s="51">
        <v>14094</v>
      </c>
      <c r="E5701" s="51" t="s">
        <v>39</v>
      </c>
      <c r="F5701" s="51" t="s">
        <v>29</v>
      </c>
      <c r="G5701" s="51" t="s">
        <v>42</v>
      </c>
      <c r="H5701" s="79"/>
      <c r="I5701" s="51" t="s">
        <v>24</v>
      </c>
      <c r="J5701" s="51" t="s">
        <v>29</v>
      </c>
      <c r="K5701" s="51" t="s">
        <v>42</v>
      </c>
      <c r="O5701" s="79"/>
      <c r="P5701" s="51" t="s">
        <v>24</v>
      </c>
      <c r="Q57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02" spans="1:17" ht="17.149999999999999" customHeight="1" x14ac:dyDescent="0.4">
      <c r="A5702" s="78" t="s">
        <v>5779</v>
      </c>
      <c r="B5702" s="51" t="s">
        <v>75</v>
      </c>
      <c r="C5702" s="51">
        <v>14094</v>
      </c>
      <c r="E5702" s="51" t="s">
        <v>39</v>
      </c>
      <c r="F5702" s="51" t="s">
        <v>29</v>
      </c>
      <c r="G5702" s="51" t="s">
        <v>42</v>
      </c>
      <c r="H5702" s="79"/>
      <c r="I5702" s="51" t="s">
        <v>24</v>
      </c>
      <c r="J5702" s="51" t="s">
        <v>29</v>
      </c>
      <c r="K5702" s="51" t="s">
        <v>42</v>
      </c>
      <c r="O5702" s="79"/>
      <c r="P5702" s="51" t="s">
        <v>24</v>
      </c>
      <c r="Q57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03" spans="1:17" ht="17.149999999999999" customHeight="1" x14ac:dyDescent="0.4">
      <c r="A5703" s="78" t="s">
        <v>5780</v>
      </c>
      <c r="B5703" s="51" t="s">
        <v>75</v>
      </c>
      <c r="C5703" s="51">
        <v>14094</v>
      </c>
      <c r="E5703" s="51" t="s">
        <v>39</v>
      </c>
      <c r="F5703" s="51" t="s">
        <v>29</v>
      </c>
      <c r="G5703" s="51" t="s">
        <v>42</v>
      </c>
      <c r="H5703" s="79"/>
      <c r="I5703" s="51" t="s">
        <v>24</v>
      </c>
      <c r="J5703" s="51" t="s">
        <v>29</v>
      </c>
      <c r="K5703" s="51" t="s">
        <v>42</v>
      </c>
      <c r="O5703" s="79"/>
      <c r="P5703" s="51" t="s">
        <v>24</v>
      </c>
      <c r="Q57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04" spans="1:17" ht="17.149999999999999" customHeight="1" x14ac:dyDescent="0.4">
      <c r="A5704" s="78" t="s">
        <v>5781</v>
      </c>
      <c r="B5704" s="51" t="s">
        <v>75</v>
      </c>
      <c r="C5704" s="51">
        <v>14094</v>
      </c>
      <c r="E5704" s="51" t="s">
        <v>39</v>
      </c>
      <c r="F5704" s="51" t="s">
        <v>29</v>
      </c>
      <c r="G5704" s="51" t="s">
        <v>42</v>
      </c>
      <c r="H5704" s="79"/>
      <c r="I5704" s="51" t="s">
        <v>24</v>
      </c>
      <c r="J5704" s="51" t="s">
        <v>29</v>
      </c>
      <c r="K5704" s="51" t="s">
        <v>42</v>
      </c>
      <c r="O5704" s="79"/>
      <c r="P5704" s="51" t="s">
        <v>24</v>
      </c>
      <c r="Q57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05" spans="1:17" ht="17.149999999999999" customHeight="1" x14ac:dyDescent="0.4">
      <c r="A5705" s="78" t="s">
        <v>5782</v>
      </c>
      <c r="B5705" s="51" t="s">
        <v>75</v>
      </c>
      <c r="C5705" s="51">
        <v>14094</v>
      </c>
      <c r="E5705" s="51" t="s">
        <v>39</v>
      </c>
      <c r="F5705" s="51" t="s">
        <v>29</v>
      </c>
      <c r="G5705" s="51" t="s">
        <v>42</v>
      </c>
      <c r="H5705" s="79"/>
      <c r="I5705" s="51" t="s">
        <v>24</v>
      </c>
      <c r="J5705" s="51" t="s">
        <v>29</v>
      </c>
      <c r="K5705" s="51" t="s">
        <v>42</v>
      </c>
      <c r="O5705" s="79"/>
      <c r="P5705" s="51" t="s">
        <v>24</v>
      </c>
      <c r="Q57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06" spans="1:17" ht="17.149999999999999" customHeight="1" x14ac:dyDescent="0.4">
      <c r="A5706" s="78" t="s">
        <v>5783</v>
      </c>
      <c r="B5706" s="51" t="s">
        <v>75</v>
      </c>
      <c r="C5706" s="51">
        <v>14094</v>
      </c>
      <c r="E5706" s="51" t="s">
        <v>39</v>
      </c>
      <c r="F5706" s="51" t="s">
        <v>29</v>
      </c>
      <c r="G5706" s="51" t="s">
        <v>42</v>
      </c>
      <c r="H5706" s="79"/>
      <c r="I5706" s="51" t="s">
        <v>24</v>
      </c>
      <c r="J5706" s="51" t="s">
        <v>29</v>
      </c>
      <c r="K5706" s="51" t="s">
        <v>42</v>
      </c>
      <c r="O5706" s="79"/>
      <c r="P5706" s="51" t="s">
        <v>24</v>
      </c>
      <c r="Q57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07" spans="1:17" ht="17.149999999999999" customHeight="1" x14ac:dyDescent="0.4">
      <c r="A5707" s="78" t="s">
        <v>5784</v>
      </c>
      <c r="B5707" s="51" t="s">
        <v>75</v>
      </c>
      <c r="C5707" s="51">
        <v>14094</v>
      </c>
      <c r="E5707" s="51" t="s">
        <v>39</v>
      </c>
      <c r="F5707" s="51" t="s">
        <v>29</v>
      </c>
      <c r="G5707" s="51" t="s">
        <v>42</v>
      </c>
      <c r="H5707" s="79"/>
      <c r="I5707" s="51" t="s">
        <v>24</v>
      </c>
      <c r="J5707" s="51" t="s">
        <v>39</v>
      </c>
      <c r="K5707" s="51" t="s">
        <v>23</v>
      </c>
      <c r="O5707" s="79"/>
      <c r="P5707" s="51" t="s">
        <v>24</v>
      </c>
      <c r="Q57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08" spans="1:17" ht="17.149999999999999" customHeight="1" x14ac:dyDescent="0.4">
      <c r="A5708" s="78" t="s">
        <v>5785</v>
      </c>
      <c r="B5708" s="51" t="s">
        <v>75</v>
      </c>
      <c r="C5708" s="51">
        <v>14094</v>
      </c>
      <c r="E5708" s="51" t="s">
        <v>192</v>
      </c>
      <c r="F5708" s="51" t="s">
        <v>29</v>
      </c>
      <c r="G5708" s="51" t="s">
        <v>23</v>
      </c>
      <c r="H5708" s="79"/>
      <c r="I5708" s="51" t="s">
        <v>24</v>
      </c>
      <c r="J5708" s="51" t="s">
        <v>192</v>
      </c>
      <c r="K5708" s="51" t="s">
        <v>23</v>
      </c>
      <c r="O5708" s="79"/>
      <c r="P5708" s="51" t="s">
        <v>24</v>
      </c>
      <c r="Q57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5709" spans="1:17" ht="17.149999999999999" customHeight="1" x14ac:dyDescent="0.4">
      <c r="A5709" s="78" t="s">
        <v>5786</v>
      </c>
      <c r="B5709" s="51" t="s">
        <v>75</v>
      </c>
      <c r="C5709" s="51">
        <v>14094</v>
      </c>
      <c r="E5709" s="51" t="s">
        <v>39</v>
      </c>
      <c r="F5709" s="51" t="s">
        <v>29</v>
      </c>
      <c r="G5709" s="51" t="s">
        <v>42</v>
      </c>
      <c r="H5709" s="79"/>
      <c r="I5709" s="51" t="s">
        <v>24</v>
      </c>
      <c r="J5709" s="51" t="s">
        <v>29</v>
      </c>
      <c r="K5709" s="51" t="s">
        <v>42</v>
      </c>
      <c r="O5709" s="79"/>
      <c r="P5709" s="51" t="s">
        <v>24</v>
      </c>
      <c r="Q57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10" spans="1:17" ht="17.149999999999999" customHeight="1" x14ac:dyDescent="0.4">
      <c r="A5710" s="78" t="s">
        <v>5787</v>
      </c>
      <c r="B5710" s="51" t="s">
        <v>75</v>
      </c>
      <c r="C5710" s="51">
        <v>14094</v>
      </c>
      <c r="E5710" s="51" t="s">
        <v>39</v>
      </c>
      <c r="F5710" s="51" t="s">
        <v>29</v>
      </c>
      <c r="G5710" s="51" t="s">
        <v>42</v>
      </c>
      <c r="H5710" s="79"/>
      <c r="I5710" s="51" t="s">
        <v>24</v>
      </c>
      <c r="J5710" s="51" t="s">
        <v>29</v>
      </c>
      <c r="K5710" s="51" t="s">
        <v>42</v>
      </c>
      <c r="O5710" s="79"/>
      <c r="P5710" s="51" t="s">
        <v>24</v>
      </c>
      <c r="Q57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11" spans="1:17" ht="17.149999999999999" customHeight="1" x14ac:dyDescent="0.4">
      <c r="A5711" s="78" t="s">
        <v>5788</v>
      </c>
      <c r="B5711" s="51" t="s">
        <v>75</v>
      </c>
      <c r="C5711" s="51">
        <v>14094</v>
      </c>
      <c r="E5711" s="51" t="s">
        <v>39</v>
      </c>
      <c r="F5711" s="51" t="s">
        <v>29</v>
      </c>
      <c r="G5711" s="51" t="s">
        <v>42</v>
      </c>
      <c r="H5711" s="79"/>
      <c r="I5711" s="51" t="s">
        <v>24</v>
      </c>
      <c r="J5711" s="51" t="s">
        <v>29</v>
      </c>
      <c r="K5711" s="51" t="s">
        <v>42</v>
      </c>
      <c r="O5711" s="79"/>
      <c r="P5711" s="51" t="s">
        <v>24</v>
      </c>
      <c r="Q57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12" spans="1:17" ht="17.149999999999999" customHeight="1" x14ac:dyDescent="0.4">
      <c r="A5712" s="78" t="s">
        <v>5789</v>
      </c>
      <c r="B5712" s="51" t="s">
        <v>75</v>
      </c>
      <c r="C5712" s="51">
        <v>14094</v>
      </c>
      <c r="E5712" s="51" t="s">
        <v>39</v>
      </c>
      <c r="F5712" s="51" t="s">
        <v>29</v>
      </c>
      <c r="G5712" s="51" t="s">
        <v>42</v>
      </c>
      <c r="H5712" s="79"/>
      <c r="I5712" s="51" t="s">
        <v>24</v>
      </c>
      <c r="J5712" s="51" t="s">
        <v>29</v>
      </c>
      <c r="K5712" s="51" t="s">
        <v>42</v>
      </c>
      <c r="O5712" s="79"/>
      <c r="P5712" s="51" t="s">
        <v>24</v>
      </c>
      <c r="Q57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13" spans="1:17" ht="17.149999999999999" customHeight="1" x14ac:dyDescent="0.4">
      <c r="A5713" s="78" t="s">
        <v>5790</v>
      </c>
      <c r="B5713" s="51" t="s">
        <v>75</v>
      </c>
      <c r="C5713" s="51">
        <v>14094</v>
      </c>
      <c r="E5713" s="51" t="s">
        <v>39</v>
      </c>
      <c r="F5713" s="51" t="s">
        <v>29</v>
      </c>
      <c r="G5713" s="51" t="s">
        <v>42</v>
      </c>
      <c r="H5713" s="79"/>
      <c r="I5713" s="51" t="s">
        <v>24</v>
      </c>
      <c r="J5713" s="51" t="s">
        <v>29</v>
      </c>
      <c r="K5713" s="51" t="s">
        <v>42</v>
      </c>
      <c r="O5713" s="79"/>
      <c r="P5713" s="51" t="s">
        <v>24</v>
      </c>
      <c r="Q57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14" spans="1:17" ht="17.149999999999999" customHeight="1" x14ac:dyDescent="0.4">
      <c r="A5714" s="78" t="s">
        <v>5791</v>
      </c>
      <c r="B5714" s="51" t="s">
        <v>75</v>
      </c>
      <c r="C5714" s="51">
        <v>14094</v>
      </c>
      <c r="E5714" s="51" t="s">
        <v>39</v>
      </c>
      <c r="F5714" s="51" t="s">
        <v>29</v>
      </c>
      <c r="G5714" s="51" t="s">
        <v>42</v>
      </c>
      <c r="H5714" s="79"/>
      <c r="I5714" s="51" t="s">
        <v>24</v>
      </c>
      <c r="J5714" s="51" t="s">
        <v>29</v>
      </c>
      <c r="K5714" s="51" t="s">
        <v>42</v>
      </c>
      <c r="O5714" s="79"/>
      <c r="P5714" s="51" t="s">
        <v>24</v>
      </c>
      <c r="Q57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15" spans="1:17" ht="17.149999999999999" customHeight="1" x14ac:dyDescent="0.4">
      <c r="A5715" s="78" t="s">
        <v>5792</v>
      </c>
      <c r="B5715" s="51" t="s">
        <v>75</v>
      </c>
      <c r="C5715" s="51">
        <v>14094</v>
      </c>
      <c r="E5715" s="51" t="s">
        <v>58</v>
      </c>
      <c r="F5715" s="51" t="s">
        <v>21</v>
      </c>
      <c r="G5715" s="51" t="s">
        <v>23</v>
      </c>
      <c r="H5715" s="79"/>
      <c r="I5715" s="51" t="s">
        <v>24</v>
      </c>
      <c r="J5715" s="51" t="s">
        <v>29</v>
      </c>
      <c r="K5715" s="51" t="s">
        <v>42</v>
      </c>
      <c r="O5715" s="79"/>
      <c r="P5715" s="51" t="s">
        <v>24</v>
      </c>
      <c r="Q57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716" spans="1:17" ht="17.149999999999999" customHeight="1" x14ac:dyDescent="0.4">
      <c r="A5716" s="78" t="s">
        <v>5793</v>
      </c>
      <c r="B5716" s="51" t="s">
        <v>75</v>
      </c>
      <c r="C5716" s="51">
        <v>14094</v>
      </c>
      <c r="E5716" s="51" t="s">
        <v>58</v>
      </c>
      <c r="F5716" s="51" t="s">
        <v>21</v>
      </c>
      <c r="G5716" s="51" t="s">
        <v>23</v>
      </c>
      <c r="H5716" s="79"/>
      <c r="I5716" s="51" t="s">
        <v>24</v>
      </c>
      <c r="J5716" s="51" t="s">
        <v>29</v>
      </c>
      <c r="K5716" s="51" t="s">
        <v>42</v>
      </c>
      <c r="O5716" s="79"/>
      <c r="P5716" s="51" t="s">
        <v>24</v>
      </c>
      <c r="Q57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717" spans="1:17" ht="17.149999999999999" customHeight="1" x14ac:dyDescent="0.4">
      <c r="A5717" s="78" t="s">
        <v>5794</v>
      </c>
      <c r="B5717" s="51" t="s">
        <v>75</v>
      </c>
      <c r="C5717" s="51">
        <v>14094</v>
      </c>
      <c r="E5717" s="51" t="s">
        <v>26</v>
      </c>
      <c r="F5717" s="51" t="s">
        <v>21</v>
      </c>
      <c r="G5717" s="51" t="s">
        <v>40</v>
      </c>
      <c r="H5717" s="79"/>
      <c r="I5717" s="51" t="s">
        <v>24</v>
      </c>
      <c r="J5717" s="51" t="s">
        <v>26</v>
      </c>
      <c r="K5717" s="51" t="s">
        <v>40</v>
      </c>
      <c r="O5717" s="79"/>
      <c r="P5717" s="51" t="s">
        <v>24</v>
      </c>
      <c r="Q57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5718" spans="1:17" ht="17.149999999999999" customHeight="1" x14ac:dyDescent="0.4">
      <c r="A5718" s="78" t="s">
        <v>5795</v>
      </c>
      <c r="B5718" s="51" t="s">
        <v>75</v>
      </c>
      <c r="C5718" s="51">
        <v>14094</v>
      </c>
      <c r="E5718" s="51" t="s">
        <v>58</v>
      </c>
      <c r="F5718" s="51" t="s">
        <v>21</v>
      </c>
      <c r="G5718" s="51" t="s">
        <v>23</v>
      </c>
      <c r="H5718" s="79"/>
      <c r="I5718" s="51" t="s">
        <v>24</v>
      </c>
      <c r="J5718" s="51" t="s">
        <v>29</v>
      </c>
      <c r="K5718" s="51" t="s">
        <v>42</v>
      </c>
      <c r="O5718" s="79"/>
      <c r="P5718" s="51" t="s">
        <v>24</v>
      </c>
      <c r="Q57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719" spans="1:17" ht="17.149999999999999" customHeight="1" x14ac:dyDescent="0.4">
      <c r="A5719" s="78" t="s">
        <v>5796</v>
      </c>
      <c r="B5719" s="51" t="s">
        <v>75</v>
      </c>
      <c r="C5719" s="51">
        <v>14094</v>
      </c>
      <c r="E5719" s="51" t="s">
        <v>58</v>
      </c>
      <c r="F5719" s="51" t="s">
        <v>21</v>
      </c>
      <c r="G5719" s="51" t="s">
        <v>23</v>
      </c>
      <c r="H5719" s="79"/>
      <c r="I5719" s="51" t="s">
        <v>24</v>
      </c>
      <c r="J5719" s="51" t="s">
        <v>29</v>
      </c>
      <c r="K5719" s="51" t="s">
        <v>42</v>
      </c>
      <c r="O5719" s="79"/>
      <c r="P5719" s="51" t="s">
        <v>24</v>
      </c>
      <c r="Q57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720" spans="1:17" ht="17.149999999999999" customHeight="1" x14ac:dyDescent="0.4">
      <c r="A5720" s="78" t="s">
        <v>5797</v>
      </c>
      <c r="B5720" s="51" t="s">
        <v>75</v>
      </c>
      <c r="C5720" s="51">
        <v>14094</v>
      </c>
      <c r="E5720" s="51" t="s">
        <v>58</v>
      </c>
      <c r="F5720" s="51" t="s">
        <v>21</v>
      </c>
      <c r="G5720" s="51" t="s">
        <v>23</v>
      </c>
      <c r="H5720" s="79"/>
      <c r="I5720" s="51" t="s">
        <v>24</v>
      </c>
      <c r="J5720" s="51" t="s">
        <v>29</v>
      </c>
      <c r="K5720" s="51" t="s">
        <v>42</v>
      </c>
      <c r="O5720" s="79"/>
      <c r="P5720" s="51" t="s">
        <v>24</v>
      </c>
      <c r="Q57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721" spans="1:17" ht="17.149999999999999" customHeight="1" x14ac:dyDescent="0.4">
      <c r="A5721" s="78" t="s">
        <v>5798</v>
      </c>
      <c r="B5721" s="51" t="s">
        <v>75</v>
      </c>
      <c r="C5721" s="51">
        <v>14094</v>
      </c>
      <c r="E5721" s="51" t="s">
        <v>29</v>
      </c>
      <c r="F5721" s="51" t="s">
        <v>29</v>
      </c>
      <c r="G5721" s="51" t="s">
        <v>42</v>
      </c>
      <c r="H5721" s="79"/>
      <c r="I5721" s="51" t="s">
        <v>24</v>
      </c>
      <c r="J5721" s="51" t="s">
        <v>29</v>
      </c>
      <c r="K5721" s="51" t="s">
        <v>42</v>
      </c>
      <c r="O5721" s="79"/>
      <c r="P5721" s="51" t="s">
        <v>24</v>
      </c>
      <c r="Q57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22" spans="1:17" ht="17.149999999999999" customHeight="1" x14ac:dyDescent="0.4">
      <c r="A5722" s="78" t="s">
        <v>5799</v>
      </c>
      <c r="B5722" s="51" t="s">
        <v>75</v>
      </c>
      <c r="C5722" s="51">
        <v>14094</v>
      </c>
      <c r="E5722" s="51" t="s">
        <v>29</v>
      </c>
      <c r="F5722" s="51" t="s">
        <v>29</v>
      </c>
      <c r="G5722" s="51" t="s">
        <v>42</v>
      </c>
      <c r="H5722" s="79"/>
      <c r="I5722" s="51" t="s">
        <v>24</v>
      </c>
      <c r="J5722" s="51" t="s">
        <v>29</v>
      </c>
      <c r="K5722" s="51" t="s">
        <v>42</v>
      </c>
      <c r="O5722" s="79"/>
      <c r="P5722" s="51" t="s">
        <v>24</v>
      </c>
      <c r="Q57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23" spans="1:17" ht="17.149999999999999" customHeight="1" x14ac:dyDescent="0.4">
      <c r="A5723" s="78" t="s">
        <v>5800</v>
      </c>
      <c r="B5723" s="51" t="s">
        <v>75</v>
      </c>
      <c r="C5723" s="51">
        <v>14094</v>
      </c>
      <c r="E5723" s="51" t="s">
        <v>58</v>
      </c>
      <c r="F5723" s="51" t="s">
        <v>21</v>
      </c>
      <c r="G5723" s="51" t="s">
        <v>23</v>
      </c>
      <c r="H5723" s="79"/>
      <c r="I5723" s="51" t="s">
        <v>24</v>
      </c>
      <c r="J5723" s="51" t="s">
        <v>29</v>
      </c>
      <c r="K5723" s="51" t="s">
        <v>42</v>
      </c>
      <c r="O5723" s="79"/>
      <c r="P5723" s="51" t="s">
        <v>24</v>
      </c>
      <c r="Q57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724" spans="1:17" ht="17.149999999999999" customHeight="1" x14ac:dyDescent="0.4">
      <c r="A5724" s="78" t="s">
        <v>5801</v>
      </c>
      <c r="B5724" s="51" t="s">
        <v>75</v>
      </c>
      <c r="C5724" s="51">
        <v>14094</v>
      </c>
      <c r="E5724" s="51" t="s">
        <v>58</v>
      </c>
      <c r="F5724" s="51" t="s">
        <v>21</v>
      </c>
      <c r="G5724" s="51" t="s">
        <v>23</v>
      </c>
      <c r="H5724" s="79"/>
      <c r="I5724" s="51" t="s">
        <v>24</v>
      </c>
      <c r="J5724" s="51" t="s">
        <v>29</v>
      </c>
      <c r="K5724" s="51" t="s">
        <v>42</v>
      </c>
      <c r="O5724" s="79"/>
      <c r="P5724" s="51" t="s">
        <v>24</v>
      </c>
      <c r="Q57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725" spans="1:17" ht="17.149999999999999" customHeight="1" x14ac:dyDescent="0.4">
      <c r="A5725" s="78" t="s">
        <v>5802</v>
      </c>
      <c r="B5725" s="51" t="s">
        <v>75</v>
      </c>
      <c r="C5725" s="51">
        <v>14094</v>
      </c>
      <c r="E5725" s="51" t="s">
        <v>39</v>
      </c>
      <c r="F5725" s="51" t="s">
        <v>29</v>
      </c>
      <c r="G5725" s="51" t="s">
        <v>42</v>
      </c>
      <c r="H5725" s="79"/>
      <c r="I5725" s="51" t="s">
        <v>24</v>
      </c>
      <c r="J5725" s="51" t="s">
        <v>29</v>
      </c>
      <c r="K5725" s="51" t="s">
        <v>42</v>
      </c>
      <c r="O5725" s="79"/>
      <c r="P5725" s="51" t="s">
        <v>24</v>
      </c>
      <c r="Q57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26" spans="1:17" ht="17.149999999999999" customHeight="1" x14ac:dyDescent="0.4">
      <c r="A5726" s="78" t="s">
        <v>5803</v>
      </c>
      <c r="B5726" s="51" t="s">
        <v>75</v>
      </c>
      <c r="C5726" s="51">
        <v>14094</v>
      </c>
      <c r="E5726" s="51" t="s">
        <v>39</v>
      </c>
      <c r="F5726" s="51" t="s">
        <v>29</v>
      </c>
      <c r="G5726" s="51" t="s">
        <v>42</v>
      </c>
      <c r="H5726" s="79"/>
      <c r="I5726" s="51" t="s">
        <v>24</v>
      </c>
      <c r="J5726" s="51" t="s">
        <v>29</v>
      </c>
      <c r="K5726" s="51" t="s">
        <v>42</v>
      </c>
      <c r="O5726" s="79"/>
      <c r="P5726" s="51" t="s">
        <v>24</v>
      </c>
      <c r="Q57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27" spans="1:17" ht="17.149999999999999" customHeight="1" x14ac:dyDescent="0.4">
      <c r="A5727" s="78" t="s">
        <v>5804</v>
      </c>
      <c r="B5727" s="51" t="s">
        <v>75</v>
      </c>
      <c r="C5727" s="51">
        <v>14094</v>
      </c>
      <c r="E5727" s="51" t="s">
        <v>39</v>
      </c>
      <c r="F5727" s="51" t="s">
        <v>29</v>
      </c>
      <c r="G5727" s="51" t="s">
        <v>42</v>
      </c>
      <c r="H5727" s="79"/>
      <c r="I5727" s="51" t="s">
        <v>24</v>
      </c>
      <c r="J5727" s="51" t="s">
        <v>29</v>
      </c>
      <c r="K5727" s="51" t="s">
        <v>42</v>
      </c>
      <c r="O5727" s="79"/>
      <c r="P5727" s="51" t="s">
        <v>24</v>
      </c>
      <c r="Q57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28" spans="1:17" ht="17.149999999999999" customHeight="1" x14ac:dyDescent="0.4">
      <c r="A5728" s="78" t="s">
        <v>5805</v>
      </c>
      <c r="B5728" s="51" t="s">
        <v>75</v>
      </c>
      <c r="C5728" s="51">
        <v>14094</v>
      </c>
      <c r="E5728" s="51" t="s">
        <v>39</v>
      </c>
      <c r="F5728" s="51" t="s">
        <v>29</v>
      </c>
      <c r="G5728" s="51" t="s">
        <v>42</v>
      </c>
      <c r="H5728" s="79"/>
      <c r="I5728" s="51" t="s">
        <v>24</v>
      </c>
      <c r="J5728" s="51" t="s">
        <v>29</v>
      </c>
      <c r="K5728" s="51" t="s">
        <v>42</v>
      </c>
      <c r="O5728" s="79"/>
      <c r="P5728" s="51" t="s">
        <v>24</v>
      </c>
      <c r="Q57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29" spans="1:17" ht="17.149999999999999" customHeight="1" x14ac:dyDescent="0.4">
      <c r="A5729" s="78" t="s">
        <v>5806</v>
      </c>
      <c r="B5729" s="51" t="s">
        <v>75</v>
      </c>
      <c r="C5729" s="51">
        <v>14094</v>
      </c>
      <c r="E5729" s="51" t="s">
        <v>39</v>
      </c>
      <c r="F5729" s="51" t="s">
        <v>29</v>
      </c>
      <c r="G5729" s="51" t="s">
        <v>42</v>
      </c>
      <c r="H5729" s="79"/>
      <c r="I5729" s="51" t="s">
        <v>24</v>
      </c>
      <c r="J5729" s="51" t="s">
        <v>29</v>
      </c>
      <c r="K5729" s="51" t="s">
        <v>42</v>
      </c>
      <c r="O5729" s="79"/>
      <c r="P5729" s="51" t="s">
        <v>24</v>
      </c>
      <c r="Q57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30" spans="1:17" ht="17.149999999999999" customHeight="1" x14ac:dyDescent="0.4">
      <c r="A5730" s="78" t="s">
        <v>5807</v>
      </c>
      <c r="B5730" s="51" t="s">
        <v>75</v>
      </c>
      <c r="C5730" s="51">
        <v>14094</v>
      </c>
      <c r="E5730" s="51" t="s">
        <v>29</v>
      </c>
      <c r="F5730" s="51" t="s">
        <v>29</v>
      </c>
      <c r="G5730" s="51" t="s">
        <v>42</v>
      </c>
      <c r="H5730" s="79"/>
      <c r="I5730" s="51" t="s">
        <v>24</v>
      </c>
      <c r="J5730" s="51" t="s">
        <v>29</v>
      </c>
      <c r="K5730" s="51" t="s">
        <v>42</v>
      </c>
      <c r="O5730" s="79"/>
      <c r="P5730" s="51" t="s">
        <v>24</v>
      </c>
      <c r="Q57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31" spans="1:17" ht="17.149999999999999" customHeight="1" x14ac:dyDescent="0.4">
      <c r="A5731" s="78" t="s">
        <v>5808</v>
      </c>
      <c r="B5731" s="51" t="s">
        <v>75</v>
      </c>
      <c r="C5731" s="51">
        <v>14094</v>
      </c>
      <c r="E5731" s="51" t="s">
        <v>39</v>
      </c>
      <c r="F5731" s="51" t="s">
        <v>29</v>
      </c>
      <c r="G5731" s="51" t="s">
        <v>42</v>
      </c>
      <c r="H5731" s="79"/>
      <c r="I5731" s="51" t="s">
        <v>83</v>
      </c>
      <c r="J5731" s="51" t="s">
        <v>29</v>
      </c>
      <c r="K5731" s="51" t="s">
        <v>42</v>
      </c>
      <c r="O5731" s="79"/>
      <c r="P5731" s="51" t="s">
        <v>83</v>
      </c>
      <c r="Q57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32" spans="1:17" ht="17.149999999999999" customHeight="1" x14ac:dyDescent="0.4">
      <c r="A5732" s="78" t="s">
        <v>5809</v>
      </c>
      <c r="B5732" s="51" t="s">
        <v>75</v>
      </c>
      <c r="C5732" s="51">
        <v>14094</v>
      </c>
      <c r="E5732" s="51" t="s">
        <v>39</v>
      </c>
      <c r="F5732" s="51" t="s">
        <v>29</v>
      </c>
      <c r="G5732" s="51" t="s">
        <v>42</v>
      </c>
      <c r="H5732" s="79"/>
      <c r="I5732" s="51" t="s">
        <v>24</v>
      </c>
      <c r="J5732" s="51" t="s">
        <v>29</v>
      </c>
      <c r="K5732" s="51" t="s">
        <v>42</v>
      </c>
      <c r="O5732" s="79"/>
      <c r="P5732" s="51" t="s">
        <v>24</v>
      </c>
      <c r="Q57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33" spans="1:17" ht="17.149999999999999" customHeight="1" x14ac:dyDescent="0.4">
      <c r="A5733" s="78" t="s">
        <v>5810</v>
      </c>
      <c r="B5733" s="51" t="s">
        <v>75</v>
      </c>
      <c r="C5733" s="51">
        <v>14094</v>
      </c>
      <c r="E5733" s="51" t="s">
        <v>39</v>
      </c>
      <c r="F5733" s="51" t="s">
        <v>29</v>
      </c>
      <c r="G5733" s="51" t="s">
        <v>42</v>
      </c>
      <c r="H5733" s="79"/>
      <c r="I5733" s="51" t="s">
        <v>24</v>
      </c>
      <c r="J5733" s="51" t="s">
        <v>29</v>
      </c>
      <c r="K5733" s="51" t="s">
        <v>42</v>
      </c>
      <c r="O5733" s="79"/>
      <c r="P5733" s="51" t="s">
        <v>24</v>
      </c>
      <c r="Q57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34" spans="1:17" ht="17.149999999999999" customHeight="1" x14ac:dyDescent="0.4">
      <c r="A5734" s="78" t="s">
        <v>5811</v>
      </c>
      <c r="B5734" s="51" t="s">
        <v>75</v>
      </c>
      <c r="C5734" s="51">
        <v>14094</v>
      </c>
      <c r="E5734" s="51" t="s">
        <v>39</v>
      </c>
      <c r="F5734" s="51" t="s">
        <v>29</v>
      </c>
      <c r="G5734" s="51" t="s">
        <v>42</v>
      </c>
      <c r="H5734" s="79"/>
      <c r="I5734" s="51" t="s">
        <v>24</v>
      </c>
      <c r="J5734" s="51" t="s">
        <v>29</v>
      </c>
      <c r="K5734" s="51" t="s">
        <v>42</v>
      </c>
      <c r="O5734" s="79"/>
      <c r="P5734" s="51" t="s">
        <v>24</v>
      </c>
      <c r="Q57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35" spans="1:17" ht="17.149999999999999" customHeight="1" x14ac:dyDescent="0.4">
      <c r="A5735" s="78" t="s">
        <v>5812</v>
      </c>
      <c r="B5735" s="51" t="s">
        <v>75</v>
      </c>
      <c r="C5735" s="51">
        <v>14094</v>
      </c>
      <c r="E5735" s="51" t="s">
        <v>39</v>
      </c>
      <c r="F5735" s="51" t="s">
        <v>29</v>
      </c>
      <c r="G5735" s="51" t="s">
        <v>42</v>
      </c>
      <c r="H5735" s="79"/>
      <c r="I5735" s="51" t="s">
        <v>24</v>
      </c>
      <c r="J5735" s="51" t="s">
        <v>29</v>
      </c>
      <c r="K5735" s="51" t="s">
        <v>42</v>
      </c>
      <c r="O5735" s="79"/>
      <c r="P5735" s="51" t="s">
        <v>24</v>
      </c>
      <c r="Q57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36" spans="1:17" ht="17.149999999999999" customHeight="1" x14ac:dyDescent="0.4">
      <c r="A5736" s="78" t="s">
        <v>5813</v>
      </c>
      <c r="B5736" s="51" t="s">
        <v>75</v>
      </c>
      <c r="C5736" s="51">
        <v>14094</v>
      </c>
      <c r="E5736" s="51" t="s">
        <v>39</v>
      </c>
      <c r="F5736" s="51" t="s">
        <v>29</v>
      </c>
      <c r="G5736" s="51" t="s">
        <v>42</v>
      </c>
      <c r="H5736" s="79"/>
      <c r="I5736" s="51" t="s">
        <v>24</v>
      </c>
      <c r="J5736" s="51" t="s">
        <v>29</v>
      </c>
      <c r="K5736" s="51" t="s">
        <v>42</v>
      </c>
      <c r="O5736" s="79"/>
      <c r="P5736" s="51" t="s">
        <v>24</v>
      </c>
      <c r="Q57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37" spans="1:17" ht="17.149999999999999" customHeight="1" x14ac:dyDescent="0.4">
      <c r="A5737" s="78" t="s">
        <v>5814</v>
      </c>
      <c r="B5737" s="51" t="s">
        <v>75</v>
      </c>
      <c r="C5737" s="51">
        <v>14094</v>
      </c>
      <c r="E5737" s="51" t="s">
        <v>39</v>
      </c>
      <c r="F5737" s="51" t="s">
        <v>29</v>
      </c>
      <c r="G5737" s="51" t="s">
        <v>42</v>
      </c>
      <c r="H5737" s="79"/>
      <c r="I5737" s="51" t="s">
        <v>24</v>
      </c>
      <c r="J5737" s="51" t="s">
        <v>29</v>
      </c>
      <c r="K5737" s="51" t="s">
        <v>42</v>
      </c>
      <c r="O5737" s="79"/>
      <c r="P5737" s="51" t="s">
        <v>24</v>
      </c>
      <c r="Q57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38" spans="1:17" ht="17.149999999999999" customHeight="1" x14ac:dyDescent="0.4">
      <c r="A5738" s="78" t="s">
        <v>5815</v>
      </c>
      <c r="B5738" s="51" t="s">
        <v>75</v>
      </c>
      <c r="C5738" s="51">
        <v>14094</v>
      </c>
      <c r="E5738" s="51" t="s">
        <v>39</v>
      </c>
      <c r="F5738" s="51" t="s">
        <v>29</v>
      </c>
      <c r="G5738" s="51" t="s">
        <v>42</v>
      </c>
      <c r="H5738" s="79"/>
      <c r="I5738" s="51" t="s">
        <v>24</v>
      </c>
      <c r="J5738" s="51" t="s">
        <v>29</v>
      </c>
      <c r="K5738" s="51" t="s">
        <v>42</v>
      </c>
      <c r="O5738" s="79"/>
      <c r="P5738" s="51" t="s">
        <v>24</v>
      </c>
      <c r="Q57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39" spans="1:17" ht="17.149999999999999" customHeight="1" x14ac:dyDescent="0.4">
      <c r="A5739" s="78" t="s">
        <v>5816</v>
      </c>
      <c r="B5739" s="51" t="s">
        <v>75</v>
      </c>
      <c r="C5739" s="51">
        <v>14094</v>
      </c>
      <c r="E5739" s="51" t="s">
        <v>39</v>
      </c>
      <c r="F5739" s="51" t="s">
        <v>29</v>
      </c>
      <c r="G5739" s="51" t="s">
        <v>42</v>
      </c>
      <c r="H5739" s="79"/>
      <c r="I5739" s="51" t="s">
        <v>24</v>
      </c>
      <c r="J5739" s="51" t="s">
        <v>29</v>
      </c>
      <c r="K5739" s="51" t="s">
        <v>42</v>
      </c>
      <c r="O5739" s="79"/>
      <c r="P5739" s="51" t="s">
        <v>24</v>
      </c>
      <c r="Q57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40" spans="1:17" ht="17.149999999999999" customHeight="1" x14ac:dyDescent="0.4">
      <c r="A5740" s="78" t="s">
        <v>5817</v>
      </c>
      <c r="B5740" s="51" t="s">
        <v>75</v>
      </c>
      <c r="C5740" s="51">
        <v>14094</v>
      </c>
      <c r="E5740" s="51" t="s">
        <v>39</v>
      </c>
      <c r="F5740" s="51" t="s">
        <v>29</v>
      </c>
      <c r="G5740" s="51" t="s">
        <v>42</v>
      </c>
      <c r="H5740" s="79"/>
      <c r="I5740" s="51" t="s">
        <v>24</v>
      </c>
      <c r="J5740" s="51" t="s">
        <v>29</v>
      </c>
      <c r="K5740" s="51" t="s">
        <v>42</v>
      </c>
      <c r="O5740" s="79"/>
      <c r="P5740" s="51" t="s">
        <v>24</v>
      </c>
      <c r="Q57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41" spans="1:17" ht="17.149999999999999" customHeight="1" x14ac:dyDescent="0.4">
      <c r="A5741" s="78" t="s">
        <v>5818</v>
      </c>
      <c r="B5741" s="51" t="s">
        <v>75</v>
      </c>
      <c r="C5741" s="51">
        <v>14094</v>
      </c>
      <c r="E5741" s="51" t="s">
        <v>39</v>
      </c>
      <c r="F5741" s="51" t="s">
        <v>29</v>
      </c>
      <c r="G5741" s="51" t="s">
        <v>42</v>
      </c>
      <c r="H5741" s="79"/>
      <c r="I5741" s="51" t="s">
        <v>24</v>
      </c>
      <c r="J5741" s="51" t="s">
        <v>29</v>
      </c>
      <c r="K5741" s="51" t="s">
        <v>42</v>
      </c>
      <c r="O5741" s="79"/>
      <c r="P5741" s="51" t="s">
        <v>24</v>
      </c>
      <c r="Q57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42" spans="1:17" ht="17.149999999999999" customHeight="1" x14ac:dyDescent="0.4">
      <c r="A5742" s="78" t="s">
        <v>5819</v>
      </c>
      <c r="B5742" s="51" t="s">
        <v>75</v>
      </c>
      <c r="C5742" s="51">
        <v>14094</v>
      </c>
      <c r="E5742" s="51" t="s">
        <v>39</v>
      </c>
      <c r="F5742" s="51" t="s">
        <v>29</v>
      </c>
      <c r="G5742" s="51" t="s">
        <v>42</v>
      </c>
      <c r="H5742" s="79"/>
      <c r="I5742" s="51" t="s">
        <v>24</v>
      </c>
      <c r="J5742" s="51" t="s">
        <v>29</v>
      </c>
      <c r="K5742" s="51" t="s">
        <v>42</v>
      </c>
      <c r="O5742" s="79"/>
      <c r="P5742" s="51" t="s">
        <v>24</v>
      </c>
      <c r="Q57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43" spans="1:17" ht="17.149999999999999" customHeight="1" x14ac:dyDescent="0.4">
      <c r="A5743" s="78" t="s">
        <v>5820</v>
      </c>
      <c r="B5743" s="51" t="s">
        <v>75</v>
      </c>
      <c r="C5743" s="51">
        <v>14094</v>
      </c>
      <c r="E5743" s="51" t="s">
        <v>39</v>
      </c>
      <c r="F5743" s="51" t="s">
        <v>29</v>
      </c>
      <c r="G5743" s="51" t="s">
        <v>42</v>
      </c>
      <c r="H5743" s="79"/>
      <c r="I5743" s="51" t="s">
        <v>24</v>
      </c>
      <c r="J5743" s="51" t="s">
        <v>29</v>
      </c>
      <c r="K5743" s="51" t="s">
        <v>42</v>
      </c>
      <c r="O5743" s="79"/>
      <c r="P5743" s="51" t="s">
        <v>24</v>
      </c>
      <c r="Q57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44" spans="1:17" ht="17.149999999999999" customHeight="1" x14ac:dyDescent="0.4">
      <c r="A5744" s="78" t="s">
        <v>5821</v>
      </c>
      <c r="B5744" s="51" t="s">
        <v>75</v>
      </c>
      <c r="C5744" s="51">
        <v>14094</v>
      </c>
      <c r="E5744" s="51" t="s">
        <v>39</v>
      </c>
      <c r="F5744" s="51" t="s">
        <v>29</v>
      </c>
      <c r="G5744" s="51" t="s">
        <v>42</v>
      </c>
      <c r="H5744" s="79"/>
      <c r="I5744" s="51" t="s">
        <v>24</v>
      </c>
      <c r="J5744" s="51" t="s">
        <v>29</v>
      </c>
      <c r="K5744" s="51" t="s">
        <v>42</v>
      </c>
      <c r="O5744" s="79"/>
      <c r="P5744" s="51" t="s">
        <v>24</v>
      </c>
      <c r="Q57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45" spans="1:17" ht="17.149999999999999" customHeight="1" x14ac:dyDescent="0.4">
      <c r="A5745" s="78" t="s">
        <v>5822</v>
      </c>
      <c r="B5745" s="51" t="s">
        <v>75</v>
      </c>
      <c r="C5745" s="51">
        <v>14094</v>
      </c>
      <c r="E5745" s="51" t="s">
        <v>39</v>
      </c>
      <c r="F5745" s="51" t="s">
        <v>29</v>
      </c>
      <c r="G5745" s="51" t="s">
        <v>42</v>
      </c>
      <c r="H5745" s="79"/>
      <c r="I5745" s="51" t="s">
        <v>24</v>
      </c>
      <c r="J5745" s="51" t="s">
        <v>29</v>
      </c>
      <c r="K5745" s="51" t="s">
        <v>42</v>
      </c>
      <c r="O5745" s="79"/>
      <c r="P5745" s="51" t="s">
        <v>24</v>
      </c>
      <c r="Q57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46" spans="1:17" ht="17.149999999999999" customHeight="1" x14ac:dyDescent="0.4">
      <c r="A5746" s="78" t="s">
        <v>5823</v>
      </c>
      <c r="B5746" s="51" t="s">
        <v>75</v>
      </c>
      <c r="C5746" s="51">
        <v>14094</v>
      </c>
      <c r="E5746" s="51" t="s">
        <v>39</v>
      </c>
      <c r="F5746" s="51" t="s">
        <v>29</v>
      </c>
      <c r="G5746" s="51" t="s">
        <v>42</v>
      </c>
      <c r="H5746" s="79"/>
      <c r="I5746" s="51" t="s">
        <v>24</v>
      </c>
      <c r="J5746" s="51" t="s">
        <v>29</v>
      </c>
      <c r="K5746" s="51" t="s">
        <v>42</v>
      </c>
      <c r="O5746" s="79"/>
      <c r="P5746" s="51" t="s">
        <v>24</v>
      </c>
      <c r="Q57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47" spans="1:17" ht="17.149999999999999" customHeight="1" x14ac:dyDescent="0.4">
      <c r="A5747" s="78" t="s">
        <v>5824</v>
      </c>
      <c r="B5747" s="51" t="s">
        <v>75</v>
      </c>
      <c r="C5747" s="51">
        <v>14094</v>
      </c>
      <c r="E5747" s="51" t="s">
        <v>39</v>
      </c>
      <c r="F5747" s="51" t="s">
        <v>29</v>
      </c>
      <c r="G5747" s="51" t="s">
        <v>42</v>
      </c>
      <c r="H5747" s="79"/>
      <c r="I5747" s="51" t="s">
        <v>24</v>
      </c>
      <c r="J5747" s="51" t="s">
        <v>29</v>
      </c>
      <c r="K5747" s="51" t="s">
        <v>42</v>
      </c>
      <c r="O5747" s="79"/>
      <c r="P5747" s="51" t="s">
        <v>24</v>
      </c>
      <c r="Q57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48" spans="1:17" ht="17.149999999999999" customHeight="1" x14ac:dyDescent="0.4">
      <c r="A5748" s="78" t="s">
        <v>5825</v>
      </c>
      <c r="B5748" s="51" t="s">
        <v>75</v>
      </c>
      <c r="C5748" s="51">
        <v>14094</v>
      </c>
      <c r="E5748" s="51" t="s">
        <v>39</v>
      </c>
      <c r="F5748" s="51" t="s">
        <v>29</v>
      </c>
      <c r="G5748" s="51" t="s">
        <v>42</v>
      </c>
      <c r="H5748" s="79"/>
      <c r="I5748" s="51" t="s">
        <v>24</v>
      </c>
      <c r="J5748" s="51" t="s">
        <v>29</v>
      </c>
      <c r="K5748" s="51" t="s">
        <v>42</v>
      </c>
      <c r="O5748" s="79"/>
      <c r="P5748" s="51" t="s">
        <v>24</v>
      </c>
      <c r="Q57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49" spans="1:17" ht="17.149999999999999" customHeight="1" x14ac:dyDescent="0.4">
      <c r="A5749" s="78" t="s">
        <v>5826</v>
      </c>
      <c r="B5749" s="51" t="s">
        <v>75</v>
      </c>
      <c r="C5749" s="51">
        <v>14094</v>
      </c>
      <c r="E5749" s="51" t="s">
        <v>39</v>
      </c>
      <c r="F5749" s="51" t="s">
        <v>29</v>
      </c>
      <c r="G5749" s="51" t="s">
        <v>42</v>
      </c>
      <c r="H5749" s="79"/>
      <c r="I5749" s="51" t="s">
        <v>24</v>
      </c>
      <c r="J5749" s="51" t="s">
        <v>29</v>
      </c>
      <c r="K5749" s="51" t="s">
        <v>42</v>
      </c>
      <c r="O5749" s="79"/>
      <c r="P5749" s="51" t="s">
        <v>24</v>
      </c>
      <c r="Q57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50" spans="1:17" ht="17.149999999999999" customHeight="1" x14ac:dyDescent="0.4">
      <c r="A5750" s="78" t="s">
        <v>5827</v>
      </c>
      <c r="B5750" s="51" t="s">
        <v>75</v>
      </c>
      <c r="C5750" s="51">
        <v>14094</v>
      </c>
      <c r="E5750" s="51" t="s">
        <v>39</v>
      </c>
      <c r="F5750" s="51" t="s">
        <v>29</v>
      </c>
      <c r="G5750" s="51" t="s">
        <v>42</v>
      </c>
      <c r="H5750" s="79"/>
      <c r="I5750" s="51" t="s">
        <v>24</v>
      </c>
      <c r="J5750" s="51" t="s">
        <v>29</v>
      </c>
      <c r="K5750" s="51" t="s">
        <v>42</v>
      </c>
      <c r="O5750" s="79"/>
      <c r="P5750" s="51" t="s">
        <v>24</v>
      </c>
      <c r="Q57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51" spans="1:17" ht="17.149999999999999" customHeight="1" x14ac:dyDescent="0.4">
      <c r="A5751" s="78" t="s">
        <v>5828</v>
      </c>
      <c r="B5751" s="51" t="s">
        <v>75</v>
      </c>
      <c r="C5751" s="51">
        <v>14094</v>
      </c>
      <c r="E5751" s="51" t="s">
        <v>39</v>
      </c>
      <c r="F5751" s="51" t="s">
        <v>29</v>
      </c>
      <c r="G5751" s="51" t="s">
        <v>42</v>
      </c>
      <c r="H5751" s="79"/>
      <c r="I5751" s="51" t="s">
        <v>24</v>
      </c>
      <c r="J5751" s="51" t="s">
        <v>29</v>
      </c>
      <c r="K5751" s="51" t="s">
        <v>42</v>
      </c>
      <c r="O5751" s="79"/>
      <c r="P5751" s="51" t="s">
        <v>24</v>
      </c>
      <c r="Q57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52" spans="1:17" ht="17.149999999999999" customHeight="1" x14ac:dyDescent="0.4">
      <c r="A5752" s="78" t="s">
        <v>5829</v>
      </c>
      <c r="B5752" s="51" t="s">
        <v>75</v>
      </c>
      <c r="C5752" s="51">
        <v>14094</v>
      </c>
      <c r="E5752" s="51" t="s">
        <v>39</v>
      </c>
      <c r="F5752" s="51" t="s">
        <v>29</v>
      </c>
      <c r="G5752" s="51" t="s">
        <v>42</v>
      </c>
      <c r="H5752" s="79"/>
      <c r="I5752" s="51" t="s">
        <v>24</v>
      </c>
      <c r="J5752" s="51" t="s">
        <v>29</v>
      </c>
      <c r="K5752" s="51" t="s">
        <v>42</v>
      </c>
      <c r="O5752" s="79"/>
      <c r="P5752" s="51" t="s">
        <v>24</v>
      </c>
      <c r="Q57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53" spans="1:17" ht="17.149999999999999" customHeight="1" x14ac:dyDescent="0.4">
      <c r="A5753" s="78" t="s">
        <v>5830</v>
      </c>
      <c r="B5753" s="51" t="s">
        <v>75</v>
      </c>
      <c r="C5753" s="51">
        <v>14094</v>
      </c>
      <c r="E5753" s="51" t="s">
        <v>39</v>
      </c>
      <c r="F5753" s="51" t="s">
        <v>29</v>
      </c>
      <c r="G5753" s="51" t="s">
        <v>42</v>
      </c>
      <c r="H5753" s="79"/>
      <c r="I5753" s="51" t="s">
        <v>24</v>
      </c>
      <c r="J5753" s="51" t="s">
        <v>29</v>
      </c>
      <c r="K5753" s="51" t="s">
        <v>42</v>
      </c>
      <c r="O5753" s="79"/>
      <c r="P5753" s="51" t="s">
        <v>24</v>
      </c>
      <c r="Q57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54" spans="1:17" ht="17.149999999999999" customHeight="1" x14ac:dyDescent="0.4">
      <c r="A5754" s="78" t="s">
        <v>5831</v>
      </c>
      <c r="B5754" s="51" t="s">
        <v>75</v>
      </c>
      <c r="C5754" s="51">
        <v>14094</v>
      </c>
      <c r="E5754" s="51" t="s">
        <v>39</v>
      </c>
      <c r="F5754" s="51" t="s">
        <v>29</v>
      </c>
      <c r="G5754" s="51" t="s">
        <v>42</v>
      </c>
      <c r="H5754" s="79"/>
      <c r="I5754" s="51" t="s">
        <v>24</v>
      </c>
      <c r="J5754" s="51" t="s">
        <v>29</v>
      </c>
      <c r="K5754" s="51" t="s">
        <v>42</v>
      </c>
      <c r="O5754" s="79"/>
      <c r="P5754" s="51" t="s">
        <v>24</v>
      </c>
      <c r="Q57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55" spans="1:17" ht="17.149999999999999" customHeight="1" x14ac:dyDescent="0.4">
      <c r="A5755" s="78" t="s">
        <v>5832</v>
      </c>
      <c r="B5755" s="51" t="s">
        <v>75</v>
      </c>
      <c r="C5755" s="51">
        <v>14094</v>
      </c>
      <c r="E5755" s="51" t="s">
        <v>39</v>
      </c>
      <c r="F5755" s="51" t="s">
        <v>29</v>
      </c>
      <c r="G5755" s="51" t="s">
        <v>42</v>
      </c>
      <c r="H5755" s="79"/>
      <c r="I5755" s="51" t="s">
        <v>24</v>
      </c>
      <c r="J5755" s="51" t="s">
        <v>29</v>
      </c>
      <c r="K5755" s="51" t="s">
        <v>42</v>
      </c>
      <c r="O5755" s="79"/>
      <c r="P5755" s="51" t="s">
        <v>24</v>
      </c>
      <c r="Q57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56" spans="1:17" ht="17.149999999999999" customHeight="1" x14ac:dyDescent="0.4">
      <c r="A5756" s="78" t="s">
        <v>5833</v>
      </c>
      <c r="B5756" s="51" t="s">
        <v>75</v>
      </c>
      <c r="C5756" s="51">
        <v>14094</v>
      </c>
      <c r="E5756" s="51" t="s">
        <v>192</v>
      </c>
      <c r="F5756" s="51" t="s">
        <v>29</v>
      </c>
      <c r="G5756" s="51" t="s">
        <v>23</v>
      </c>
      <c r="H5756" s="79"/>
      <c r="I5756" s="51" t="s">
        <v>24</v>
      </c>
      <c r="J5756" s="51" t="s">
        <v>192</v>
      </c>
      <c r="K5756" s="51" t="s">
        <v>23</v>
      </c>
      <c r="O5756" s="79"/>
      <c r="P5756" s="51" t="s">
        <v>24</v>
      </c>
      <c r="Q57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5757" spans="1:17" ht="17.149999999999999" customHeight="1" x14ac:dyDescent="0.4">
      <c r="A5757" s="78" t="s">
        <v>5834</v>
      </c>
      <c r="B5757" s="51" t="s">
        <v>75</v>
      </c>
      <c r="C5757" s="51">
        <v>14094</v>
      </c>
      <c r="E5757" s="51" t="s">
        <v>39</v>
      </c>
      <c r="F5757" s="51" t="s">
        <v>29</v>
      </c>
      <c r="G5757" s="51" t="s">
        <v>42</v>
      </c>
      <c r="H5757" s="79"/>
      <c r="I5757" s="51" t="s">
        <v>24</v>
      </c>
      <c r="J5757" s="51" t="s">
        <v>29</v>
      </c>
      <c r="K5757" s="51" t="s">
        <v>42</v>
      </c>
      <c r="O5757" s="79"/>
      <c r="P5757" s="51" t="s">
        <v>24</v>
      </c>
      <c r="Q57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58" spans="1:17" ht="17.149999999999999" customHeight="1" x14ac:dyDescent="0.4">
      <c r="A5758" s="78" t="s">
        <v>5835</v>
      </c>
      <c r="B5758" s="51" t="s">
        <v>75</v>
      </c>
      <c r="C5758" s="51">
        <v>14094</v>
      </c>
      <c r="E5758" s="51" t="s">
        <v>39</v>
      </c>
      <c r="F5758" s="51" t="s">
        <v>29</v>
      </c>
      <c r="G5758" s="51" t="s">
        <v>42</v>
      </c>
      <c r="H5758" s="79"/>
      <c r="I5758" s="51" t="s">
        <v>24</v>
      </c>
      <c r="J5758" s="51" t="s">
        <v>29</v>
      </c>
      <c r="K5758" s="51" t="s">
        <v>42</v>
      </c>
      <c r="O5758" s="79"/>
      <c r="P5758" s="51" t="s">
        <v>24</v>
      </c>
      <c r="Q57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59" spans="1:17" ht="17.149999999999999" customHeight="1" x14ac:dyDescent="0.4">
      <c r="A5759" s="78" t="s">
        <v>5836</v>
      </c>
      <c r="B5759" s="51" t="s">
        <v>75</v>
      </c>
      <c r="C5759" s="51">
        <v>14094</v>
      </c>
      <c r="E5759" s="51" t="s">
        <v>39</v>
      </c>
      <c r="F5759" s="51" t="s">
        <v>29</v>
      </c>
      <c r="G5759" s="51" t="s">
        <v>42</v>
      </c>
      <c r="H5759" s="79"/>
      <c r="I5759" s="51" t="s">
        <v>24</v>
      </c>
      <c r="J5759" s="51" t="s">
        <v>29</v>
      </c>
      <c r="K5759" s="51" t="s">
        <v>42</v>
      </c>
      <c r="O5759" s="79"/>
      <c r="P5759" s="51" t="s">
        <v>24</v>
      </c>
      <c r="Q57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60" spans="1:17" ht="17.149999999999999" customHeight="1" x14ac:dyDescent="0.4">
      <c r="A5760" s="78" t="s">
        <v>5837</v>
      </c>
      <c r="B5760" s="51" t="s">
        <v>75</v>
      </c>
      <c r="C5760" s="51">
        <v>14094</v>
      </c>
      <c r="E5760" s="51" t="s">
        <v>192</v>
      </c>
      <c r="F5760" s="51" t="s">
        <v>29</v>
      </c>
      <c r="G5760" s="51" t="s">
        <v>23</v>
      </c>
      <c r="H5760" s="79"/>
      <c r="I5760" s="51" t="s">
        <v>24</v>
      </c>
      <c r="J5760" s="51" t="s">
        <v>192</v>
      </c>
      <c r="K5760" s="51" t="s">
        <v>23</v>
      </c>
      <c r="O5760" s="79"/>
      <c r="P5760" s="51" t="s">
        <v>24</v>
      </c>
      <c r="Q57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5761" spans="1:17" ht="17.149999999999999" customHeight="1" x14ac:dyDescent="0.4">
      <c r="A5761" s="78" t="s">
        <v>5838</v>
      </c>
      <c r="B5761" s="51" t="s">
        <v>75</v>
      </c>
      <c r="C5761" s="51">
        <v>14094</v>
      </c>
      <c r="E5761" s="51" t="s">
        <v>39</v>
      </c>
      <c r="F5761" s="51" t="s">
        <v>29</v>
      </c>
      <c r="G5761" s="51" t="s">
        <v>42</v>
      </c>
      <c r="H5761" s="79"/>
      <c r="I5761" s="51" t="s">
        <v>24</v>
      </c>
      <c r="J5761" s="51" t="s">
        <v>29</v>
      </c>
      <c r="K5761" s="51" t="s">
        <v>42</v>
      </c>
      <c r="O5761" s="79"/>
      <c r="P5761" s="51" t="s">
        <v>24</v>
      </c>
      <c r="Q57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62" spans="1:17" ht="17.149999999999999" customHeight="1" x14ac:dyDescent="0.4">
      <c r="A5762" s="78" t="s">
        <v>5839</v>
      </c>
      <c r="B5762" s="51" t="s">
        <v>75</v>
      </c>
      <c r="C5762" s="51">
        <v>14094</v>
      </c>
      <c r="E5762" s="51" t="s">
        <v>39</v>
      </c>
      <c r="F5762" s="51" t="s">
        <v>29</v>
      </c>
      <c r="G5762" s="51" t="s">
        <v>42</v>
      </c>
      <c r="H5762" s="79"/>
      <c r="I5762" s="51" t="s">
        <v>24</v>
      </c>
      <c r="J5762" s="51" t="s">
        <v>29</v>
      </c>
      <c r="K5762" s="51" t="s">
        <v>42</v>
      </c>
      <c r="O5762" s="79"/>
      <c r="P5762" s="51" t="s">
        <v>24</v>
      </c>
      <c r="Q57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63" spans="1:17" ht="17.149999999999999" customHeight="1" x14ac:dyDescent="0.4">
      <c r="A5763" s="78" t="s">
        <v>5840</v>
      </c>
      <c r="B5763" s="51" t="s">
        <v>75</v>
      </c>
      <c r="C5763" s="51">
        <v>14094</v>
      </c>
      <c r="E5763" s="51" t="s">
        <v>29</v>
      </c>
      <c r="F5763" s="51" t="s">
        <v>29</v>
      </c>
      <c r="G5763" s="51" t="s">
        <v>42</v>
      </c>
      <c r="H5763" s="79"/>
      <c r="I5763" s="51" t="s">
        <v>24</v>
      </c>
      <c r="J5763" s="51" t="s">
        <v>29</v>
      </c>
      <c r="K5763" s="51" t="s">
        <v>42</v>
      </c>
      <c r="O5763" s="79"/>
      <c r="P5763" s="51" t="s">
        <v>24</v>
      </c>
      <c r="Q57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64" spans="1:17" ht="17.149999999999999" customHeight="1" x14ac:dyDescent="0.4">
      <c r="A5764" s="78" t="s">
        <v>5841</v>
      </c>
      <c r="B5764" s="51" t="s">
        <v>75</v>
      </c>
      <c r="C5764" s="51">
        <v>14094</v>
      </c>
      <c r="E5764" s="51" t="s">
        <v>192</v>
      </c>
      <c r="F5764" s="51" t="s">
        <v>29</v>
      </c>
      <c r="G5764" s="51" t="s">
        <v>23</v>
      </c>
      <c r="H5764" s="79"/>
      <c r="I5764" s="51" t="s">
        <v>24</v>
      </c>
      <c r="J5764" s="51" t="s">
        <v>192</v>
      </c>
      <c r="K5764" s="51" t="s">
        <v>23</v>
      </c>
      <c r="O5764" s="79"/>
      <c r="P5764" s="51" t="s">
        <v>24</v>
      </c>
      <c r="Q57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5765" spans="1:17" ht="17.149999999999999" customHeight="1" x14ac:dyDescent="0.4">
      <c r="A5765" s="78" t="s">
        <v>5842</v>
      </c>
      <c r="B5765" s="51" t="s">
        <v>75</v>
      </c>
      <c r="C5765" s="51">
        <v>14094</v>
      </c>
      <c r="E5765" s="51" t="s">
        <v>29</v>
      </c>
      <c r="F5765" s="51" t="s">
        <v>29</v>
      </c>
      <c r="G5765" s="51" t="s">
        <v>42</v>
      </c>
      <c r="H5765" s="79"/>
      <c r="I5765" s="51" t="s">
        <v>24</v>
      </c>
      <c r="J5765" s="51" t="s">
        <v>29</v>
      </c>
      <c r="K5765" s="51" t="s">
        <v>42</v>
      </c>
      <c r="O5765" s="79"/>
      <c r="P5765" s="51" t="s">
        <v>24</v>
      </c>
      <c r="Q57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66" spans="1:17" ht="17.149999999999999" customHeight="1" x14ac:dyDescent="0.4">
      <c r="A5766" s="78" t="s">
        <v>5843</v>
      </c>
      <c r="B5766" s="51" t="s">
        <v>75</v>
      </c>
      <c r="C5766" s="51">
        <v>14094</v>
      </c>
      <c r="E5766" s="51" t="s">
        <v>29</v>
      </c>
      <c r="F5766" s="51" t="s">
        <v>29</v>
      </c>
      <c r="G5766" s="51" t="s">
        <v>42</v>
      </c>
      <c r="H5766" s="79"/>
      <c r="I5766" s="51" t="s">
        <v>24</v>
      </c>
      <c r="J5766" s="51" t="s">
        <v>29</v>
      </c>
      <c r="K5766" s="51" t="s">
        <v>42</v>
      </c>
      <c r="O5766" s="79"/>
      <c r="P5766" s="51" t="s">
        <v>24</v>
      </c>
      <c r="Q57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67" spans="1:17" ht="17.149999999999999" customHeight="1" x14ac:dyDescent="0.4">
      <c r="A5767" s="78" t="s">
        <v>5844</v>
      </c>
      <c r="B5767" s="51" t="s">
        <v>75</v>
      </c>
      <c r="C5767" s="51">
        <v>14094</v>
      </c>
      <c r="E5767" s="51" t="s">
        <v>39</v>
      </c>
      <c r="F5767" s="51" t="s">
        <v>29</v>
      </c>
      <c r="G5767" s="51" t="s">
        <v>42</v>
      </c>
      <c r="H5767" s="79"/>
      <c r="I5767" s="51" t="s">
        <v>24</v>
      </c>
      <c r="J5767" s="51" t="s">
        <v>29</v>
      </c>
      <c r="K5767" s="51" t="s">
        <v>42</v>
      </c>
      <c r="O5767" s="79"/>
      <c r="P5767" s="51" t="s">
        <v>24</v>
      </c>
      <c r="Q57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68" spans="1:17" ht="17.149999999999999" customHeight="1" x14ac:dyDescent="0.4">
      <c r="A5768" s="78" t="s">
        <v>5845</v>
      </c>
      <c r="B5768" s="51" t="s">
        <v>75</v>
      </c>
      <c r="C5768" s="51">
        <v>14094</v>
      </c>
      <c r="E5768" s="51" t="s">
        <v>39</v>
      </c>
      <c r="F5768" s="51" t="s">
        <v>29</v>
      </c>
      <c r="G5768" s="51" t="s">
        <v>42</v>
      </c>
      <c r="H5768" s="79"/>
      <c r="I5768" s="51" t="s">
        <v>24</v>
      </c>
      <c r="J5768" s="51" t="s">
        <v>29</v>
      </c>
      <c r="K5768" s="51" t="s">
        <v>42</v>
      </c>
      <c r="O5768" s="79"/>
      <c r="P5768" s="51" t="s">
        <v>24</v>
      </c>
      <c r="Q57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69" spans="1:17" ht="17.149999999999999" customHeight="1" x14ac:dyDescent="0.4">
      <c r="A5769" s="78" t="s">
        <v>5846</v>
      </c>
      <c r="B5769" s="51" t="s">
        <v>75</v>
      </c>
      <c r="C5769" s="51">
        <v>14094</v>
      </c>
      <c r="E5769" s="51" t="s">
        <v>39</v>
      </c>
      <c r="F5769" s="51" t="s">
        <v>29</v>
      </c>
      <c r="G5769" s="51" t="s">
        <v>42</v>
      </c>
      <c r="H5769" s="79"/>
      <c r="I5769" s="51" t="s">
        <v>24</v>
      </c>
      <c r="J5769" s="51" t="s">
        <v>29</v>
      </c>
      <c r="K5769" s="51" t="s">
        <v>42</v>
      </c>
      <c r="O5769" s="79"/>
      <c r="P5769" s="51" t="s">
        <v>24</v>
      </c>
      <c r="Q57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70" spans="1:17" ht="17.149999999999999" customHeight="1" x14ac:dyDescent="0.4">
      <c r="A5770" s="78" t="s">
        <v>5847</v>
      </c>
      <c r="B5770" s="51" t="s">
        <v>75</v>
      </c>
      <c r="C5770" s="51">
        <v>14094</v>
      </c>
      <c r="E5770" s="51" t="s">
        <v>39</v>
      </c>
      <c r="F5770" s="51" t="s">
        <v>29</v>
      </c>
      <c r="G5770" s="51" t="s">
        <v>42</v>
      </c>
      <c r="H5770" s="79"/>
      <c r="I5770" s="51" t="s">
        <v>24</v>
      </c>
      <c r="J5770" s="51" t="s">
        <v>29</v>
      </c>
      <c r="K5770" s="51" t="s">
        <v>42</v>
      </c>
      <c r="O5770" s="79"/>
      <c r="P5770" s="51" t="s">
        <v>24</v>
      </c>
      <c r="Q57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71" spans="1:17" ht="17.149999999999999" customHeight="1" x14ac:dyDescent="0.4">
      <c r="A5771" s="78" t="s">
        <v>5848</v>
      </c>
      <c r="B5771" s="51" t="s">
        <v>75</v>
      </c>
      <c r="C5771" s="51">
        <v>14094</v>
      </c>
      <c r="E5771" s="51" t="s">
        <v>39</v>
      </c>
      <c r="F5771" s="51" t="s">
        <v>29</v>
      </c>
      <c r="G5771" s="51" t="s">
        <v>42</v>
      </c>
      <c r="H5771" s="79"/>
      <c r="I5771" s="51" t="s">
        <v>24</v>
      </c>
      <c r="J5771" s="51" t="s">
        <v>29</v>
      </c>
      <c r="K5771" s="51" t="s">
        <v>42</v>
      </c>
      <c r="O5771" s="79"/>
      <c r="P5771" s="51" t="s">
        <v>24</v>
      </c>
      <c r="Q57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72" spans="1:17" ht="17.149999999999999" customHeight="1" x14ac:dyDescent="0.4">
      <c r="A5772" s="78" t="s">
        <v>5849</v>
      </c>
      <c r="B5772" s="51" t="s">
        <v>75</v>
      </c>
      <c r="C5772" s="51">
        <v>14094</v>
      </c>
      <c r="E5772" s="51" t="s">
        <v>39</v>
      </c>
      <c r="F5772" s="51" t="s">
        <v>29</v>
      </c>
      <c r="G5772" s="51" t="s">
        <v>42</v>
      </c>
      <c r="H5772" s="79"/>
      <c r="I5772" s="51" t="s">
        <v>24</v>
      </c>
      <c r="J5772" s="51" t="s">
        <v>29</v>
      </c>
      <c r="K5772" s="51" t="s">
        <v>42</v>
      </c>
      <c r="O5772" s="79"/>
      <c r="P5772" s="51" t="s">
        <v>24</v>
      </c>
      <c r="Q57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73" spans="1:17" ht="17.149999999999999" customHeight="1" x14ac:dyDescent="0.4">
      <c r="A5773" s="78" t="s">
        <v>5850</v>
      </c>
      <c r="B5773" s="51" t="s">
        <v>75</v>
      </c>
      <c r="C5773" s="51">
        <v>14094</v>
      </c>
      <c r="E5773" s="51" t="s">
        <v>39</v>
      </c>
      <c r="F5773" s="51" t="s">
        <v>29</v>
      </c>
      <c r="G5773" s="51" t="s">
        <v>42</v>
      </c>
      <c r="H5773" s="79"/>
      <c r="I5773" s="51" t="s">
        <v>24</v>
      </c>
      <c r="J5773" s="51" t="s">
        <v>29</v>
      </c>
      <c r="K5773" s="51" t="s">
        <v>42</v>
      </c>
      <c r="O5773" s="79"/>
      <c r="P5773" s="51" t="s">
        <v>24</v>
      </c>
      <c r="Q57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74" spans="1:17" ht="17.149999999999999" customHeight="1" x14ac:dyDescent="0.4">
      <c r="A5774" s="78" t="s">
        <v>5851</v>
      </c>
      <c r="B5774" s="51" t="s">
        <v>75</v>
      </c>
      <c r="C5774" s="51">
        <v>14094</v>
      </c>
      <c r="E5774" s="51" t="s">
        <v>29</v>
      </c>
      <c r="F5774" s="51" t="s">
        <v>29</v>
      </c>
      <c r="G5774" s="51" t="s">
        <v>42</v>
      </c>
      <c r="H5774" s="79"/>
      <c r="I5774" s="51" t="s">
        <v>83</v>
      </c>
      <c r="J5774" s="51" t="s">
        <v>29</v>
      </c>
      <c r="K5774" s="51" t="s">
        <v>42</v>
      </c>
      <c r="O5774" s="79"/>
      <c r="P5774" s="51" t="s">
        <v>83</v>
      </c>
      <c r="Q57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75" spans="1:17" ht="17.149999999999999" customHeight="1" x14ac:dyDescent="0.4">
      <c r="A5775" s="78" t="s">
        <v>5852</v>
      </c>
      <c r="B5775" s="51" t="s">
        <v>75</v>
      </c>
      <c r="C5775" s="51">
        <v>14094</v>
      </c>
      <c r="E5775" s="51" t="s">
        <v>29</v>
      </c>
      <c r="F5775" s="51" t="s">
        <v>29</v>
      </c>
      <c r="G5775" s="51" t="s">
        <v>42</v>
      </c>
      <c r="H5775" s="79"/>
      <c r="I5775" s="51" t="s">
        <v>83</v>
      </c>
      <c r="J5775" s="51" t="s">
        <v>29</v>
      </c>
      <c r="K5775" s="51" t="s">
        <v>42</v>
      </c>
      <c r="O5775" s="79"/>
      <c r="P5775" s="51" t="s">
        <v>83</v>
      </c>
      <c r="Q57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76" spans="1:17" ht="17.149999999999999" customHeight="1" x14ac:dyDescent="0.4">
      <c r="A5776" s="78" t="s">
        <v>5853</v>
      </c>
      <c r="B5776" s="51" t="s">
        <v>75</v>
      </c>
      <c r="C5776" s="51">
        <v>14094</v>
      </c>
      <c r="E5776" s="51" t="s">
        <v>39</v>
      </c>
      <c r="F5776" s="51" t="s">
        <v>29</v>
      </c>
      <c r="G5776" s="51" t="s">
        <v>42</v>
      </c>
      <c r="H5776" s="79"/>
      <c r="I5776" s="51" t="s">
        <v>24</v>
      </c>
      <c r="J5776" s="51" t="s">
        <v>29</v>
      </c>
      <c r="K5776" s="51" t="s">
        <v>42</v>
      </c>
      <c r="O5776" s="79"/>
      <c r="P5776" s="51" t="s">
        <v>24</v>
      </c>
      <c r="Q57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77" spans="1:17" ht="17.149999999999999" customHeight="1" x14ac:dyDescent="0.4">
      <c r="A5777" s="78" t="s">
        <v>5854</v>
      </c>
      <c r="B5777" s="51" t="s">
        <v>75</v>
      </c>
      <c r="C5777" s="51">
        <v>14094</v>
      </c>
      <c r="E5777" s="51" t="s">
        <v>39</v>
      </c>
      <c r="F5777" s="51" t="s">
        <v>29</v>
      </c>
      <c r="G5777" s="51" t="s">
        <v>42</v>
      </c>
      <c r="H5777" s="79"/>
      <c r="I5777" s="51" t="s">
        <v>24</v>
      </c>
      <c r="J5777" s="51" t="s">
        <v>29</v>
      </c>
      <c r="K5777" s="51" t="s">
        <v>42</v>
      </c>
      <c r="O5777" s="79"/>
      <c r="P5777" s="51" t="s">
        <v>24</v>
      </c>
      <c r="Q57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78" spans="1:17" ht="17.149999999999999" customHeight="1" x14ac:dyDescent="0.4">
      <c r="A5778" s="78" t="s">
        <v>5855</v>
      </c>
      <c r="B5778" s="51" t="s">
        <v>75</v>
      </c>
      <c r="C5778" s="51">
        <v>14094</v>
      </c>
      <c r="E5778" s="51" t="s">
        <v>39</v>
      </c>
      <c r="F5778" s="51" t="s">
        <v>29</v>
      </c>
      <c r="G5778" s="51" t="s">
        <v>42</v>
      </c>
      <c r="H5778" s="79"/>
      <c r="I5778" s="51" t="s">
        <v>24</v>
      </c>
      <c r="J5778" s="51" t="s">
        <v>29</v>
      </c>
      <c r="K5778" s="51" t="s">
        <v>42</v>
      </c>
      <c r="O5778" s="79"/>
      <c r="P5778" s="51" t="s">
        <v>24</v>
      </c>
      <c r="Q57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79" spans="1:17" ht="17.149999999999999" customHeight="1" x14ac:dyDescent="0.4">
      <c r="A5779" s="78" t="s">
        <v>5856</v>
      </c>
      <c r="B5779" s="51" t="s">
        <v>75</v>
      </c>
      <c r="C5779" s="51">
        <v>14094</v>
      </c>
      <c r="E5779" s="51" t="s">
        <v>39</v>
      </c>
      <c r="F5779" s="51" t="s">
        <v>29</v>
      </c>
      <c r="G5779" s="51" t="s">
        <v>42</v>
      </c>
      <c r="H5779" s="79"/>
      <c r="I5779" s="51" t="s">
        <v>83</v>
      </c>
      <c r="J5779" s="51" t="s">
        <v>29</v>
      </c>
      <c r="K5779" s="51" t="s">
        <v>42</v>
      </c>
      <c r="O5779" s="79"/>
      <c r="P5779" s="51" t="s">
        <v>83</v>
      </c>
      <c r="Q57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80" spans="1:17" ht="17.149999999999999" customHeight="1" x14ac:dyDescent="0.4">
      <c r="A5780" s="78" t="s">
        <v>5857</v>
      </c>
      <c r="B5780" s="51" t="s">
        <v>75</v>
      </c>
      <c r="C5780" s="51">
        <v>14094</v>
      </c>
      <c r="E5780" s="51" t="s">
        <v>39</v>
      </c>
      <c r="F5780" s="51" t="s">
        <v>29</v>
      </c>
      <c r="G5780" s="51" t="s">
        <v>42</v>
      </c>
      <c r="H5780" s="79"/>
      <c r="I5780" s="51" t="s">
        <v>24</v>
      </c>
      <c r="J5780" s="51" t="s">
        <v>29</v>
      </c>
      <c r="K5780" s="51" t="s">
        <v>42</v>
      </c>
      <c r="O5780" s="79"/>
      <c r="P5780" s="51" t="s">
        <v>24</v>
      </c>
      <c r="Q57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81" spans="1:17" ht="17.149999999999999" customHeight="1" x14ac:dyDescent="0.4">
      <c r="A5781" s="78" t="s">
        <v>5858</v>
      </c>
      <c r="B5781" s="51" t="s">
        <v>75</v>
      </c>
      <c r="C5781" s="51">
        <v>14094</v>
      </c>
      <c r="E5781" s="51" t="s">
        <v>39</v>
      </c>
      <c r="F5781" s="51" t="s">
        <v>29</v>
      </c>
      <c r="G5781" s="51" t="s">
        <v>42</v>
      </c>
      <c r="H5781" s="79"/>
      <c r="I5781" s="51" t="s">
        <v>24</v>
      </c>
      <c r="J5781" s="51" t="s">
        <v>29</v>
      </c>
      <c r="K5781" s="51" t="s">
        <v>42</v>
      </c>
      <c r="O5781" s="79"/>
      <c r="P5781" s="51" t="s">
        <v>24</v>
      </c>
      <c r="Q57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82" spans="1:17" ht="17.149999999999999" customHeight="1" x14ac:dyDescent="0.4">
      <c r="A5782" s="78" t="s">
        <v>5859</v>
      </c>
      <c r="B5782" s="51" t="s">
        <v>75</v>
      </c>
      <c r="C5782" s="51">
        <v>14094</v>
      </c>
      <c r="E5782" s="51" t="s">
        <v>39</v>
      </c>
      <c r="F5782" s="51" t="s">
        <v>29</v>
      </c>
      <c r="G5782" s="51" t="s">
        <v>42</v>
      </c>
      <c r="H5782" s="79"/>
      <c r="I5782" s="51" t="s">
        <v>24</v>
      </c>
      <c r="J5782" s="51" t="s">
        <v>29</v>
      </c>
      <c r="K5782" s="51" t="s">
        <v>42</v>
      </c>
      <c r="O5782" s="79"/>
      <c r="P5782" s="51" t="s">
        <v>24</v>
      </c>
      <c r="Q57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83" spans="1:17" ht="17.149999999999999" customHeight="1" x14ac:dyDescent="0.4">
      <c r="A5783" s="78" t="s">
        <v>5860</v>
      </c>
      <c r="B5783" s="51" t="s">
        <v>75</v>
      </c>
      <c r="C5783" s="51">
        <v>14094</v>
      </c>
      <c r="E5783" s="51" t="s">
        <v>39</v>
      </c>
      <c r="F5783" s="51" t="s">
        <v>29</v>
      </c>
      <c r="G5783" s="51" t="s">
        <v>42</v>
      </c>
      <c r="H5783" s="79"/>
      <c r="I5783" s="51" t="s">
        <v>24</v>
      </c>
      <c r="J5783" s="51" t="s">
        <v>29</v>
      </c>
      <c r="K5783" s="51" t="s">
        <v>42</v>
      </c>
      <c r="O5783" s="79"/>
      <c r="P5783" s="51" t="s">
        <v>24</v>
      </c>
      <c r="Q57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84" spans="1:17" ht="17.149999999999999" customHeight="1" x14ac:dyDescent="0.4">
      <c r="A5784" s="78" t="s">
        <v>5861</v>
      </c>
      <c r="B5784" s="51" t="s">
        <v>75</v>
      </c>
      <c r="C5784" s="51">
        <v>14094</v>
      </c>
      <c r="E5784" s="51" t="s">
        <v>39</v>
      </c>
      <c r="F5784" s="51" t="s">
        <v>29</v>
      </c>
      <c r="G5784" s="51" t="s">
        <v>42</v>
      </c>
      <c r="H5784" s="79"/>
      <c r="I5784" s="51" t="s">
        <v>24</v>
      </c>
      <c r="J5784" s="51" t="s">
        <v>29</v>
      </c>
      <c r="K5784" s="51" t="s">
        <v>42</v>
      </c>
      <c r="O5784" s="79"/>
      <c r="P5784" s="51" t="s">
        <v>24</v>
      </c>
      <c r="Q57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85" spans="1:17" ht="17.149999999999999" customHeight="1" x14ac:dyDescent="0.4">
      <c r="A5785" s="78" t="s">
        <v>5862</v>
      </c>
      <c r="B5785" s="51" t="s">
        <v>75</v>
      </c>
      <c r="C5785" s="51">
        <v>14094</v>
      </c>
      <c r="E5785" s="51" t="s">
        <v>39</v>
      </c>
      <c r="F5785" s="51" t="s">
        <v>29</v>
      </c>
      <c r="G5785" s="51" t="s">
        <v>42</v>
      </c>
      <c r="H5785" s="79"/>
      <c r="I5785" s="51" t="s">
        <v>24</v>
      </c>
      <c r="J5785" s="51" t="s">
        <v>29</v>
      </c>
      <c r="K5785" s="51" t="s">
        <v>42</v>
      </c>
      <c r="O5785" s="79"/>
      <c r="P5785" s="51" t="s">
        <v>24</v>
      </c>
      <c r="Q57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86" spans="1:17" ht="17.149999999999999" customHeight="1" x14ac:dyDescent="0.4">
      <c r="A5786" s="78" t="s">
        <v>5863</v>
      </c>
      <c r="B5786" s="51" t="s">
        <v>75</v>
      </c>
      <c r="C5786" s="51">
        <v>14094</v>
      </c>
      <c r="E5786" s="51" t="s">
        <v>39</v>
      </c>
      <c r="F5786" s="51" t="s">
        <v>29</v>
      </c>
      <c r="G5786" s="51" t="s">
        <v>42</v>
      </c>
      <c r="H5786" s="79"/>
      <c r="I5786" s="51" t="s">
        <v>24</v>
      </c>
      <c r="J5786" s="51" t="s">
        <v>29</v>
      </c>
      <c r="K5786" s="51" t="s">
        <v>42</v>
      </c>
      <c r="O5786" s="79"/>
      <c r="P5786" s="51" t="s">
        <v>24</v>
      </c>
      <c r="Q57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87" spans="1:17" ht="17.149999999999999" customHeight="1" x14ac:dyDescent="0.4">
      <c r="A5787" s="78" t="s">
        <v>5864</v>
      </c>
      <c r="B5787" s="51" t="s">
        <v>75</v>
      </c>
      <c r="C5787" s="51">
        <v>14094</v>
      </c>
      <c r="E5787" s="51" t="s">
        <v>39</v>
      </c>
      <c r="F5787" s="51" t="s">
        <v>29</v>
      </c>
      <c r="G5787" s="51" t="s">
        <v>42</v>
      </c>
      <c r="H5787" s="79"/>
      <c r="I5787" s="51" t="s">
        <v>24</v>
      </c>
      <c r="J5787" s="51" t="s">
        <v>29</v>
      </c>
      <c r="K5787" s="51" t="s">
        <v>42</v>
      </c>
      <c r="O5787" s="79"/>
      <c r="P5787" s="51" t="s">
        <v>24</v>
      </c>
      <c r="Q57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88" spans="1:17" ht="17.149999999999999" customHeight="1" x14ac:dyDescent="0.4">
      <c r="A5788" s="78" t="s">
        <v>5865</v>
      </c>
      <c r="B5788" s="51" t="s">
        <v>75</v>
      </c>
      <c r="C5788" s="51">
        <v>14094</v>
      </c>
      <c r="E5788" s="51" t="s">
        <v>39</v>
      </c>
      <c r="F5788" s="51" t="s">
        <v>29</v>
      </c>
      <c r="G5788" s="51" t="s">
        <v>42</v>
      </c>
      <c r="H5788" s="79"/>
      <c r="I5788" s="51" t="s">
        <v>24</v>
      </c>
      <c r="J5788" s="51" t="s">
        <v>29</v>
      </c>
      <c r="K5788" s="51" t="s">
        <v>42</v>
      </c>
      <c r="O5788" s="79"/>
      <c r="P5788" s="51" t="s">
        <v>24</v>
      </c>
      <c r="Q57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89" spans="1:17" ht="17.149999999999999" customHeight="1" x14ac:dyDescent="0.4">
      <c r="A5789" s="78" t="s">
        <v>5866</v>
      </c>
      <c r="B5789" s="51" t="s">
        <v>75</v>
      </c>
      <c r="C5789" s="51">
        <v>14094</v>
      </c>
      <c r="E5789" s="51" t="s">
        <v>39</v>
      </c>
      <c r="F5789" s="51" t="s">
        <v>29</v>
      </c>
      <c r="G5789" s="51" t="s">
        <v>42</v>
      </c>
      <c r="H5789" s="79"/>
      <c r="I5789" s="51" t="s">
        <v>24</v>
      </c>
      <c r="J5789" s="51" t="s">
        <v>29</v>
      </c>
      <c r="K5789" s="51" t="s">
        <v>42</v>
      </c>
      <c r="O5789" s="79"/>
      <c r="P5789" s="51" t="s">
        <v>24</v>
      </c>
      <c r="Q57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90" spans="1:17" ht="17.149999999999999" customHeight="1" x14ac:dyDescent="0.4">
      <c r="A5790" s="78" t="s">
        <v>5867</v>
      </c>
      <c r="B5790" s="51" t="s">
        <v>75</v>
      </c>
      <c r="C5790" s="51">
        <v>14094</v>
      </c>
      <c r="E5790" s="51" t="s">
        <v>39</v>
      </c>
      <c r="F5790" s="51" t="s">
        <v>29</v>
      </c>
      <c r="G5790" s="51" t="s">
        <v>42</v>
      </c>
      <c r="H5790" s="79"/>
      <c r="I5790" s="51" t="s">
        <v>24</v>
      </c>
      <c r="J5790" s="51" t="s">
        <v>29</v>
      </c>
      <c r="K5790" s="51" t="s">
        <v>42</v>
      </c>
      <c r="O5790" s="79"/>
      <c r="P5790" s="51" t="s">
        <v>24</v>
      </c>
      <c r="Q57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91" spans="1:17" ht="17.149999999999999" customHeight="1" x14ac:dyDescent="0.4">
      <c r="A5791" s="78" t="s">
        <v>5868</v>
      </c>
      <c r="B5791" s="51" t="s">
        <v>75</v>
      </c>
      <c r="C5791" s="51">
        <v>14094</v>
      </c>
      <c r="E5791" s="51" t="s">
        <v>39</v>
      </c>
      <c r="F5791" s="51" t="s">
        <v>29</v>
      </c>
      <c r="G5791" s="51" t="s">
        <v>42</v>
      </c>
      <c r="H5791" s="79"/>
      <c r="I5791" s="51" t="s">
        <v>24</v>
      </c>
      <c r="J5791" s="51" t="s">
        <v>29</v>
      </c>
      <c r="K5791" s="51" t="s">
        <v>42</v>
      </c>
      <c r="O5791" s="79"/>
      <c r="P5791" s="51" t="s">
        <v>24</v>
      </c>
      <c r="Q57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92" spans="1:17" ht="17.149999999999999" customHeight="1" x14ac:dyDescent="0.4">
      <c r="A5792" s="78" t="s">
        <v>5869</v>
      </c>
      <c r="B5792" s="51" t="s">
        <v>75</v>
      </c>
      <c r="C5792" s="51">
        <v>14094</v>
      </c>
      <c r="E5792" s="51" t="s">
        <v>39</v>
      </c>
      <c r="F5792" s="51" t="s">
        <v>29</v>
      </c>
      <c r="G5792" s="51" t="s">
        <v>42</v>
      </c>
      <c r="H5792" s="79"/>
      <c r="I5792" s="51" t="s">
        <v>24</v>
      </c>
      <c r="J5792" s="51" t="s">
        <v>29</v>
      </c>
      <c r="K5792" s="51" t="s">
        <v>42</v>
      </c>
      <c r="O5792" s="79"/>
      <c r="P5792" s="51" t="s">
        <v>24</v>
      </c>
      <c r="Q57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93" spans="1:17" ht="17.149999999999999" customHeight="1" x14ac:dyDescent="0.4">
      <c r="A5793" s="78" t="s">
        <v>5870</v>
      </c>
      <c r="B5793" s="51" t="s">
        <v>75</v>
      </c>
      <c r="C5793" s="51">
        <v>14094</v>
      </c>
      <c r="E5793" s="51" t="s">
        <v>39</v>
      </c>
      <c r="F5793" s="51" t="s">
        <v>29</v>
      </c>
      <c r="G5793" s="51" t="s">
        <v>42</v>
      </c>
      <c r="H5793" s="79"/>
      <c r="I5793" s="51" t="s">
        <v>24</v>
      </c>
      <c r="J5793" s="51" t="s">
        <v>29</v>
      </c>
      <c r="K5793" s="51" t="s">
        <v>42</v>
      </c>
      <c r="O5793" s="79"/>
      <c r="P5793" s="51" t="s">
        <v>24</v>
      </c>
      <c r="Q57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94" spans="1:17" ht="17.149999999999999" customHeight="1" x14ac:dyDescent="0.4">
      <c r="A5794" s="78" t="s">
        <v>5871</v>
      </c>
      <c r="B5794" s="51" t="s">
        <v>75</v>
      </c>
      <c r="C5794" s="51">
        <v>14094</v>
      </c>
      <c r="E5794" s="51" t="s">
        <v>39</v>
      </c>
      <c r="F5794" s="51" t="s">
        <v>29</v>
      </c>
      <c r="G5794" s="51" t="s">
        <v>42</v>
      </c>
      <c r="H5794" s="79"/>
      <c r="I5794" s="51" t="s">
        <v>24</v>
      </c>
      <c r="J5794" s="51" t="s">
        <v>29</v>
      </c>
      <c r="K5794" s="51" t="s">
        <v>42</v>
      </c>
      <c r="O5794" s="79"/>
      <c r="P5794" s="51" t="s">
        <v>24</v>
      </c>
      <c r="Q57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95" spans="1:17" ht="17.149999999999999" customHeight="1" x14ac:dyDescent="0.4">
      <c r="A5795" s="78" t="s">
        <v>5872</v>
      </c>
      <c r="B5795" s="51" t="s">
        <v>75</v>
      </c>
      <c r="C5795" s="51">
        <v>14094</v>
      </c>
      <c r="E5795" s="51" t="s">
        <v>39</v>
      </c>
      <c r="F5795" s="51" t="s">
        <v>29</v>
      </c>
      <c r="G5795" s="51" t="s">
        <v>42</v>
      </c>
      <c r="H5795" s="79"/>
      <c r="I5795" s="51" t="s">
        <v>24</v>
      </c>
      <c r="J5795" s="51" t="s">
        <v>29</v>
      </c>
      <c r="K5795" s="51" t="s">
        <v>42</v>
      </c>
      <c r="O5795" s="79"/>
      <c r="P5795" s="51" t="s">
        <v>24</v>
      </c>
      <c r="Q57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96" spans="1:17" ht="17.149999999999999" customHeight="1" x14ac:dyDescent="0.4">
      <c r="A5796" s="78" t="s">
        <v>5873</v>
      </c>
      <c r="B5796" s="51" t="s">
        <v>75</v>
      </c>
      <c r="C5796" s="51">
        <v>14094</v>
      </c>
      <c r="E5796" s="51" t="s">
        <v>39</v>
      </c>
      <c r="F5796" s="51" t="s">
        <v>29</v>
      </c>
      <c r="G5796" s="51" t="s">
        <v>42</v>
      </c>
      <c r="H5796" s="79"/>
      <c r="I5796" s="51" t="s">
        <v>24</v>
      </c>
      <c r="J5796" s="51" t="s">
        <v>29</v>
      </c>
      <c r="K5796" s="51" t="s">
        <v>42</v>
      </c>
      <c r="O5796" s="79"/>
      <c r="P5796" s="51" t="s">
        <v>24</v>
      </c>
      <c r="Q57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97" spans="1:17" ht="17.149999999999999" customHeight="1" x14ac:dyDescent="0.4">
      <c r="A5797" s="78" t="s">
        <v>5874</v>
      </c>
      <c r="B5797" s="51" t="s">
        <v>75</v>
      </c>
      <c r="C5797" s="51">
        <v>14094</v>
      </c>
      <c r="E5797" s="51" t="s">
        <v>39</v>
      </c>
      <c r="F5797" s="51" t="s">
        <v>29</v>
      </c>
      <c r="G5797" s="51" t="s">
        <v>42</v>
      </c>
      <c r="H5797" s="79"/>
      <c r="I5797" s="51" t="s">
        <v>24</v>
      </c>
      <c r="J5797" s="51" t="s">
        <v>29</v>
      </c>
      <c r="K5797" s="51" t="s">
        <v>42</v>
      </c>
      <c r="O5797" s="79"/>
      <c r="P5797" s="51" t="s">
        <v>24</v>
      </c>
      <c r="Q57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98" spans="1:17" ht="17.149999999999999" customHeight="1" x14ac:dyDescent="0.4">
      <c r="A5798" s="78" t="s">
        <v>5875</v>
      </c>
      <c r="B5798" s="51" t="s">
        <v>75</v>
      </c>
      <c r="C5798" s="51">
        <v>14094</v>
      </c>
      <c r="E5798" s="51" t="s">
        <v>39</v>
      </c>
      <c r="F5798" s="51" t="s">
        <v>29</v>
      </c>
      <c r="G5798" s="51" t="s">
        <v>42</v>
      </c>
      <c r="H5798" s="79"/>
      <c r="I5798" s="51" t="s">
        <v>24</v>
      </c>
      <c r="J5798" s="51" t="s">
        <v>29</v>
      </c>
      <c r="K5798" s="51" t="s">
        <v>42</v>
      </c>
      <c r="O5798" s="79"/>
      <c r="P5798" s="51" t="s">
        <v>24</v>
      </c>
      <c r="Q57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99" spans="1:17" ht="17.149999999999999" customHeight="1" x14ac:dyDescent="0.4">
      <c r="A5799" s="78" t="s">
        <v>5876</v>
      </c>
      <c r="B5799" s="51" t="s">
        <v>75</v>
      </c>
      <c r="C5799" s="51">
        <v>14094</v>
      </c>
      <c r="E5799" s="51" t="s">
        <v>39</v>
      </c>
      <c r="F5799" s="51" t="s">
        <v>29</v>
      </c>
      <c r="G5799" s="51" t="s">
        <v>42</v>
      </c>
      <c r="H5799" s="79"/>
      <c r="I5799" s="51" t="s">
        <v>24</v>
      </c>
      <c r="J5799" s="51" t="s">
        <v>192</v>
      </c>
      <c r="K5799" s="51" t="s">
        <v>23</v>
      </c>
      <c r="O5799" s="79"/>
      <c r="P5799" s="51" t="s">
        <v>24</v>
      </c>
      <c r="Q57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800" spans="1:17" ht="17.149999999999999" customHeight="1" x14ac:dyDescent="0.4">
      <c r="A5800" s="78" t="s">
        <v>5877</v>
      </c>
      <c r="B5800" s="51" t="s">
        <v>75</v>
      </c>
      <c r="C5800" s="51">
        <v>14094</v>
      </c>
      <c r="E5800" s="51" t="s">
        <v>39</v>
      </c>
      <c r="F5800" s="51" t="s">
        <v>29</v>
      </c>
      <c r="G5800" s="51" t="s">
        <v>42</v>
      </c>
      <c r="H5800" s="79"/>
      <c r="I5800" s="51" t="s">
        <v>24</v>
      </c>
      <c r="J5800" s="51" t="s">
        <v>29</v>
      </c>
      <c r="K5800" s="51" t="s">
        <v>42</v>
      </c>
      <c r="O5800" s="79"/>
      <c r="P5800" s="51" t="s">
        <v>24</v>
      </c>
      <c r="Q58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801" spans="1:17" ht="17.149999999999999" customHeight="1" x14ac:dyDescent="0.4">
      <c r="A5801" s="78" t="s">
        <v>5878</v>
      </c>
      <c r="B5801" s="51" t="s">
        <v>75</v>
      </c>
      <c r="C5801" s="51">
        <v>14094</v>
      </c>
      <c r="E5801" s="51" t="s">
        <v>29</v>
      </c>
      <c r="F5801" s="51" t="s">
        <v>29</v>
      </c>
      <c r="G5801" s="51" t="s">
        <v>42</v>
      </c>
      <c r="H5801" s="79"/>
      <c r="I5801" s="51" t="s">
        <v>24</v>
      </c>
      <c r="J5801" s="51" t="s">
        <v>29</v>
      </c>
      <c r="K5801" s="51" t="s">
        <v>42</v>
      </c>
      <c r="O5801" s="79"/>
      <c r="P5801" s="51" t="s">
        <v>24</v>
      </c>
      <c r="Q58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802" spans="1:17" ht="17.149999999999999" customHeight="1" x14ac:dyDescent="0.4">
      <c r="A5802" s="78" t="s">
        <v>5879</v>
      </c>
      <c r="B5802" s="51" t="s">
        <v>75</v>
      </c>
      <c r="C5802" s="51">
        <v>14094</v>
      </c>
      <c r="E5802" s="51" t="s">
        <v>39</v>
      </c>
      <c r="F5802" s="51" t="s">
        <v>29</v>
      </c>
      <c r="G5802" s="51" t="s">
        <v>42</v>
      </c>
      <c r="H5802" s="79"/>
      <c r="I5802" s="51" t="s">
        <v>24</v>
      </c>
      <c r="J5802" s="51" t="s">
        <v>29</v>
      </c>
      <c r="K5802" s="51" t="s">
        <v>42</v>
      </c>
      <c r="O5802" s="79"/>
      <c r="P5802" s="51" t="s">
        <v>24</v>
      </c>
      <c r="Q58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803" spans="1:17" ht="17.149999999999999" customHeight="1" x14ac:dyDescent="0.4">
      <c r="A5803" s="78" t="s">
        <v>5880</v>
      </c>
      <c r="B5803" s="51" t="s">
        <v>75</v>
      </c>
      <c r="C5803" s="51">
        <v>14094</v>
      </c>
      <c r="E5803" s="51" t="s">
        <v>39</v>
      </c>
      <c r="F5803" s="51" t="s">
        <v>29</v>
      </c>
      <c r="G5803" s="51" t="s">
        <v>42</v>
      </c>
      <c r="H5803" s="79"/>
      <c r="I5803" s="51" t="s">
        <v>24</v>
      </c>
      <c r="J5803" s="51" t="s">
        <v>29</v>
      </c>
      <c r="K5803" s="51" t="s">
        <v>42</v>
      </c>
      <c r="O5803" s="79"/>
      <c r="P5803" s="51" t="s">
        <v>24</v>
      </c>
      <c r="Q58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804" spans="1:17" ht="17.149999999999999" customHeight="1" x14ac:dyDescent="0.4">
      <c r="A5804" s="78" t="s">
        <v>5881</v>
      </c>
      <c r="B5804" s="51" t="s">
        <v>75</v>
      </c>
      <c r="C5804" s="51">
        <v>14094</v>
      </c>
      <c r="E5804" s="51" t="s">
        <v>39</v>
      </c>
      <c r="F5804" s="51" t="s">
        <v>29</v>
      </c>
      <c r="G5804" s="51" t="s">
        <v>42</v>
      </c>
      <c r="H5804" s="79"/>
      <c r="I5804" s="51" t="s">
        <v>24</v>
      </c>
      <c r="J5804" s="51" t="s">
        <v>29</v>
      </c>
      <c r="K5804" s="51" t="s">
        <v>42</v>
      </c>
      <c r="O5804" s="79"/>
      <c r="P5804" s="51" t="s">
        <v>24</v>
      </c>
      <c r="Q58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805" spans="1:17" ht="17.149999999999999" customHeight="1" x14ac:dyDescent="0.4">
      <c r="A5805" s="78" t="s">
        <v>5882</v>
      </c>
      <c r="B5805" s="51" t="s">
        <v>75</v>
      </c>
      <c r="C5805" s="51">
        <v>14094</v>
      </c>
      <c r="E5805" s="51" t="s">
        <v>39</v>
      </c>
      <c r="F5805" s="51" t="s">
        <v>29</v>
      </c>
      <c r="G5805" s="51" t="s">
        <v>42</v>
      </c>
      <c r="H5805" s="79"/>
      <c r="I5805" s="51" t="s">
        <v>24</v>
      </c>
      <c r="J5805" s="51" t="s">
        <v>29</v>
      </c>
      <c r="K5805" s="51" t="s">
        <v>42</v>
      </c>
      <c r="O5805" s="79"/>
      <c r="P5805" s="51" t="s">
        <v>24</v>
      </c>
      <c r="Q58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806" spans="1:17" ht="17.149999999999999" customHeight="1" x14ac:dyDescent="0.4">
      <c r="A5806" s="78" t="s">
        <v>5883</v>
      </c>
      <c r="B5806" s="51" t="s">
        <v>75</v>
      </c>
      <c r="C5806" s="51">
        <v>14094</v>
      </c>
      <c r="E5806" s="51" t="s">
        <v>39</v>
      </c>
      <c r="F5806" s="51" t="s">
        <v>29</v>
      </c>
      <c r="G5806" s="51" t="s">
        <v>42</v>
      </c>
      <c r="H5806" s="79"/>
      <c r="I5806" s="51" t="s">
        <v>24</v>
      </c>
      <c r="J5806" s="51" t="s">
        <v>29</v>
      </c>
      <c r="K5806" s="51" t="s">
        <v>42</v>
      </c>
      <c r="O5806" s="79"/>
      <c r="P5806" s="51" t="s">
        <v>24</v>
      </c>
      <c r="Q58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807" spans="1:17" ht="17.149999999999999" customHeight="1" x14ac:dyDescent="0.4">
      <c r="A5807" s="78" t="s">
        <v>5884</v>
      </c>
      <c r="B5807" s="51" t="s">
        <v>75</v>
      </c>
      <c r="C5807" s="51">
        <v>14094</v>
      </c>
      <c r="E5807" s="51" t="s">
        <v>39</v>
      </c>
      <c r="F5807" s="51" t="s">
        <v>29</v>
      </c>
      <c r="G5807" s="51" t="s">
        <v>42</v>
      </c>
      <c r="H5807" s="79"/>
      <c r="I5807" s="51" t="s">
        <v>24</v>
      </c>
      <c r="J5807" s="51" t="s">
        <v>29</v>
      </c>
      <c r="K5807" s="51" t="s">
        <v>42</v>
      </c>
      <c r="O5807" s="79"/>
      <c r="P5807" s="51" t="s">
        <v>24</v>
      </c>
      <c r="Q58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808" spans="1:17" ht="17.149999999999999" customHeight="1" x14ac:dyDescent="0.4">
      <c r="A5808" s="78" t="s">
        <v>5885</v>
      </c>
      <c r="B5808" s="51" t="s">
        <v>75</v>
      </c>
      <c r="C5808" s="51">
        <v>14094</v>
      </c>
      <c r="E5808" s="51" t="s">
        <v>39</v>
      </c>
      <c r="F5808" s="51" t="s">
        <v>29</v>
      </c>
      <c r="G5808" s="51" t="s">
        <v>42</v>
      </c>
      <c r="H5808" s="79"/>
      <c r="I5808" s="51" t="s">
        <v>24</v>
      </c>
      <c r="J5808" s="51" t="s">
        <v>29</v>
      </c>
      <c r="K5808" s="51" t="s">
        <v>42</v>
      </c>
      <c r="O5808" s="79"/>
      <c r="P5808" s="51" t="s">
        <v>24</v>
      </c>
      <c r="Q58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809" spans="1:17" ht="17.149999999999999" customHeight="1" x14ac:dyDescent="0.4">
      <c r="A5809" s="78" t="s">
        <v>5886</v>
      </c>
      <c r="B5809" s="51" t="s">
        <v>75</v>
      </c>
      <c r="C5809" s="51">
        <v>14094</v>
      </c>
      <c r="E5809" s="51" t="s">
        <v>39</v>
      </c>
      <c r="F5809" s="51" t="s">
        <v>29</v>
      </c>
      <c r="G5809" s="51" t="s">
        <v>42</v>
      </c>
      <c r="H5809" s="79"/>
      <c r="I5809" s="51" t="s">
        <v>24</v>
      </c>
      <c r="J5809" s="51" t="s">
        <v>29</v>
      </c>
      <c r="K5809" s="51" t="s">
        <v>42</v>
      </c>
      <c r="O5809" s="79"/>
      <c r="P5809" s="51" t="s">
        <v>24</v>
      </c>
      <c r="Q58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810" spans="1:17" ht="17.149999999999999" customHeight="1" x14ac:dyDescent="0.4">
      <c r="A5810" s="78" t="s">
        <v>5887</v>
      </c>
      <c r="B5810" s="51" t="s">
        <v>75</v>
      </c>
      <c r="C5810" s="51">
        <v>14094</v>
      </c>
      <c r="E5810" s="51" t="s">
        <v>39</v>
      </c>
      <c r="F5810" s="51" t="s">
        <v>29</v>
      </c>
      <c r="G5810" s="51" t="s">
        <v>42</v>
      </c>
      <c r="H5810" s="79"/>
      <c r="I5810" s="51" t="s">
        <v>24</v>
      </c>
      <c r="J5810" s="51" t="s">
        <v>29</v>
      </c>
      <c r="K5810" s="51" t="s">
        <v>42</v>
      </c>
      <c r="O5810" s="79"/>
      <c r="P5810" s="51" t="s">
        <v>24</v>
      </c>
      <c r="Q58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811" spans="1:17" ht="17.149999999999999" customHeight="1" x14ac:dyDescent="0.4">
      <c r="A5811" s="78" t="s">
        <v>5888</v>
      </c>
      <c r="B5811" s="51" t="s">
        <v>75</v>
      </c>
      <c r="C5811" s="51">
        <v>14094</v>
      </c>
      <c r="E5811" s="51" t="s">
        <v>39</v>
      </c>
      <c r="F5811" s="51" t="s">
        <v>29</v>
      </c>
      <c r="G5811" s="51" t="s">
        <v>42</v>
      </c>
      <c r="H5811" s="79"/>
      <c r="I5811" s="51" t="s">
        <v>24</v>
      </c>
      <c r="J5811" s="51" t="s">
        <v>29</v>
      </c>
      <c r="K5811" s="51" t="s">
        <v>42</v>
      </c>
      <c r="O5811" s="79"/>
      <c r="P5811" s="51" t="s">
        <v>24</v>
      </c>
      <c r="Q58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812" spans="1:17" ht="17.149999999999999" customHeight="1" x14ac:dyDescent="0.4">
      <c r="A5812" s="78" t="s">
        <v>5889</v>
      </c>
      <c r="B5812" s="51" t="s">
        <v>75</v>
      </c>
      <c r="C5812" s="51">
        <v>14094</v>
      </c>
      <c r="E5812" s="51" t="s">
        <v>39</v>
      </c>
      <c r="F5812" s="51" t="s">
        <v>29</v>
      </c>
      <c r="G5812" s="51" t="s">
        <v>42</v>
      </c>
      <c r="H5812" s="79"/>
      <c r="I5812" s="51" t="s">
        <v>24</v>
      </c>
      <c r="J5812" s="51" t="s">
        <v>29</v>
      </c>
      <c r="K5812" s="51" t="s">
        <v>42</v>
      </c>
      <c r="O5812" s="79"/>
      <c r="P5812" s="51" t="s">
        <v>24</v>
      </c>
      <c r="Q58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813" spans="1:17" ht="17.149999999999999" customHeight="1" x14ac:dyDescent="0.4">
      <c r="A5813" s="78" t="s">
        <v>5890</v>
      </c>
      <c r="B5813" s="51" t="s">
        <v>75</v>
      </c>
      <c r="C5813" s="51">
        <v>14094</v>
      </c>
      <c r="E5813" s="51" t="s">
        <v>39</v>
      </c>
      <c r="F5813" s="51" t="s">
        <v>29</v>
      </c>
      <c r="G5813" s="51" t="s">
        <v>42</v>
      </c>
      <c r="H5813" s="79"/>
      <c r="I5813" s="51" t="s">
        <v>24</v>
      </c>
      <c r="J5813" s="51" t="s">
        <v>29</v>
      </c>
      <c r="K5813" s="51" t="s">
        <v>42</v>
      </c>
      <c r="O5813" s="79"/>
      <c r="P5813" s="51" t="s">
        <v>24</v>
      </c>
      <c r="Q58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814" spans="1:17" ht="17.149999999999999" customHeight="1" x14ac:dyDescent="0.4">
      <c r="A5814" s="78" t="s">
        <v>5891</v>
      </c>
      <c r="B5814" s="51" t="s">
        <v>75</v>
      </c>
      <c r="C5814" s="51">
        <v>14094</v>
      </c>
      <c r="E5814" s="51" t="s">
        <v>39</v>
      </c>
      <c r="F5814" s="51" t="s">
        <v>29</v>
      </c>
      <c r="G5814" s="51" t="s">
        <v>42</v>
      </c>
      <c r="H5814" s="79"/>
      <c r="I5814" s="51" t="s">
        <v>24</v>
      </c>
      <c r="J5814" s="51" t="s">
        <v>29</v>
      </c>
      <c r="K5814" s="51" t="s">
        <v>42</v>
      </c>
      <c r="O5814" s="79"/>
      <c r="P5814" s="51" t="s">
        <v>24</v>
      </c>
      <c r="Q58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815" spans="1:17" ht="17.149999999999999" customHeight="1" x14ac:dyDescent="0.4">
      <c r="A5815" s="78" t="s">
        <v>5892</v>
      </c>
      <c r="B5815" s="51" t="s">
        <v>75</v>
      </c>
      <c r="C5815" s="51">
        <v>14094</v>
      </c>
      <c r="E5815" s="51" t="s">
        <v>39</v>
      </c>
      <c r="F5815" s="51" t="s">
        <v>29</v>
      </c>
      <c r="G5815" s="51" t="s">
        <v>42</v>
      </c>
      <c r="H5815" s="79"/>
      <c r="I5815" s="51" t="s">
        <v>24</v>
      </c>
      <c r="J5815" s="51" t="s">
        <v>29</v>
      </c>
      <c r="K5815" s="51" t="s">
        <v>42</v>
      </c>
      <c r="O5815" s="79"/>
      <c r="P5815" s="51" t="s">
        <v>24</v>
      </c>
      <c r="Q58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816" spans="1:17" ht="17.149999999999999" customHeight="1" x14ac:dyDescent="0.4">
      <c r="A5816" s="78" t="s">
        <v>5893</v>
      </c>
      <c r="B5816" s="51" t="s">
        <v>75</v>
      </c>
      <c r="C5816" s="51">
        <v>14094</v>
      </c>
      <c r="E5816" s="51" t="s">
        <v>39</v>
      </c>
      <c r="F5816" s="51" t="s">
        <v>29</v>
      </c>
      <c r="G5816" s="51" t="s">
        <v>42</v>
      </c>
      <c r="H5816" s="79"/>
      <c r="I5816" s="51" t="s">
        <v>24</v>
      </c>
      <c r="J5816" s="51" t="s">
        <v>29</v>
      </c>
      <c r="K5816" s="51" t="s">
        <v>42</v>
      </c>
      <c r="O5816" s="79"/>
      <c r="P5816" s="51" t="s">
        <v>24</v>
      </c>
      <c r="Q58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817" spans="1:17" ht="17.149999999999999" customHeight="1" x14ac:dyDescent="0.4">
      <c r="A5817" s="78" t="s">
        <v>5894</v>
      </c>
      <c r="B5817" s="51" t="s">
        <v>75</v>
      </c>
      <c r="C5817" s="51">
        <v>14094</v>
      </c>
      <c r="E5817" s="51" t="s">
        <v>39</v>
      </c>
      <c r="F5817" s="51" t="s">
        <v>29</v>
      </c>
      <c r="G5817" s="51" t="s">
        <v>42</v>
      </c>
      <c r="H5817" s="79"/>
      <c r="I5817" s="51" t="s">
        <v>24</v>
      </c>
      <c r="J5817" s="51" t="s">
        <v>29</v>
      </c>
      <c r="K5817" s="51" t="s">
        <v>42</v>
      </c>
      <c r="O5817" s="79"/>
      <c r="P5817" s="51" t="s">
        <v>24</v>
      </c>
      <c r="Q58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818" spans="1:17" ht="17.149999999999999" customHeight="1" x14ac:dyDescent="0.4">
      <c r="A5818" s="78" t="s">
        <v>5895</v>
      </c>
      <c r="B5818" s="51" t="s">
        <v>75</v>
      </c>
      <c r="C5818" s="51">
        <v>14094</v>
      </c>
      <c r="E5818" s="51" t="s">
        <v>39</v>
      </c>
      <c r="F5818" s="51" t="s">
        <v>29</v>
      </c>
      <c r="G5818" s="51" t="s">
        <v>42</v>
      </c>
      <c r="H5818" s="79"/>
      <c r="I5818" s="51" t="s">
        <v>24</v>
      </c>
      <c r="J5818" s="51" t="s">
        <v>29</v>
      </c>
      <c r="K5818" s="51" t="s">
        <v>42</v>
      </c>
      <c r="O5818" s="79"/>
      <c r="P5818" s="51" t="s">
        <v>24</v>
      </c>
      <c r="Q58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819" spans="1:17" ht="17.149999999999999" customHeight="1" x14ac:dyDescent="0.4">
      <c r="A5819" s="78" t="s">
        <v>5896</v>
      </c>
      <c r="B5819" s="51" t="s">
        <v>75</v>
      </c>
      <c r="C5819" s="51">
        <v>14094</v>
      </c>
      <c r="E5819" s="51" t="s">
        <v>39</v>
      </c>
      <c r="F5819" s="51" t="s">
        <v>29</v>
      </c>
      <c r="G5819" s="51" t="s">
        <v>42</v>
      </c>
      <c r="H5819" s="79"/>
      <c r="I5819" s="51" t="s">
        <v>24</v>
      </c>
      <c r="J5819" s="51" t="s">
        <v>29</v>
      </c>
      <c r="K5819" s="51" t="s">
        <v>42</v>
      </c>
      <c r="O5819" s="79"/>
      <c r="P5819" s="51" t="s">
        <v>24</v>
      </c>
      <c r="Q58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820" spans="1:17" ht="17.149999999999999" customHeight="1" x14ac:dyDescent="0.4">
      <c r="A5820" s="78" t="s">
        <v>5897</v>
      </c>
      <c r="B5820" s="51" t="s">
        <v>75</v>
      </c>
      <c r="C5820" s="51">
        <v>14094</v>
      </c>
      <c r="E5820" s="51" t="s">
        <v>39</v>
      </c>
      <c r="F5820" s="51" t="s">
        <v>29</v>
      </c>
      <c r="G5820" s="51" t="s">
        <v>42</v>
      </c>
      <c r="H5820" s="79"/>
      <c r="I5820" s="51" t="s">
        <v>24</v>
      </c>
      <c r="J5820" s="51" t="s">
        <v>29</v>
      </c>
      <c r="K5820" s="51" t="s">
        <v>42</v>
      </c>
      <c r="O5820" s="79"/>
      <c r="P5820" s="51" t="s">
        <v>24</v>
      </c>
      <c r="Q58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821" spans="1:17" ht="17.149999999999999" customHeight="1" x14ac:dyDescent="0.4">
      <c r="A5821" s="78" t="s">
        <v>5898</v>
      </c>
      <c r="B5821" s="51" t="s">
        <v>75</v>
      </c>
      <c r="C5821" s="51">
        <v>14094</v>
      </c>
      <c r="E5821" s="51" t="s">
        <v>39</v>
      </c>
      <c r="F5821" s="51" t="s">
        <v>29</v>
      </c>
      <c r="G5821" s="51" t="s">
        <v>42</v>
      </c>
      <c r="H5821" s="79"/>
      <c r="I5821" s="51" t="s">
        <v>24</v>
      </c>
      <c r="J5821" s="51" t="s">
        <v>29</v>
      </c>
      <c r="K5821" s="51" t="s">
        <v>42</v>
      </c>
      <c r="O5821" s="79"/>
      <c r="P5821" s="51" t="s">
        <v>24</v>
      </c>
      <c r="Q58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822" spans="1:17" ht="17.149999999999999" customHeight="1" x14ac:dyDescent="0.4">
      <c r="A5822" s="78" t="s">
        <v>5899</v>
      </c>
      <c r="B5822" s="51" t="s">
        <v>75</v>
      </c>
      <c r="C5822" s="51">
        <v>14094</v>
      </c>
      <c r="E5822" s="51" t="s">
        <v>39</v>
      </c>
      <c r="F5822" s="51" t="s">
        <v>29</v>
      </c>
      <c r="G5822" s="51" t="s">
        <v>42</v>
      </c>
      <c r="H5822" s="79"/>
      <c r="I5822" s="51" t="s">
        <v>24</v>
      </c>
      <c r="J5822" s="51" t="s">
        <v>29</v>
      </c>
      <c r="K5822" s="51" t="s">
        <v>42</v>
      </c>
      <c r="O5822" s="79"/>
      <c r="P5822" s="51" t="s">
        <v>24</v>
      </c>
      <c r="Q58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823" spans="1:17" ht="17.149999999999999" customHeight="1" x14ac:dyDescent="0.4">
      <c r="A5823" s="78" t="s">
        <v>5900</v>
      </c>
      <c r="B5823" s="51" t="s">
        <v>75</v>
      </c>
      <c r="C5823" s="51">
        <v>14094</v>
      </c>
      <c r="E5823" s="51" t="s">
        <v>39</v>
      </c>
      <c r="F5823" s="51" t="s">
        <v>29</v>
      </c>
      <c r="G5823" s="51" t="s">
        <v>42</v>
      </c>
      <c r="H5823" s="79"/>
      <c r="I5823" s="51" t="s">
        <v>24</v>
      </c>
      <c r="J5823" s="51" t="s">
        <v>29</v>
      </c>
      <c r="K5823" s="51" t="s">
        <v>42</v>
      </c>
      <c r="O5823" s="79"/>
      <c r="P5823" s="51" t="s">
        <v>24</v>
      </c>
      <c r="Q58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824" spans="1:17" ht="17.149999999999999" customHeight="1" x14ac:dyDescent="0.4">
      <c r="A5824" s="78" t="s">
        <v>5901</v>
      </c>
      <c r="B5824" s="51" t="s">
        <v>75</v>
      </c>
      <c r="C5824" s="51">
        <v>14094</v>
      </c>
      <c r="E5824" s="51" t="s">
        <v>29</v>
      </c>
      <c r="F5824" s="51" t="s">
        <v>29</v>
      </c>
      <c r="G5824" s="51" t="s">
        <v>42</v>
      </c>
      <c r="H5824" s="79"/>
      <c r="I5824" s="51" t="s">
        <v>24</v>
      </c>
      <c r="J5824" s="51" t="s">
        <v>29</v>
      </c>
      <c r="K5824" s="51" t="s">
        <v>42</v>
      </c>
      <c r="O5824" s="79"/>
      <c r="P5824" s="51" t="s">
        <v>24</v>
      </c>
      <c r="Q58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825" spans="1:17" ht="17.149999999999999" customHeight="1" x14ac:dyDescent="0.4">
      <c r="A5825" s="78" t="s">
        <v>5902</v>
      </c>
      <c r="B5825" s="51" t="s">
        <v>75</v>
      </c>
      <c r="C5825" s="51">
        <v>14094</v>
      </c>
      <c r="E5825" s="51" t="s">
        <v>58</v>
      </c>
      <c r="F5825" s="51" t="s">
        <v>21</v>
      </c>
      <c r="G5825" s="51" t="s">
        <v>23</v>
      </c>
      <c r="H5825" s="79"/>
      <c r="I5825" s="51" t="s">
        <v>24</v>
      </c>
      <c r="J5825" s="51" t="s">
        <v>29</v>
      </c>
      <c r="K5825" s="51" t="s">
        <v>42</v>
      </c>
      <c r="O5825" s="79"/>
      <c r="P5825" s="51" t="s">
        <v>24</v>
      </c>
      <c r="Q58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826" spans="1:17" ht="17.149999999999999" customHeight="1" x14ac:dyDescent="0.4">
      <c r="A5826" s="78" t="s">
        <v>5903</v>
      </c>
      <c r="B5826" s="51" t="s">
        <v>75</v>
      </c>
      <c r="C5826" s="51">
        <v>14094</v>
      </c>
      <c r="E5826" s="51" t="s">
        <v>58</v>
      </c>
      <c r="F5826" s="51" t="s">
        <v>21</v>
      </c>
      <c r="G5826" s="51" t="s">
        <v>23</v>
      </c>
      <c r="H5826" s="79"/>
      <c r="I5826" s="51" t="s">
        <v>24</v>
      </c>
      <c r="J5826" s="51" t="s">
        <v>29</v>
      </c>
      <c r="K5826" s="51" t="s">
        <v>42</v>
      </c>
      <c r="O5826" s="79"/>
      <c r="P5826" s="51" t="s">
        <v>24</v>
      </c>
      <c r="Q58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827" spans="1:17" ht="17.149999999999999" customHeight="1" x14ac:dyDescent="0.4">
      <c r="A5827" s="78" t="s">
        <v>5904</v>
      </c>
      <c r="B5827" s="51" t="s">
        <v>75</v>
      </c>
      <c r="C5827" s="51">
        <v>14094</v>
      </c>
      <c r="E5827" s="51" t="s">
        <v>58</v>
      </c>
      <c r="F5827" s="51" t="s">
        <v>21</v>
      </c>
      <c r="G5827" s="51" t="s">
        <v>23</v>
      </c>
      <c r="H5827" s="79"/>
      <c r="I5827" s="51" t="s">
        <v>24</v>
      </c>
      <c r="J5827" s="51" t="s">
        <v>29</v>
      </c>
      <c r="K5827" s="51" t="s">
        <v>42</v>
      </c>
      <c r="O5827" s="79"/>
      <c r="P5827" s="51" t="s">
        <v>24</v>
      </c>
      <c r="Q58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828" spans="1:17" ht="17.149999999999999" customHeight="1" x14ac:dyDescent="0.4">
      <c r="A5828" s="78" t="s">
        <v>5905</v>
      </c>
      <c r="B5828" s="51" t="s">
        <v>75</v>
      </c>
      <c r="C5828" s="51">
        <v>14094</v>
      </c>
      <c r="E5828" s="51" t="s">
        <v>58</v>
      </c>
      <c r="F5828" s="51" t="s">
        <v>21</v>
      </c>
      <c r="G5828" s="51" t="s">
        <v>23</v>
      </c>
      <c r="H5828" s="79"/>
      <c r="I5828" s="51" t="s">
        <v>24</v>
      </c>
      <c r="J5828" s="51" t="s">
        <v>29</v>
      </c>
      <c r="K5828" s="51" t="s">
        <v>42</v>
      </c>
      <c r="O5828" s="79"/>
      <c r="P5828" s="51" t="s">
        <v>24</v>
      </c>
      <c r="Q58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829" spans="1:17" ht="17.149999999999999" customHeight="1" x14ac:dyDescent="0.4">
      <c r="A5829" s="78" t="s">
        <v>5906</v>
      </c>
      <c r="B5829" s="51" t="s">
        <v>75</v>
      </c>
      <c r="C5829" s="51">
        <v>14094</v>
      </c>
      <c r="E5829" s="51" t="s">
        <v>58</v>
      </c>
      <c r="F5829" s="51" t="s">
        <v>21</v>
      </c>
      <c r="G5829" s="51" t="s">
        <v>23</v>
      </c>
      <c r="H5829" s="79"/>
      <c r="I5829" s="51" t="s">
        <v>24</v>
      </c>
      <c r="J5829" s="51" t="s">
        <v>29</v>
      </c>
      <c r="K5829" s="51" t="s">
        <v>42</v>
      </c>
      <c r="O5829" s="79"/>
      <c r="P5829" s="51" t="s">
        <v>24</v>
      </c>
      <c r="Q58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830" spans="1:17" ht="17.149999999999999" customHeight="1" x14ac:dyDescent="0.4">
      <c r="A5830" s="78" t="s">
        <v>5907</v>
      </c>
      <c r="B5830" s="51" t="s">
        <v>75</v>
      </c>
      <c r="C5830" s="51">
        <v>14094</v>
      </c>
      <c r="E5830" s="51" t="s">
        <v>58</v>
      </c>
      <c r="F5830" s="51" t="s">
        <v>21</v>
      </c>
      <c r="G5830" s="51" t="s">
        <v>23</v>
      </c>
      <c r="H5830" s="79"/>
      <c r="I5830" s="51" t="s">
        <v>24</v>
      </c>
      <c r="J5830" s="51" t="s">
        <v>29</v>
      </c>
      <c r="K5830" s="51" t="s">
        <v>42</v>
      </c>
      <c r="O5830" s="79"/>
      <c r="P5830" s="51" t="s">
        <v>24</v>
      </c>
      <c r="Q58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831" spans="1:17" ht="17.149999999999999" customHeight="1" x14ac:dyDescent="0.4">
      <c r="A5831" s="78" t="s">
        <v>5908</v>
      </c>
      <c r="B5831" s="51" t="s">
        <v>75</v>
      </c>
      <c r="C5831" s="51">
        <v>14094</v>
      </c>
      <c r="E5831" s="51" t="s">
        <v>58</v>
      </c>
      <c r="F5831" s="51" t="s">
        <v>21</v>
      </c>
      <c r="G5831" s="51" t="s">
        <v>23</v>
      </c>
      <c r="H5831" s="79"/>
      <c r="I5831" s="51" t="s">
        <v>24</v>
      </c>
      <c r="J5831" s="51" t="s">
        <v>29</v>
      </c>
      <c r="K5831" s="51" t="s">
        <v>42</v>
      </c>
      <c r="O5831" s="79"/>
      <c r="P5831" s="51" t="s">
        <v>24</v>
      </c>
      <c r="Q58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832" spans="1:17" ht="17.149999999999999" customHeight="1" x14ac:dyDescent="0.4">
      <c r="A5832" s="78" t="s">
        <v>5909</v>
      </c>
      <c r="B5832" s="51" t="s">
        <v>75</v>
      </c>
      <c r="C5832" s="51">
        <v>14094</v>
      </c>
      <c r="E5832" s="51" t="s">
        <v>58</v>
      </c>
      <c r="F5832" s="51" t="s">
        <v>21</v>
      </c>
      <c r="G5832" s="51" t="s">
        <v>23</v>
      </c>
      <c r="H5832" s="79"/>
      <c r="I5832" s="51" t="s">
        <v>24</v>
      </c>
      <c r="J5832" s="51" t="s">
        <v>29</v>
      </c>
      <c r="K5832" s="51" t="s">
        <v>42</v>
      </c>
      <c r="O5832" s="79"/>
      <c r="P5832" s="51" t="s">
        <v>24</v>
      </c>
      <c r="Q58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833" spans="1:17" ht="17.149999999999999" customHeight="1" x14ac:dyDescent="0.4">
      <c r="A5833" s="78" t="s">
        <v>5910</v>
      </c>
      <c r="B5833" s="51" t="s">
        <v>75</v>
      </c>
      <c r="C5833" s="51">
        <v>14094</v>
      </c>
      <c r="E5833" s="51" t="s">
        <v>29</v>
      </c>
      <c r="F5833" s="51" t="s">
        <v>29</v>
      </c>
      <c r="G5833" s="51" t="s">
        <v>42</v>
      </c>
      <c r="H5833" s="79"/>
      <c r="I5833" s="51" t="s">
        <v>24</v>
      </c>
      <c r="J5833" s="51" t="s">
        <v>29</v>
      </c>
      <c r="K5833" s="51" t="s">
        <v>42</v>
      </c>
      <c r="O5833" s="79"/>
      <c r="P5833" s="51" t="s">
        <v>24</v>
      </c>
      <c r="Q58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834" spans="1:17" ht="17.149999999999999" customHeight="1" x14ac:dyDescent="0.4">
      <c r="A5834" s="78" t="s">
        <v>5911</v>
      </c>
      <c r="B5834" s="51" t="s">
        <v>75</v>
      </c>
      <c r="C5834" s="51">
        <v>14094</v>
      </c>
      <c r="E5834" s="51" t="s">
        <v>29</v>
      </c>
      <c r="F5834" s="51" t="s">
        <v>29</v>
      </c>
      <c r="G5834" s="51" t="s">
        <v>42</v>
      </c>
      <c r="H5834" s="79"/>
      <c r="I5834" s="51" t="s">
        <v>24</v>
      </c>
      <c r="J5834" s="51" t="s">
        <v>29</v>
      </c>
      <c r="K5834" s="51" t="s">
        <v>42</v>
      </c>
      <c r="O5834" s="79"/>
      <c r="P5834" s="51" t="s">
        <v>24</v>
      </c>
      <c r="Q58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835" spans="1:17" ht="17.149999999999999" customHeight="1" x14ac:dyDescent="0.4">
      <c r="A5835" s="78" t="s">
        <v>5912</v>
      </c>
      <c r="B5835" s="51" t="s">
        <v>75</v>
      </c>
      <c r="C5835" s="51">
        <v>14094</v>
      </c>
      <c r="E5835" s="51" t="s">
        <v>29</v>
      </c>
      <c r="F5835" s="51" t="s">
        <v>29</v>
      </c>
      <c r="G5835" s="51" t="s">
        <v>42</v>
      </c>
      <c r="H5835" s="79"/>
      <c r="I5835" s="51" t="s">
        <v>24</v>
      </c>
      <c r="J5835" s="51" t="s">
        <v>29</v>
      </c>
      <c r="K5835" s="51" t="s">
        <v>42</v>
      </c>
      <c r="O5835" s="79"/>
      <c r="P5835" s="51" t="s">
        <v>24</v>
      </c>
      <c r="Q58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836" spans="1:17" ht="17.149999999999999" customHeight="1" x14ac:dyDescent="0.4">
      <c r="A5836" s="78" t="s">
        <v>5913</v>
      </c>
      <c r="B5836" s="51" t="s">
        <v>75</v>
      </c>
      <c r="C5836" s="51">
        <v>14094</v>
      </c>
      <c r="E5836" s="51" t="s">
        <v>58</v>
      </c>
      <c r="F5836" s="51" t="s">
        <v>21</v>
      </c>
      <c r="G5836" s="51" t="s">
        <v>23</v>
      </c>
      <c r="H5836" s="79"/>
      <c r="I5836" s="51" t="s">
        <v>24</v>
      </c>
      <c r="J5836" s="51" t="s">
        <v>29</v>
      </c>
      <c r="K5836" s="51" t="s">
        <v>42</v>
      </c>
      <c r="O5836" s="79"/>
      <c r="P5836" s="51" t="s">
        <v>24</v>
      </c>
      <c r="Q58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837" spans="1:17" ht="17.149999999999999" customHeight="1" x14ac:dyDescent="0.4">
      <c r="A5837" s="78" t="s">
        <v>5914</v>
      </c>
      <c r="B5837" s="51" t="s">
        <v>75</v>
      </c>
      <c r="C5837" s="51">
        <v>14094</v>
      </c>
      <c r="E5837" s="51" t="s">
        <v>58</v>
      </c>
      <c r="F5837" s="51" t="s">
        <v>21</v>
      </c>
      <c r="G5837" s="51" t="s">
        <v>23</v>
      </c>
      <c r="H5837" s="79"/>
      <c r="I5837" s="51" t="s">
        <v>24</v>
      </c>
      <c r="J5837" s="51" t="s">
        <v>29</v>
      </c>
      <c r="K5837" s="51" t="s">
        <v>42</v>
      </c>
      <c r="O5837" s="79"/>
      <c r="P5837" s="51" t="s">
        <v>24</v>
      </c>
      <c r="Q58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838" spans="1:17" ht="17.149999999999999" customHeight="1" x14ac:dyDescent="0.4">
      <c r="A5838" s="78" t="s">
        <v>5915</v>
      </c>
      <c r="B5838" s="51" t="s">
        <v>75</v>
      </c>
      <c r="C5838" s="51">
        <v>14094</v>
      </c>
      <c r="E5838" s="51" t="s">
        <v>58</v>
      </c>
      <c r="F5838" s="51" t="s">
        <v>21</v>
      </c>
      <c r="G5838" s="51" t="s">
        <v>23</v>
      </c>
      <c r="H5838" s="79"/>
      <c r="I5838" s="51" t="s">
        <v>24</v>
      </c>
      <c r="J5838" s="51" t="s">
        <v>29</v>
      </c>
      <c r="K5838" s="51" t="s">
        <v>42</v>
      </c>
      <c r="O5838" s="79"/>
      <c r="P5838" s="51" t="s">
        <v>24</v>
      </c>
      <c r="Q58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839" spans="1:17" ht="17.149999999999999" customHeight="1" x14ac:dyDescent="0.4">
      <c r="A5839" s="78" t="s">
        <v>5916</v>
      </c>
      <c r="B5839" s="51" t="s">
        <v>75</v>
      </c>
      <c r="C5839" s="51">
        <v>14094</v>
      </c>
      <c r="E5839" s="51" t="s">
        <v>58</v>
      </c>
      <c r="F5839" s="51" t="s">
        <v>21</v>
      </c>
      <c r="G5839" s="51" t="s">
        <v>23</v>
      </c>
      <c r="H5839" s="79"/>
      <c r="I5839" s="51" t="s">
        <v>24</v>
      </c>
      <c r="J5839" s="51" t="s">
        <v>29</v>
      </c>
      <c r="K5839" s="51" t="s">
        <v>42</v>
      </c>
      <c r="O5839" s="79"/>
      <c r="P5839" s="51" t="s">
        <v>24</v>
      </c>
      <c r="Q58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840" spans="1:17" ht="17.149999999999999" customHeight="1" x14ac:dyDescent="0.4">
      <c r="A5840" s="78" t="s">
        <v>5917</v>
      </c>
      <c r="B5840" s="51" t="s">
        <v>75</v>
      </c>
      <c r="C5840" s="51">
        <v>14094</v>
      </c>
      <c r="E5840" s="51" t="s">
        <v>58</v>
      </c>
      <c r="F5840" s="51" t="s">
        <v>21</v>
      </c>
      <c r="G5840" s="51" t="s">
        <v>23</v>
      </c>
      <c r="H5840" s="79"/>
      <c r="I5840" s="51" t="s">
        <v>24</v>
      </c>
      <c r="J5840" s="51" t="s">
        <v>29</v>
      </c>
      <c r="K5840" s="51" t="s">
        <v>42</v>
      </c>
      <c r="O5840" s="79"/>
      <c r="P5840" s="51" t="s">
        <v>24</v>
      </c>
      <c r="Q58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841" spans="1:17" ht="17.149999999999999" customHeight="1" x14ac:dyDescent="0.4">
      <c r="A5841" s="78" t="s">
        <v>5918</v>
      </c>
      <c r="B5841" s="51" t="s">
        <v>75</v>
      </c>
      <c r="C5841" s="51">
        <v>14094</v>
      </c>
      <c r="E5841" s="51" t="s">
        <v>58</v>
      </c>
      <c r="F5841" s="51" t="s">
        <v>21</v>
      </c>
      <c r="G5841" s="51" t="s">
        <v>23</v>
      </c>
      <c r="H5841" s="79"/>
      <c r="I5841" s="51" t="s">
        <v>24</v>
      </c>
      <c r="J5841" s="51" t="s">
        <v>29</v>
      </c>
      <c r="K5841" s="51" t="s">
        <v>42</v>
      </c>
      <c r="O5841" s="79"/>
      <c r="P5841" s="51" t="s">
        <v>24</v>
      </c>
      <c r="Q58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842" spans="1:17" ht="17.149999999999999" customHeight="1" x14ac:dyDescent="0.4">
      <c r="A5842" s="78" t="s">
        <v>5919</v>
      </c>
      <c r="B5842" s="51" t="s">
        <v>75</v>
      </c>
      <c r="C5842" s="51">
        <v>14094</v>
      </c>
      <c r="E5842" s="51" t="s">
        <v>58</v>
      </c>
      <c r="F5842" s="51" t="s">
        <v>21</v>
      </c>
      <c r="G5842" s="51" t="s">
        <v>23</v>
      </c>
      <c r="H5842" s="79"/>
      <c r="I5842" s="51" t="s">
        <v>24</v>
      </c>
      <c r="J5842" s="51" t="s">
        <v>29</v>
      </c>
      <c r="K5842" s="51" t="s">
        <v>42</v>
      </c>
      <c r="O5842" s="79"/>
      <c r="P5842" s="51" t="s">
        <v>24</v>
      </c>
      <c r="Q58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843" spans="1:17" ht="17.149999999999999" customHeight="1" x14ac:dyDescent="0.4">
      <c r="A5843" s="78" t="s">
        <v>5920</v>
      </c>
      <c r="B5843" s="51" t="s">
        <v>75</v>
      </c>
      <c r="C5843" s="51">
        <v>14094</v>
      </c>
      <c r="E5843" s="51" t="s">
        <v>58</v>
      </c>
      <c r="F5843" s="51" t="s">
        <v>21</v>
      </c>
      <c r="G5843" s="51" t="s">
        <v>23</v>
      </c>
      <c r="H5843" s="79"/>
      <c r="I5843" s="51" t="s">
        <v>24</v>
      </c>
      <c r="J5843" s="51" t="s">
        <v>29</v>
      </c>
      <c r="K5843" s="51" t="s">
        <v>42</v>
      </c>
      <c r="O5843" s="79"/>
      <c r="P5843" s="51" t="s">
        <v>24</v>
      </c>
      <c r="Q58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844" spans="1:17" ht="17.149999999999999" customHeight="1" x14ac:dyDescent="0.4">
      <c r="A5844" s="78" t="s">
        <v>5921</v>
      </c>
      <c r="B5844" s="51" t="s">
        <v>75</v>
      </c>
      <c r="C5844" s="51">
        <v>14094</v>
      </c>
      <c r="E5844" s="51" t="s">
        <v>58</v>
      </c>
      <c r="F5844" s="51" t="s">
        <v>21</v>
      </c>
      <c r="G5844" s="51" t="s">
        <v>23</v>
      </c>
      <c r="H5844" s="79"/>
      <c r="I5844" s="51" t="s">
        <v>24</v>
      </c>
      <c r="J5844" s="51" t="s">
        <v>29</v>
      </c>
      <c r="K5844" s="51" t="s">
        <v>42</v>
      </c>
      <c r="O5844" s="79"/>
      <c r="P5844" s="51" t="s">
        <v>24</v>
      </c>
      <c r="Q58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845" spans="1:17" ht="17.149999999999999" customHeight="1" x14ac:dyDescent="0.4">
      <c r="A5845" s="78" t="s">
        <v>5922</v>
      </c>
      <c r="B5845" s="51" t="s">
        <v>75</v>
      </c>
      <c r="C5845" s="51">
        <v>14094</v>
      </c>
      <c r="E5845" s="51" t="s">
        <v>58</v>
      </c>
      <c r="F5845" s="51" t="s">
        <v>21</v>
      </c>
      <c r="G5845" s="51" t="s">
        <v>23</v>
      </c>
      <c r="H5845" s="79"/>
      <c r="I5845" s="51" t="s">
        <v>24</v>
      </c>
      <c r="J5845" s="51" t="s">
        <v>29</v>
      </c>
      <c r="K5845" s="51" t="s">
        <v>42</v>
      </c>
      <c r="O5845" s="79"/>
      <c r="P5845" s="51" t="s">
        <v>24</v>
      </c>
      <c r="Q58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846" spans="1:17" ht="17.149999999999999" customHeight="1" x14ac:dyDescent="0.4">
      <c r="A5846" s="78" t="s">
        <v>5923</v>
      </c>
      <c r="B5846" s="51" t="s">
        <v>75</v>
      </c>
      <c r="C5846" s="51">
        <v>14094</v>
      </c>
      <c r="E5846" s="51" t="s">
        <v>58</v>
      </c>
      <c r="F5846" s="51" t="s">
        <v>21</v>
      </c>
      <c r="G5846" s="51" t="s">
        <v>23</v>
      </c>
      <c r="H5846" s="79"/>
      <c r="I5846" s="51" t="s">
        <v>24</v>
      </c>
      <c r="J5846" s="51" t="s">
        <v>29</v>
      </c>
      <c r="K5846" s="51" t="s">
        <v>42</v>
      </c>
      <c r="O5846" s="79"/>
      <c r="P5846" s="51" t="s">
        <v>24</v>
      </c>
      <c r="Q58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847" spans="1:17" ht="17.149999999999999" customHeight="1" x14ac:dyDescent="0.4">
      <c r="A5847" s="78" t="s">
        <v>5924</v>
      </c>
      <c r="B5847" s="51" t="s">
        <v>75</v>
      </c>
      <c r="C5847" s="51">
        <v>14094</v>
      </c>
      <c r="E5847" s="51" t="s">
        <v>58</v>
      </c>
      <c r="F5847" s="51" t="s">
        <v>21</v>
      </c>
      <c r="G5847" s="51" t="s">
        <v>23</v>
      </c>
      <c r="H5847" s="79"/>
      <c r="I5847" s="51" t="s">
        <v>24</v>
      </c>
      <c r="J5847" s="51" t="s">
        <v>29</v>
      </c>
      <c r="K5847" s="51" t="s">
        <v>42</v>
      </c>
      <c r="O5847" s="79"/>
      <c r="P5847" s="51" t="s">
        <v>24</v>
      </c>
      <c r="Q58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848" spans="1:17" ht="17.149999999999999" customHeight="1" x14ac:dyDescent="0.4">
      <c r="A5848" s="78" t="s">
        <v>5925</v>
      </c>
      <c r="B5848" s="51" t="s">
        <v>75</v>
      </c>
      <c r="C5848" s="51">
        <v>14094</v>
      </c>
      <c r="E5848" s="51" t="s">
        <v>58</v>
      </c>
      <c r="F5848" s="51" t="s">
        <v>21</v>
      </c>
      <c r="G5848" s="51" t="s">
        <v>23</v>
      </c>
      <c r="H5848" s="79"/>
      <c r="I5848" s="51" t="s">
        <v>24</v>
      </c>
      <c r="J5848" s="51" t="s">
        <v>29</v>
      </c>
      <c r="K5848" s="51" t="s">
        <v>42</v>
      </c>
      <c r="O5848" s="79"/>
      <c r="P5848" s="51" t="s">
        <v>24</v>
      </c>
      <c r="Q58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849" spans="1:17" ht="17.149999999999999" customHeight="1" x14ac:dyDescent="0.4">
      <c r="A5849" s="78" t="s">
        <v>5926</v>
      </c>
      <c r="B5849" s="51" t="s">
        <v>75</v>
      </c>
      <c r="C5849" s="51">
        <v>14094</v>
      </c>
      <c r="E5849" s="51" t="s">
        <v>58</v>
      </c>
      <c r="F5849" s="51" t="s">
        <v>21</v>
      </c>
      <c r="G5849" s="51" t="s">
        <v>23</v>
      </c>
      <c r="H5849" s="79"/>
      <c r="I5849" s="51" t="s">
        <v>24</v>
      </c>
      <c r="J5849" s="51" t="s">
        <v>29</v>
      </c>
      <c r="K5849" s="51" t="s">
        <v>42</v>
      </c>
      <c r="O5849" s="79"/>
      <c r="P5849" s="51" t="s">
        <v>24</v>
      </c>
      <c r="Q58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850" spans="1:17" ht="17.149999999999999" customHeight="1" x14ac:dyDescent="0.4">
      <c r="A5850" s="78" t="s">
        <v>5927</v>
      </c>
      <c r="B5850" s="51" t="s">
        <v>75</v>
      </c>
      <c r="C5850" s="51">
        <v>14094</v>
      </c>
      <c r="E5850" s="51" t="s">
        <v>58</v>
      </c>
      <c r="F5850" s="51" t="s">
        <v>21</v>
      </c>
      <c r="G5850" s="51" t="s">
        <v>23</v>
      </c>
      <c r="H5850" s="79"/>
      <c r="I5850" s="51" t="s">
        <v>24</v>
      </c>
      <c r="J5850" s="51" t="s">
        <v>29</v>
      </c>
      <c r="K5850" s="51" t="s">
        <v>42</v>
      </c>
      <c r="O5850" s="79"/>
      <c r="P5850" s="51" t="s">
        <v>24</v>
      </c>
      <c r="Q58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851" spans="1:17" ht="17.149999999999999" customHeight="1" x14ac:dyDescent="0.4">
      <c r="A5851" s="78" t="s">
        <v>5928</v>
      </c>
      <c r="B5851" s="51" t="s">
        <v>75</v>
      </c>
      <c r="C5851" s="51">
        <v>14094</v>
      </c>
      <c r="E5851" s="51" t="s">
        <v>39</v>
      </c>
      <c r="F5851" s="51" t="s">
        <v>29</v>
      </c>
      <c r="G5851" s="51" t="s">
        <v>42</v>
      </c>
      <c r="H5851" s="79"/>
      <c r="I5851" s="51" t="s">
        <v>24</v>
      </c>
      <c r="J5851" s="51" t="s">
        <v>29</v>
      </c>
      <c r="K5851" s="51" t="s">
        <v>42</v>
      </c>
      <c r="O5851" s="79"/>
      <c r="P5851" s="51" t="s">
        <v>24</v>
      </c>
      <c r="Q58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852" spans="1:17" ht="17.149999999999999" customHeight="1" x14ac:dyDescent="0.4">
      <c r="A5852" s="78" t="s">
        <v>5929</v>
      </c>
      <c r="B5852" s="51" t="s">
        <v>75</v>
      </c>
      <c r="C5852" s="51">
        <v>14094</v>
      </c>
      <c r="E5852" s="51" t="s">
        <v>58</v>
      </c>
      <c r="F5852" s="51" t="s">
        <v>21</v>
      </c>
      <c r="G5852" s="51" t="s">
        <v>23</v>
      </c>
      <c r="H5852" s="79"/>
      <c r="I5852" s="51" t="s">
        <v>24</v>
      </c>
      <c r="J5852" s="51" t="s">
        <v>29</v>
      </c>
      <c r="K5852" s="51" t="s">
        <v>42</v>
      </c>
      <c r="O5852" s="79"/>
      <c r="P5852" s="51" t="s">
        <v>24</v>
      </c>
      <c r="Q58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853" spans="1:17" ht="17.149999999999999" customHeight="1" x14ac:dyDescent="0.4">
      <c r="A5853" s="78" t="s">
        <v>5930</v>
      </c>
      <c r="B5853" s="51" t="s">
        <v>75</v>
      </c>
      <c r="C5853" s="51">
        <v>14094</v>
      </c>
      <c r="E5853" s="51" t="s">
        <v>58</v>
      </c>
      <c r="F5853" s="51" t="s">
        <v>21</v>
      </c>
      <c r="G5853" s="51" t="s">
        <v>23</v>
      </c>
      <c r="H5853" s="79"/>
      <c r="I5853" s="51" t="s">
        <v>24</v>
      </c>
      <c r="J5853" s="51" t="s">
        <v>29</v>
      </c>
      <c r="K5853" s="51" t="s">
        <v>42</v>
      </c>
      <c r="O5853" s="79"/>
      <c r="P5853" s="51" t="s">
        <v>24</v>
      </c>
      <c r="Q58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854" spans="1:17" ht="17.149999999999999" customHeight="1" x14ac:dyDescent="0.4">
      <c r="A5854" s="78" t="s">
        <v>5931</v>
      </c>
      <c r="B5854" s="51" t="s">
        <v>75</v>
      </c>
      <c r="C5854" s="51">
        <v>14094</v>
      </c>
      <c r="E5854" s="51" t="s">
        <v>58</v>
      </c>
      <c r="F5854" s="51" t="s">
        <v>21</v>
      </c>
      <c r="G5854" s="51" t="s">
        <v>23</v>
      </c>
      <c r="H5854" s="79"/>
      <c r="I5854" s="51" t="s">
        <v>24</v>
      </c>
      <c r="J5854" s="51" t="s">
        <v>29</v>
      </c>
      <c r="K5854" s="51" t="s">
        <v>42</v>
      </c>
      <c r="O5854" s="79"/>
      <c r="P5854" s="51" t="s">
        <v>24</v>
      </c>
      <c r="Q58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855" spans="1:17" ht="17.149999999999999" customHeight="1" x14ac:dyDescent="0.4">
      <c r="A5855" s="78" t="s">
        <v>5932</v>
      </c>
      <c r="B5855" s="51" t="s">
        <v>75</v>
      </c>
      <c r="C5855" s="51">
        <v>14094</v>
      </c>
      <c r="E5855" s="51" t="s">
        <v>58</v>
      </c>
      <c r="F5855" s="51" t="s">
        <v>21</v>
      </c>
      <c r="G5855" s="51" t="s">
        <v>23</v>
      </c>
      <c r="H5855" s="79"/>
      <c r="I5855" s="51" t="s">
        <v>24</v>
      </c>
      <c r="J5855" s="51" t="s">
        <v>29</v>
      </c>
      <c r="K5855" s="51" t="s">
        <v>42</v>
      </c>
      <c r="O5855" s="79"/>
      <c r="P5855" s="51" t="s">
        <v>24</v>
      </c>
      <c r="Q58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856" spans="1:17" ht="17.149999999999999" customHeight="1" x14ac:dyDescent="0.4">
      <c r="A5856" s="78" t="s">
        <v>5933</v>
      </c>
      <c r="B5856" s="51" t="s">
        <v>75</v>
      </c>
      <c r="C5856" s="51">
        <v>14094</v>
      </c>
      <c r="E5856" s="51" t="s">
        <v>58</v>
      </c>
      <c r="F5856" s="51" t="s">
        <v>21</v>
      </c>
      <c r="G5856" s="51" t="s">
        <v>23</v>
      </c>
      <c r="H5856" s="79"/>
      <c r="I5856" s="51" t="s">
        <v>24</v>
      </c>
      <c r="J5856" s="51" t="s">
        <v>29</v>
      </c>
      <c r="K5856" s="51" t="s">
        <v>42</v>
      </c>
      <c r="O5856" s="79"/>
      <c r="P5856" s="51" t="s">
        <v>24</v>
      </c>
      <c r="Q58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857" spans="1:17" ht="17.149999999999999" customHeight="1" x14ac:dyDescent="0.4">
      <c r="A5857" s="78" t="s">
        <v>5934</v>
      </c>
      <c r="B5857" s="51" t="s">
        <v>75</v>
      </c>
      <c r="C5857" s="51">
        <v>14094</v>
      </c>
      <c r="E5857" s="51" t="s">
        <v>58</v>
      </c>
      <c r="F5857" s="51" t="s">
        <v>21</v>
      </c>
      <c r="G5857" s="51" t="s">
        <v>23</v>
      </c>
      <c r="H5857" s="79"/>
      <c r="I5857" s="51" t="s">
        <v>24</v>
      </c>
      <c r="J5857" s="51" t="s">
        <v>29</v>
      </c>
      <c r="K5857" s="51" t="s">
        <v>42</v>
      </c>
      <c r="O5857" s="79"/>
      <c r="P5857" s="51" t="s">
        <v>24</v>
      </c>
      <c r="Q58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858" spans="1:17" ht="17.149999999999999" customHeight="1" x14ac:dyDescent="0.4">
      <c r="A5858" s="78" t="s">
        <v>5935</v>
      </c>
      <c r="B5858" s="51" t="s">
        <v>75</v>
      </c>
      <c r="C5858" s="51">
        <v>14094</v>
      </c>
      <c r="E5858" s="51" t="s">
        <v>58</v>
      </c>
      <c r="F5858" s="51" t="s">
        <v>21</v>
      </c>
      <c r="G5858" s="51" t="s">
        <v>23</v>
      </c>
      <c r="H5858" s="79"/>
      <c r="I5858" s="51" t="s">
        <v>24</v>
      </c>
      <c r="J5858" s="51" t="s">
        <v>29</v>
      </c>
      <c r="K5858" s="51" t="s">
        <v>42</v>
      </c>
      <c r="O5858" s="79"/>
      <c r="P5858" s="51" t="s">
        <v>24</v>
      </c>
      <c r="Q58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859" spans="1:17" ht="17.149999999999999" customHeight="1" x14ac:dyDescent="0.4">
      <c r="A5859" s="78" t="s">
        <v>5936</v>
      </c>
      <c r="B5859" s="51" t="s">
        <v>75</v>
      </c>
      <c r="C5859" s="51">
        <v>14094</v>
      </c>
      <c r="E5859" s="51" t="s">
        <v>39</v>
      </c>
      <c r="F5859" s="51" t="s">
        <v>29</v>
      </c>
      <c r="G5859" s="51" t="s">
        <v>42</v>
      </c>
      <c r="H5859" s="79"/>
      <c r="I5859" s="51" t="s">
        <v>24</v>
      </c>
      <c r="J5859" s="51" t="s">
        <v>29</v>
      </c>
      <c r="K5859" s="51" t="s">
        <v>42</v>
      </c>
      <c r="O5859" s="79"/>
      <c r="P5859" s="51" t="s">
        <v>24</v>
      </c>
      <c r="Q58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860" spans="1:17" ht="17.149999999999999" customHeight="1" x14ac:dyDescent="0.4">
      <c r="A5860" s="78" t="s">
        <v>5937</v>
      </c>
      <c r="B5860" s="51" t="s">
        <v>75</v>
      </c>
      <c r="C5860" s="51">
        <v>14094</v>
      </c>
      <c r="E5860" s="51" t="s">
        <v>29</v>
      </c>
      <c r="F5860" s="51" t="s">
        <v>29</v>
      </c>
      <c r="G5860" s="51" t="s">
        <v>42</v>
      </c>
      <c r="H5860" s="79"/>
      <c r="I5860" s="51" t="s">
        <v>24</v>
      </c>
      <c r="J5860" s="51" t="s">
        <v>29</v>
      </c>
      <c r="K5860" s="51" t="s">
        <v>42</v>
      </c>
      <c r="O5860" s="79"/>
      <c r="P5860" s="51" t="s">
        <v>24</v>
      </c>
      <c r="Q58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861" spans="1:17" ht="17.149999999999999" customHeight="1" x14ac:dyDescent="0.4">
      <c r="A5861" s="78" t="s">
        <v>5938</v>
      </c>
      <c r="B5861" s="51" t="s">
        <v>75</v>
      </c>
      <c r="C5861" s="51">
        <v>14094</v>
      </c>
      <c r="E5861" s="51" t="s">
        <v>29</v>
      </c>
      <c r="F5861" s="51" t="s">
        <v>29</v>
      </c>
      <c r="G5861" s="51" t="s">
        <v>42</v>
      </c>
      <c r="H5861" s="79"/>
      <c r="I5861" s="51" t="s">
        <v>24</v>
      </c>
      <c r="J5861" s="51" t="s">
        <v>29</v>
      </c>
      <c r="K5861" s="51" t="s">
        <v>42</v>
      </c>
      <c r="O5861" s="79"/>
      <c r="P5861" s="51" t="s">
        <v>24</v>
      </c>
      <c r="Q58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862" spans="1:17" ht="17.149999999999999" customHeight="1" x14ac:dyDescent="0.4">
      <c r="A5862" s="78" t="s">
        <v>5939</v>
      </c>
      <c r="B5862" s="51" t="s">
        <v>75</v>
      </c>
      <c r="C5862" s="51">
        <v>14094</v>
      </c>
      <c r="E5862" s="51" t="s">
        <v>39</v>
      </c>
      <c r="F5862" s="51" t="s">
        <v>29</v>
      </c>
      <c r="G5862" s="51" t="s">
        <v>42</v>
      </c>
      <c r="H5862" s="79"/>
      <c r="I5862" s="51" t="s">
        <v>24</v>
      </c>
      <c r="J5862" s="51" t="s">
        <v>29</v>
      </c>
      <c r="K5862" s="51" t="s">
        <v>42</v>
      </c>
      <c r="O5862" s="79"/>
      <c r="P5862" s="51" t="s">
        <v>24</v>
      </c>
      <c r="Q58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863" spans="1:17" ht="17.149999999999999" customHeight="1" x14ac:dyDescent="0.4">
      <c r="A5863" s="78" t="s">
        <v>5940</v>
      </c>
      <c r="B5863" s="51" t="s">
        <v>75</v>
      </c>
      <c r="C5863" s="51">
        <v>14094</v>
      </c>
      <c r="E5863" s="51" t="s">
        <v>192</v>
      </c>
      <c r="F5863" s="51" t="s">
        <v>29</v>
      </c>
      <c r="G5863" s="51" t="s">
        <v>23</v>
      </c>
      <c r="H5863" s="79"/>
      <c r="I5863" s="51" t="s">
        <v>24</v>
      </c>
      <c r="J5863" s="51" t="s">
        <v>192</v>
      </c>
      <c r="K5863" s="51" t="s">
        <v>23</v>
      </c>
      <c r="O5863" s="79"/>
      <c r="P5863" s="51" t="s">
        <v>24</v>
      </c>
      <c r="Q58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5864" spans="1:17" ht="17.149999999999999" customHeight="1" x14ac:dyDescent="0.4">
      <c r="A5864" s="78" t="s">
        <v>5941</v>
      </c>
      <c r="B5864" s="51" t="s">
        <v>75</v>
      </c>
      <c r="C5864" s="51">
        <v>14094</v>
      </c>
      <c r="E5864" s="51" t="s">
        <v>39</v>
      </c>
      <c r="F5864" s="51" t="s">
        <v>29</v>
      </c>
      <c r="G5864" s="51" t="s">
        <v>42</v>
      </c>
      <c r="H5864" s="79"/>
      <c r="I5864" s="51" t="s">
        <v>83</v>
      </c>
      <c r="J5864" s="51" t="s">
        <v>29</v>
      </c>
      <c r="K5864" s="51" t="s">
        <v>42</v>
      </c>
      <c r="O5864" s="79"/>
      <c r="P5864" s="51" t="s">
        <v>83</v>
      </c>
      <c r="Q58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865" spans="1:17" ht="17.149999999999999" customHeight="1" x14ac:dyDescent="0.4">
      <c r="A5865" s="78" t="s">
        <v>5942</v>
      </c>
      <c r="B5865" s="51" t="s">
        <v>75</v>
      </c>
      <c r="C5865" s="51">
        <v>14094</v>
      </c>
      <c r="E5865" s="51" t="s">
        <v>29</v>
      </c>
      <c r="F5865" s="51" t="s">
        <v>29</v>
      </c>
      <c r="G5865" s="51" t="s">
        <v>42</v>
      </c>
      <c r="H5865" s="79"/>
      <c r="I5865" s="51" t="s">
        <v>24</v>
      </c>
      <c r="J5865" s="51" t="s">
        <v>29</v>
      </c>
      <c r="K5865" s="51" t="s">
        <v>42</v>
      </c>
      <c r="O5865" s="79"/>
      <c r="P5865" s="51" t="s">
        <v>24</v>
      </c>
      <c r="Q58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866" spans="1:17" ht="17.149999999999999" customHeight="1" x14ac:dyDescent="0.4">
      <c r="A5866" s="78" t="s">
        <v>5943</v>
      </c>
      <c r="B5866" s="51" t="s">
        <v>75</v>
      </c>
      <c r="C5866" s="51">
        <v>14094</v>
      </c>
      <c r="E5866" s="51" t="s">
        <v>39</v>
      </c>
      <c r="F5866" s="51" t="s">
        <v>29</v>
      </c>
      <c r="G5866" s="51" t="s">
        <v>42</v>
      </c>
      <c r="H5866" s="79"/>
      <c r="I5866" s="51" t="s">
        <v>24</v>
      </c>
      <c r="J5866" s="51" t="s">
        <v>29</v>
      </c>
      <c r="K5866" s="51" t="s">
        <v>42</v>
      </c>
      <c r="O5866" s="79"/>
      <c r="P5866" s="51" t="s">
        <v>24</v>
      </c>
      <c r="Q58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867" spans="1:17" ht="17.149999999999999" customHeight="1" x14ac:dyDescent="0.4">
      <c r="A5867" s="78" t="s">
        <v>5944</v>
      </c>
      <c r="B5867" s="51" t="s">
        <v>75</v>
      </c>
      <c r="C5867" s="51">
        <v>14094</v>
      </c>
      <c r="E5867" s="51" t="s">
        <v>39</v>
      </c>
      <c r="F5867" s="51" t="s">
        <v>29</v>
      </c>
      <c r="G5867" s="51" t="s">
        <v>42</v>
      </c>
      <c r="H5867" s="79"/>
      <c r="I5867" s="51" t="s">
        <v>24</v>
      </c>
      <c r="J5867" s="51" t="s">
        <v>29</v>
      </c>
      <c r="K5867" s="51" t="s">
        <v>42</v>
      </c>
      <c r="O5867" s="79"/>
      <c r="P5867" s="51" t="s">
        <v>24</v>
      </c>
      <c r="Q58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868" spans="1:17" ht="17.149999999999999" customHeight="1" x14ac:dyDescent="0.4">
      <c r="A5868" s="78" t="s">
        <v>5945</v>
      </c>
      <c r="B5868" s="51" t="s">
        <v>75</v>
      </c>
      <c r="C5868" s="51">
        <v>14094</v>
      </c>
      <c r="E5868" s="51" t="s">
        <v>39</v>
      </c>
      <c r="F5868" s="51" t="s">
        <v>29</v>
      </c>
      <c r="G5868" s="51" t="s">
        <v>42</v>
      </c>
      <c r="H5868" s="79"/>
      <c r="I5868" s="51" t="s">
        <v>24</v>
      </c>
      <c r="J5868" s="51" t="s">
        <v>29</v>
      </c>
      <c r="K5868" s="51" t="s">
        <v>42</v>
      </c>
      <c r="O5868" s="79"/>
      <c r="P5868" s="51" t="s">
        <v>24</v>
      </c>
      <c r="Q58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869" spans="1:17" ht="17.149999999999999" customHeight="1" x14ac:dyDescent="0.4">
      <c r="A5869" s="78" t="s">
        <v>5946</v>
      </c>
      <c r="B5869" s="51" t="s">
        <v>75</v>
      </c>
      <c r="C5869" s="51">
        <v>14094</v>
      </c>
      <c r="E5869" s="51" t="s">
        <v>39</v>
      </c>
      <c r="F5869" s="51" t="s">
        <v>29</v>
      </c>
      <c r="G5869" s="51" t="s">
        <v>42</v>
      </c>
      <c r="H5869" s="79"/>
      <c r="I5869" s="51" t="s">
        <v>24</v>
      </c>
      <c r="J5869" s="51" t="s">
        <v>29</v>
      </c>
      <c r="K5869" s="51" t="s">
        <v>42</v>
      </c>
      <c r="O5869" s="79"/>
      <c r="P5869" s="51" t="s">
        <v>24</v>
      </c>
      <c r="Q58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870" spans="1:17" ht="17.149999999999999" customHeight="1" x14ac:dyDescent="0.4">
      <c r="A5870" s="78" t="s">
        <v>5947</v>
      </c>
      <c r="B5870" s="51" t="s">
        <v>75</v>
      </c>
      <c r="C5870" s="51">
        <v>14094</v>
      </c>
      <c r="E5870" s="51" t="s">
        <v>39</v>
      </c>
      <c r="F5870" s="51" t="s">
        <v>29</v>
      </c>
      <c r="G5870" s="51" t="s">
        <v>42</v>
      </c>
      <c r="H5870" s="79"/>
      <c r="I5870" s="51" t="s">
        <v>83</v>
      </c>
      <c r="J5870" s="51" t="s">
        <v>39</v>
      </c>
      <c r="K5870" s="51" t="s">
        <v>23</v>
      </c>
      <c r="O5870" s="79"/>
      <c r="P5870" s="51" t="s">
        <v>83</v>
      </c>
      <c r="Q58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871" spans="1:17" ht="17.149999999999999" customHeight="1" x14ac:dyDescent="0.4">
      <c r="A5871" s="78" t="s">
        <v>5948</v>
      </c>
      <c r="B5871" s="51" t="s">
        <v>75</v>
      </c>
      <c r="C5871" s="51">
        <v>14094</v>
      </c>
      <c r="E5871" s="51" t="s">
        <v>39</v>
      </c>
      <c r="F5871" s="51" t="s">
        <v>29</v>
      </c>
      <c r="G5871" s="51" t="s">
        <v>42</v>
      </c>
      <c r="H5871" s="79"/>
      <c r="I5871" s="51" t="s">
        <v>24</v>
      </c>
      <c r="J5871" s="51" t="s">
        <v>29</v>
      </c>
      <c r="K5871" s="51" t="s">
        <v>42</v>
      </c>
      <c r="O5871" s="79"/>
      <c r="P5871" s="51" t="s">
        <v>24</v>
      </c>
      <c r="Q58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872" spans="1:17" ht="17.149999999999999" customHeight="1" x14ac:dyDescent="0.4">
      <c r="A5872" s="78" t="s">
        <v>5949</v>
      </c>
      <c r="B5872" s="51" t="s">
        <v>75</v>
      </c>
      <c r="C5872" s="51">
        <v>14094</v>
      </c>
      <c r="E5872" s="51" t="s">
        <v>39</v>
      </c>
      <c r="F5872" s="51" t="s">
        <v>29</v>
      </c>
      <c r="G5872" s="51" t="s">
        <v>42</v>
      </c>
      <c r="H5872" s="79"/>
      <c r="I5872" s="51" t="s">
        <v>24</v>
      </c>
      <c r="J5872" s="51" t="s">
        <v>29</v>
      </c>
      <c r="K5872" s="51" t="s">
        <v>42</v>
      </c>
      <c r="O5872" s="79"/>
      <c r="P5872" s="51" t="s">
        <v>24</v>
      </c>
      <c r="Q58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873" spans="1:17" ht="17.149999999999999" customHeight="1" x14ac:dyDescent="0.4">
      <c r="A5873" s="78" t="s">
        <v>5950</v>
      </c>
      <c r="B5873" s="51" t="s">
        <v>75</v>
      </c>
      <c r="C5873" s="51">
        <v>14094</v>
      </c>
      <c r="E5873" s="51" t="s">
        <v>39</v>
      </c>
      <c r="F5873" s="51" t="s">
        <v>29</v>
      </c>
      <c r="G5873" s="51" t="s">
        <v>42</v>
      </c>
      <c r="H5873" s="79"/>
      <c r="I5873" s="51" t="s">
        <v>24</v>
      </c>
      <c r="J5873" s="51" t="s">
        <v>29</v>
      </c>
      <c r="K5873" s="51" t="s">
        <v>42</v>
      </c>
      <c r="O5873" s="79"/>
      <c r="P5873" s="51" t="s">
        <v>24</v>
      </c>
      <c r="Q58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874" spans="1:17" ht="17.149999999999999" customHeight="1" x14ac:dyDescent="0.4">
      <c r="A5874" s="78" t="s">
        <v>5951</v>
      </c>
      <c r="B5874" s="51" t="s">
        <v>75</v>
      </c>
      <c r="C5874" s="51">
        <v>14094</v>
      </c>
      <c r="E5874" s="51" t="s">
        <v>39</v>
      </c>
      <c r="F5874" s="51" t="s">
        <v>29</v>
      </c>
      <c r="G5874" s="51" t="s">
        <v>42</v>
      </c>
      <c r="H5874" s="79"/>
      <c r="I5874" s="51" t="s">
        <v>24</v>
      </c>
      <c r="J5874" s="51" t="s">
        <v>29</v>
      </c>
      <c r="K5874" s="51" t="s">
        <v>42</v>
      </c>
      <c r="O5874" s="79"/>
      <c r="P5874" s="51" t="s">
        <v>24</v>
      </c>
      <c r="Q58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875" spans="1:17" ht="17.149999999999999" customHeight="1" x14ac:dyDescent="0.4">
      <c r="A5875" s="78" t="s">
        <v>5952</v>
      </c>
      <c r="B5875" s="51" t="s">
        <v>75</v>
      </c>
      <c r="C5875" s="51">
        <v>14094</v>
      </c>
      <c r="E5875" s="51" t="s">
        <v>39</v>
      </c>
      <c r="F5875" s="51" t="s">
        <v>29</v>
      </c>
      <c r="G5875" s="51" t="s">
        <v>42</v>
      </c>
      <c r="H5875" s="79"/>
      <c r="I5875" s="51" t="s">
        <v>24</v>
      </c>
      <c r="J5875" s="51" t="s">
        <v>29</v>
      </c>
      <c r="K5875" s="51" t="s">
        <v>42</v>
      </c>
      <c r="O5875" s="79"/>
      <c r="P5875" s="51" t="s">
        <v>24</v>
      </c>
      <c r="Q58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876" spans="1:17" ht="17.149999999999999" customHeight="1" x14ac:dyDescent="0.4">
      <c r="A5876" s="78" t="s">
        <v>5953</v>
      </c>
      <c r="B5876" s="51" t="s">
        <v>75</v>
      </c>
      <c r="C5876" s="51">
        <v>14094</v>
      </c>
      <c r="E5876" s="51" t="s">
        <v>29</v>
      </c>
      <c r="F5876" s="51" t="s">
        <v>29</v>
      </c>
      <c r="G5876" s="51" t="s">
        <v>42</v>
      </c>
      <c r="H5876" s="79"/>
      <c r="I5876" s="51" t="s">
        <v>24</v>
      </c>
      <c r="J5876" s="51" t="s">
        <v>29</v>
      </c>
      <c r="K5876" s="51" t="s">
        <v>42</v>
      </c>
      <c r="O5876" s="79"/>
      <c r="P5876" s="51" t="s">
        <v>24</v>
      </c>
      <c r="Q58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877" spans="1:17" ht="17.149999999999999" customHeight="1" x14ac:dyDescent="0.4">
      <c r="A5877" s="78" t="s">
        <v>5954</v>
      </c>
      <c r="B5877" s="51" t="s">
        <v>75</v>
      </c>
      <c r="C5877" s="51">
        <v>14094</v>
      </c>
      <c r="E5877" s="51" t="s">
        <v>29</v>
      </c>
      <c r="F5877" s="51" t="s">
        <v>29</v>
      </c>
      <c r="G5877" s="51" t="s">
        <v>42</v>
      </c>
      <c r="H5877" s="79"/>
      <c r="I5877" s="51" t="s">
        <v>24</v>
      </c>
      <c r="J5877" s="51" t="s">
        <v>29</v>
      </c>
      <c r="K5877" s="51" t="s">
        <v>42</v>
      </c>
      <c r="O5877" s="79"/>
      <c r="P5877" s="51" t="s">
        <v>24</v>
      </c>
      <c r="Q58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878" spans="1:17" ht="17.149999999999999" customHeight="1" x14ac:dyDescent="0.4">
      <c r="A5878" s="78" t="s">
        <v>5955</v>
      </c>
      <c r="B5878" s="51" t="s">
        <v>75</v>
      </c>
      <c r="C5878" s="51">
        <v>14094</v>
      </c>
      <c r="E5878" s="51" t="s">
        <v>29</v>
      </c>
      <c r="F5878" s="51" t="s">
        <v>29</v>
      </c>
      <c r="G5878" s="51" t="s">
        <v>42</v>
      </c>
      <c r="H5878" s="79"/>
      <c r="I5878" s="51" t="s">
        <v>24</v>
      </c>
      <c r="J5878" s="51" t="s">
        <v>29</v>
      </c>
      <c r="K5878" s="51" t="s">
        <v>42</v>
      </c>
      <c r="O5878" s="79"/>
      <c r="P5878" s="51" t="s">
        <v>24</v>
      </c>
      <c r="Q58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879" spans="1:17" ht="17.149999999999999" customHeight="1" x14ac:dyDescent="0.4">
      <c r="A5879" s="78" t="s">
        <v>5956</v>
      </c>
      <c r="B5879" s="51" t="s">
        <v>75</v>
      </c>
      <c r="C5879" s="51">
        <v>14094</v>
      </c>
      <c r="E5879" s="51" t="s">
        <v>39</v>
      </c>
      <c r="F5879" s="51" t="s">
        <v>29</v>
      </c>
      <c r="G5879" s="51" t="s">
        <v>42</v>
      </c>
      <c r="H5879" s="79"/>
      <c r="I5879" s="51" t="s">
        <v>24</v>
      </c>
      <c r="J5879" s="51" t="s">
        <v>29</v>
      </c>
      <c r="K5879" s="51" t="s">
        <v>42</v>
      </c>
      <c r="O5879" s="79"/>
      <c r="P5879" s="51" t="s">
        <v>24</v>
      </c>
      <c r="Q58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880" spans="1:17" ht="17.149999999999999" customHeight="1" x14ac:dyDescent="0.4">
      <c r="A5880" s="78" t="s">
        <v>5957</v>
      </c>
      <c r="B5880" s="51" t="s">
        <v>75</v>
      </c>
      <c r="C5880" s="51">
        <v>14094</v>
      </c>
      <c r="E5880" s="51" t="s">
        <v>39</v>
      </c>
      <c r="F5880" s="51" t="s">
        <v>29</v>
      </c>
      <c r="G5880" s="51" t="s">
        <v>42</v>
      </c>
      <c r="H5880" s="79"/>
      <c r="I5880" s="51" t="s">
        <v>24</v>
      </c>
      <c r="J5880" s="51" t="s">
        <v>29</v>
      </c>
      <c r="K5880" s="51" t="s">
        <v>42</v>
      </c>
      <c r="O5880" s="79"/>
      <c r="P5880" s="51" t="s">
        <v>24</v>
      </c>
      <c r="Q58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881" spans="1:17" ht="17.149999999999999" customHeight="1" x14ac:dyDescent="0.4">
      <c r="A5881" s="78" t="s">
        <v>5958</v>
      </c>
      <c r="B5881" s="51" t="s">
        <v>75</v>
      </c>
      <c r="C5881" s="51">
        <v>14094</v>
      </c>
      <c r="E5881" s="51" t="s">
        <v>39</v>
      </c>
      <c r="F5881" s="51" t="s">
        <v>29</v>
      </c>
      <c r="G5881" s="51" t="s">
        <v>42</v>
      </c>
      <c r="H5881" s="79"/>
      <c r="I5881" s="51" t="s">
        <v>24</v>
      </c>
      <c r="J5881" s="51" t="s">
        <v>29</v>
      </c>
      <c r="K5881" s="51" t="s">
        <v>42</v>
      </c>
      <c r="O5881" s="79"/>
      <c r="P5881" s="51" t="s">
        <v>24</v>
      </c>
      <c r="Q58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882" spans="1:17" ht="17.149999999999999" customHeight="1" x14ac:dyDescent="0.4">
      <c r="A5882" s="78" t="s">
        <v>5959</v>
      </c>
      <c r="B5882" s="51" t="s">
        <v>75</v>
      </c>
      <c r="C5882" s="51">
        <v>14094</v>
      </c>
      <c r="E5882" s="51" t="s">
        <v>39</v>
      </c>
      <c r="F5882" s="51" t="s">
        <v>29</v>
      </c>
      <c r="G5882" s="51" t="s">
        <v>42</v>
      </c>
      <c r="H5882" s="79"/>
      <c r="I5882" s="51" t="s">
        <v>24</v>
      </c>
      <c r="J5882" s="51" t="s">
        <v>29</v>
      </c>
      <c r="K5882" s="51" t="s">
        <v>42</v>
      </c>
      <c r="O5882" s="79"/>
      <c r="P5882" s="51" t="s">
        <v>24</v>
      </c>
      <c r="Q58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883" spans="1:17" ht="17.149999999999999" customHeight="1" x14ac:dyDescent="0.4">
      <c r="A5883" s="78" t="s">
        <v>5960</v>
      </c>
      <c r="B5883" s="51" t="s">
        <v>75</v>
      </c>
      <c r="C5883" s="51">
        <v>14094</v>
      </c>
      <c r="E5883" s="51" t="s">
        <v>39</v>
      </c>
      <c r="F5883" s="51" t="s">
        <v>29</v>
      </c>
      <c r="G5883" s="51" t="s">
        <v>42</v>
      </c>
      <c r="H5883" s="79"/>
      <c r="I5883" s="51" t="s">
        <v>24</v>
      </c>
      <c r="J5883" s="51" t="s">
        <v>29</v>
      </c>
      <c r="K5883" s="51" t="s">
        <v>42</v>
      </c>
      <c r="O5883" s="79"/>
      <c r="P5883" s="51" t="s">
        <v>24</v>
      </c>
      <c r="Q58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884" spans="1:17" ht="17.149999999999999" customHeight="1" x14ac:dyDescent="0.4">
      <c r="A5884" s="78" t="s">
        <v>5961</v>
      </c>
      <c r="B5884" s="51" t="s">
        <v>75</v>
      </c>
      <c r="C5884" s="51">
        <v>14094</v>
      </c>
      <c r="E5884" s="51" t="s">
        <v>39</v>
      </c>
      <c r="F5884" s="51" t="s">
        <v>29</v>
      </c>
      <c r="G5884" s="51" t="s">
        <v>42</v>
      </c>
      <c r="H5884" s="79"/>
      <c r="I5884" s="51" t="s">
        <v>24</v>
      </c>
      <c r="J5884" s="51" t="s">
        <v>29</v>
      </c>
      <c r="K5884" s="51" t="s">
        <v>42</v>
      </c>
      <c r="O5884" s="79"/>
      <c r="P5884" s="51" t="s">
        <v>24</v>
      </c>
      <c r="Q58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885" spans="1:17" ht="17.149999999999999" customHeight="1" x14ac:dyDescent="0.4">
      <c r="A5885" s="78" t="s">
        <v>5962</v>
      </c>
      <c r="B5885" s="51" t="s">
        <v>75</v>
      </c>
      <c r="C5885" s="51">
        <v>14094</v>
      </c>
      <c r="E5885" s="51" t="s">
        <v>29</v>
      </c>
      <c r="F5885" s="51" t="s">
        <v>29</v>
      </c>
      <c r="G5885" s="51" t="s">
        <v>42</v>
      </c>
      <c r="H5885" s="79"/>
      <c r="I5885" s="51" t="s">
        <v>24</v>
      </c>
      <c r="J5885" s="51" t="s">
        <v>29</v>
      </c>
      <c r="K5885" s="51" t="s">
        <v>42</v>
      </c>
      <c r="O5885" s="79"/>
      <c r="P5885" s="51" t="s">
        <v>24</v>
      </c>
      <c r="Q58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886" spans="1:17" ht="17.149999999999999" customHeight="1" x14ac:dyDescent="0.4">
      <c r="A5886" s="78" t="s">
        <v>5963</v>
      </c>
      <c r="B5886" s="51" t="s">
        <v>75</v>
      </c>
      <c r="C5886" s="51">
        <v>14094</v>
      </c>
      <c r="E5886" s="51" t="s">
        <v>39</v>
      </c>
      <c r="F5886" s="51" t="s">
        <v>29</v>
      </c>
      <c r="G5886" s="51" t="s">
        <v>42</v>
      </c>
      <c r="H5886" s="79"/>
      <c r="I5886" s="51" t="s">
        <v>24</v>
      </c>
      <c r="J5886" s="51" t="s">
        <v>29</v>
      </c>
      <c r="K5886" s="51" t="s">
        <v>42</v>
      </c>
      <c r="O5886" s="79"/>
      <c r="P5886" s="51" t="s">
        <v>24</v>
      </c>
      <c r="Q58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887" spans="1:17" ht="17.149999999999999" customHeight="1" x14ac:dyDescent="0.4">
      <c r="A5887" s="78" t="s">
        <v>5964</v>
      </c>
      <c r="B5887" s="51" t="s">
        <v>75</v>
      </c>
      <c r="C5887" s="51">
        <v>14094</v>
      </c>
      <c r="E5887" s="51" t="s">
        <v>39</v>
      </c>
      <c r="F5887" s="51" t="s">
        <v>29</v>
      </c>
      <c r="G5887" s="51" t="s">
        <v>42</v>
      </c>
      <c r="H5887" s="79"/>
      <c r="I5887" s="51" t="s">
        <v>24</v>
      </c>
      <c r="J5887" s="51" t="s">
        <v>29</v>
      </c>
      <c r="K5887" s="51" t="s">
        <v>42</v>
      </c>
      <c r="O5887" s="79"/>
      <c r="P5887" s="51" t="s">
        <v>24</v>
      </c>
      <c r="Q58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888" spans="1:17" ht="17.149999999999999" customHeight="1" x14ac:dyDescent="0.4">
      <c r="A5888" s="78" t="s">
        <v>5965</v>
      </c>
      <c r="B5888" s="51" t="s">
        <v>75</v>
      </c>
      <c r="C5888" s="51">
        <v>14094</v>
      </c>
      <c r="E5888" s="51" t="s">
        <v>29</v>
      </c>
      <c r="F5888" s="51" t="s">
        <v>29</v>
      </c>
      <c r="G5888" s="51" t="s">
        <v>42</v>
      </c>
      <c r="H5888" s="79"/>
      <c r="I5888" s="51" t="s">
        <v>24</v>
      </c>
      <c r="J5888" s="51" t="s">
        <v>29</v>
      </c>
      <c r="K5888" s="51" t="s">
        <v>42</v>
      </c>
      <c r="O5888" s="79"/>
      <c r="P5888" s="51" t="s">
        <v>24</v>
      </c>
      <c r="Q58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889" spans="1:17" ht="17.149999999999999" customHeight="1" x14ac:dyDescent="0.4">
      <c r="A5889" s="78" t="s">
        <v>5966</v>
      </c>
      <c r="B5889" s="51" t="s">
        <v>75</v>
      </c>
      <c r="C5889" s="51">
        <v>14094</v>
      </c>
      <c r="E5889" s="51" t="s">
        <v>29</v>
      </c>
      <c r="F5889" s="51" t="s">
        <v>29</v>
      </c>
      <c r="G5889" s="51" t="s">
        <v>42</v>
      </c>
      <c r="H5889" s="79"/>
      <c r="I5889" s="51" t="s">
        <v>24</v>
      </c>
      <c r="J5889" s="51" t="s">
        <v>29</v>
      </c>
      <c r="K5889" s="51" t="s">
        <v>42</v>
      </c>
      <c r="O5889" s="79"/>
      <c r="P5889" s="51" t="s">
        <v>24</v>
      </c>
      <c r="Q58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890" spans="1:17" ht="17.149999999999999" customHeight="1" x14ac:dyDescent="0.4">
      <c r="A5890" s="78" t="s">
        <v>5967</v>
      </c>
      <c r="B5890" s="51" t="s">
        <v>75</v>
      </c>
      <c r="C5890" s="51">
        <v>14094</v>
      </c>
      <c r="E5890" s="51" t="s">
        <v>39</v>
      </c>
      <c r="F5890" s="51" t="s">
        <v>29</v>
      </c>
      <c r="G5890" s="51" t="s">
        <v>42</v>
      </c>
      <c r="H5890" s="79"/>
      <c r="I5890" s="51" t="s">
        <v>24</v>
      </c>
      <c r="J5890" s="51" t="s">
        <v>29</v>
      </c>
      <c r="K5890" s="51" t="s">
        <v>42</v>
      </c>
      <c r="O5890" s="79"/>
      <c r="P5890" s="51" t="s">
        <v>24</v>
      </c>
      <c r="Q58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891" spans="1:17" ht="17.149999999999999" customHeight="1" x14ac:dyDescent="0.4">
      <c r="A5891" s="78" t="s">
        <v>5968</v>
      </c>
      <c r="B5891" s="51" t="s">
        <v>75</v>
      </c>
      <c r="C5891" s="51">
        <v>14094</v>
      </c>
      <c r="E5891" s="51" t="s">
        <v>58</v>
      </c>
      <c r="F5891" s="51" t="s">
        <v>21</v>
      </c>
      <c r="G5891" s="51" t="s">
        <v>23</v>
      </c>
      <c r="H5891" s="79"/>
      <c r="I5891" s="51" t="s">
        <v>24</v>
      </c>
      <c r="J5891" s="51" t="s">
        <v>29</v>
      </c>
      <c r="K5891" s="51" t="s">
        <v>42</v>
      </c>
      <c r="O5891" s="79"/>
      <c r="P5891" s="51" t="s">
        <v>24</v>
      </c>
      <c r="Q58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892" spans="1:17" ht="17.149999999999999" customHeight="1" x14ac:dyDescent="0.4">
      <c r="A5892" s="78" t="s">
        <v>5969</v>
      </c>
      <c r="B5892" s="51" t="s">
        <v>75</v>
      </c>
      <c r="C5892" s="51">
        <v>14094</v>
      </c>
      <c r="E5892" s="51" t="s">
        <v>39</v>
      </c>
      <c r="F5892" s="51" t="s">
        <v>29</v>
      </c>
      <c r="G5892" s="51" t="s">
        <v>42</v>
      </c>
      <c r="H5892" s="79"/>
      <c r="I5892" s="51" t="s">
        <v>24</v>
      </c>
      <c r="J5892" s="51" t="s">
        <v>29</v>
      </c>
      <c r="K5892" s="51" t="s">
        <v>42</v>
      </c>
      <c r="O5892" s="79"/>
      <c r="P5892" s="51" t="s">
        <v>24</v>
      </c>
      <c r="Q58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893" spans="1:17" ht="17.149999999999999" customHeight="1" x14ac:dyDescent="0.4">
      <c r="A5893" s="78" t="s">
        <v>5970</v>
      </c>
      <c r="B5893" s="51" t="s">
        <v>75</v>
      </c>
      <c r="C5893" s="51">
        <v>14094</v>
      </c>
      <c r="E5893" s="51" t="s">
        <v>39</v>
      </c>
      <c r="F5893" s="51" t="s">
        <v>29</v>
      </c>
      <c r="G5893" s="51" t="s">
        <v>42</v>
      </c>
      <c r="H5893" s="79"/>
      <c r="I5893" s="51" t="s">
        <v>24</v>
      </c>
      <c r="J5893" s="51" t="s">
        <v>29</v>
      </c>
      <c r="K5893" s="51" t="s">
        <v>42</v>
      </c>
      <c r="O5893" s="79"/>
      <c r="P5893" s="51" t="s">
        <v>24</v>
      </c>
      <c r="Q58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894" spans="1:17" ht="17.149999999999999" customHeight="1" x14ac:dyDescent="0.4">
      <c r="A5894" s="78" t="s">
        <v>5971</v>
      </c>
      <c r="B5894" s="51" t="s">
        <v>75</v>
      </c>
      <c r="C5894" s="51">
        <v>14094</v>
      </c>
      <c r="E5894" s="51" t="s">
        <v>39</v>
      </c>
      <c r="F5894" s="51" t="s">
        <v>29</v>
      </c>
      <c r="G5894" s="51" t="s">
        <v>42</v>
      </c>
      <c r="H5894" s="79"/>
      <c r="I5894" s="51" t="s">
        <v>24</v>
      </c>
      <c r="J5894" s="51" t="s">
        <v>29</v>
      </c>
      <c r="K5894" s="51" t="s">
        <v>42</v>
      </c>
      <c r="O5894" s="79"/>
      <c r="P5894" s="51" t="s">
        <v>24</v>
      </c>
      <c r="Q58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895" spans="1:17" ht="17.149999999999999" customHeight="1" x14ac:dyDescent="0.4">
      <c r="A5895" s="78" t="s">
        <v>5972</v>
      </c>
      <c r="B5895" s="51" t="s">
        <v>75</v>
      </c>
      <c r="C5895" s="51">
        <v>14094</v>
      </c>
      <c r="E5895" s="51" t="s">
        <v>29</v>
      </c>
      <c r="F5895" s="51" t="s">
        <v>29</v>
      </c>
      <c r="G5895" s="51" t="s">
        <v>42</v>
      </c>
      <c r="H5895" s="79"/>
      <c r="I5895" s="51" t="s">
        <v>24</v>
      </c>
      <c r="J5895" s="51" t="s">
        <v>29</v>
      </c>
      <c r="K5895" s="51" t="s">
        <v>42</v>
      </c>
      <c r="O5895" s="79"/>
      <c r="P5895" s="51" t="s">
        <v>24</v>
      </c>
      <c r="Q58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896" spans="1:17" ht="17.149999999999999" customHeight="1" x14ac:dyDescent="0.4">
      <c r="A5896" s="78" t="s">
        <v>5973</v>
      </c>
      <c r="B5896" s="51" t="s">
        <v>75</v>
      </c>
      <c r="C5896" s="51">
        <v>14094</v>
      </c>
      <c r="E5896" s="51" t="s">
        <v>29</v>
      </c>
      <c r="F5896" s="51" t="s">
        <v>29</v>
      </c>
      <c r="G5896" s="51" t="s">
        <v>42</v>
      </c>
      <c r="H5896" s="79"/>
      <c r="I5896" s="51" t="s">
        <v>24</v>
      </c>
      <c r="J5896" s="51" t="s">
        <v>29</v>
      </c>
      <c r="K5896" s="51" t="s">
        <v>42</v>
      </c>
      <c r="O5896" s="79"/>
      <c r="P5896" s="51" t="s">
        <v>24</v>
      </c>
      <c r="Q58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897" spans="1:17" ht="17.149999999999999" customHeight="1" x14ac:dyDescent="0.4">
      <c r="A5897" s="78" t="s">
        <v>5974</v>
      </c>
      <c r="B5897" s="51" t="s">
        <v>75</v>
      </c>
      <c r="C5897" s="51">
        <v>14094</v>
      </c>
      <c r="E5897" s="51" t="s">
        <v>39</v>
      </c>
      <c r="F5897" s="51" t="s">
        <v>29</v>
      </c>
      <c r="G5897" s="51" t="s">
        <v>42</v>
      </c>
      <c r="H5897" s="79"/>
      <c r="I5897" s="51" t="s">
        <v>24</v>
      </c>
      <c r="J5897" s="51" t="s">
        <v>29</v>
      </c>
      <c r="K5897" s="51" t="s">
        <v>42</v>
      </c>
      <c r="O5897" s="79"/>
      <c r="P5897" s="51" t="s">
        <v>24</v>
      </c>
      <c r="Q58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898" spans="1:17" ht="17.149999999999999" customHeight="1" x14ac:dyDescent="0.4">
      <c r="A5898" s="78" t="s">
        <v>5975</v>
      </c>
      <c r="B5898" s="51" t="s">
        <v>75</v>
      </c>
      <c r="C5898" s="51">
        <v>14094</v>
      </c>
      <c r="E5898" s="51" t="s">
        <v>39</v>
      </c>
      <c r="F5898" s="51" t="s">
        <v>29</v>
      </c>
      <c r="G5898" s="51" t="s">
        <v>42</v>
      </c>
      <c r="H5898" s="79"/>
      <c r="I5898" s="51" t="s">
        <v>24</v>
      </c>
      <c r="J5898" s="51" t="s">
        <v>29</v>
      </c>
      <c r="K5898" s="51" t="s">
        <v>42</v>
      </c>
      <c r="O5898" s="79"/>
      <c r="P5898" s="51" t="s">
        <v>24</v>
      </c>
      <c r="Q58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899" spans="1:17" ht="17.149999999999999" customHeight="1" x14ac:dyDescent="0.4">
      <c r="A5899" s="78" t="s">
        <v>5976</v>
      </c>
      <c r="B5899" s="51" t="s">
        <v>75</v>
      </c>
      <c r="C5899" s="51">
        <v>14094</v>
      </c>
      <c r="E5899" s="51" t="s">
        <v>39</v>
      </c>
      <c r="F5899" s="51" t="s">
        <v>29</v>
      </c>
      <c r="G5899" s="51" t="s">
        <v>42</v>
      </c>
      <c r="H5899" s="79"/>
      <c r="I5899" s="51" t="s">
        <v>83</v>
      </c>
      <c r="J5899" s="51" t="s">
        <v>29</v>
      </c>
      <c r="K5899" s="51" t="s">
        <v>42</v>
      </c>
      <c r="O5899" s="79"/>
      <c r="P5899" s="51" t="s">
        <v>83</v>
      </c>
      <c r="Q58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900" spans="1:17" ht="17.149999999999999" customHeight="1" x14ac:dyDescent="0.4">
      <c r="A5900" s="78" t="s">
        <v>5977</v>
      </c>
      <c r="B5900" s="51" t="s">
        <v>75</v>
      </c>
      <c r="C5900" s="51">
        <v>14094</v>
      </c>
      <c r="E5900" s="51" t="s">
        <v>39</v>
      </c>
      <c r="F5900" s="51" t="s">
        <v>29</v>
      </c>
      <c r="G5900" s="51" t="s">
        <v>42</v>
      </c>
      <c r="H5900" s="79"/>
      <c r="I5900" s="51" t="s">
        <v>24</v>
      </c>
      <c r="J5900" s="51" t="s">
        <v>29</v>
      </c>
      <c r="K5900" s="51" t="s">
        <v>42</v>
      </c>
      <c r="O5900" s="79"/>
      <c r="P5900" s="51" t="s">
        <v>24</v>
      </c>
      <c r="Q59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901" spans="1:17" ht="17.149999999999999" customHeight="1" x14ac:dyDescent="0.4">
      <c r="A5901" s="78" t="s">
        <v>5978</v>
      </c>
      <c r="B5901" s="51" t="s">
        <v>75</v>
      </c>
      <c r="C5901" s="51">
        <v>14094</v>
      </c>
      <c r="E5901" s="51" t="s">
        <v>39</v>
      </c>
      <c r="F5901" s="51" t="s">
        <v>29</v>
      </c>
      <c r="G5901" s="51" t="s">
        <v>42</v>
      </c>
      <c r="H5901" s="79"/>
      <c r="I5901" s="51" t="s">
        <v>24</v>
      </c>
      <c r="J5901" s="51" t="s">
        <v>29</v>
      </c>
      <c r="K5901" s="51" t="s">
        <v>42</v>
      </c>
      <c r="O5901" s="79"/>
      <c r="P5901" s="51" t="s">
        <v>24</v>
      </c>
      <c r="Q59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902" spans="1:17" ht="17.149999999999999" customHeight="1" x14ac:dyDescent="0.4">
      <c r="A5902" s="78" t="s">
        <v>5979</v>
      </c>
      <c r="B5902" s="51" t="s">
        <v>75</v>
      </c>
      <c r="C5902" s="51">
        <v>14094</v>
      </c>
      <c r="E5902" s="51" t="s">
        <v>39</v>
      </c>
      <c r="F5902" s="51" t="s">
        <v>29</v>
      </c>
      <c r="G5902" s="51" t="s">
        <v>42</v>
      </c>
      <c r="H5902" s="79"/>
      <c r="I5902" s="51" t="s">
        <v>24</v>
      </c>
      <c r="J5902" s="51" t="s">
        <v>29</v>
      </c>
      <c r="K5902" s="51" t="s">
        <v>42</v>
      </c>
      <c r="O5902" s="79"/>
      <c r="P5902" s="51" t="s">
        <v>24</v>
      </c>
      <c r="Q59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903" spans="1:17" ht="17.149999999999999" customHeight="1" x14ac:dyDescent="0.4">
      <c r="A5903" s="78" t="s">
        <v>5980</v>
      </c>
      <c r="B5903" s="51" t="s">
        <v>75</v>
      </c>
      <c r="C5903" s="51">
        <v>14094</v>
      </c>
      <c r="E5903" s="51" t="s">
        <v>39</v>
      </c>
      <c r="F5903" s="51" t="s">
        <v>29</v>
      </c>
      <c r="G5903" s="51" t="s">
        <v>42</v>
      </c>
      <c r="H5903" s="79"/>
      <c r="I5903" s="51" t="s">
        <v>24</v>
      </c>
      <c r="J5903" s="51" t="s">
        <v>29</v>
      </c>
      <c r="K5903" s="51" t="s">
        <v>42</v>
      </c>
      <c r="O5903" s="79"/>
      <c r="P5903" s="51" t="s">
        <v>24</v>
      </c>
      <c r="Q59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904" spans="1:17" ht="17.149999999999999" customHeight="1" x14ac:dyDescent="0.4">
      <c r="A5904" s="78" t="s">
        <v>5981</v>
      </c>
      <c r="B5904" s="51" t="s">
        <v>75</v>
      </c>
      <c r="C5904" s="51">
        <v>14094</v>
      </c>
      <c r="E5904" s="51" t="s">
        <v>39</v>
      </c>
      <c r="F5904" s="51" t="s">
        <v>29</v>
      </c>
      <c r="G5904" s="51" t="s">
        <v>42</v>
      </c>
      <c r="H5904" s="79"/>
      <c r="I5904" s="51" t="s">
        <v>24</v>
      </c>
      <c r="J5904" s="51" t="s">
        <v>29</v>
      </c>
      <c r="K5904" s="51" t="s">
        <v>42</v>
      </c>
      <c r="O5904" s="79"/>
      <c r="P5904" s="51" t="s">
        <v>24</v>
      </c>
      <c r="Q59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905" spans="1:17" ht="17.149999999999999" customHeight="1" x14ac:dyDescent="0.4">
      <c r="A5905" s="78" t="s">
        <v>5982</v>
      </c>
      <c r="B5905" s="51" t="s">
        <v>75</v>
      </c>
      <c r="C5905" s="51">
        <v>14094</v>
      </c>
      <c r="E5905" s="51" t="s">
        <v>39</v>
      </c>
      <c r="F5905" s="51" t="s">
        <v>29</v>
      </c>
      <c r="G5905" s="51" t="s">
        <v>42</v>
      </c>
      <c r="H5905" s="79"/>
      <c r="I5905" s="51" t="s">
        <v>24</v>
      </c>
      <c r="J5905" s="51" t="s">
        <v>29</v>
      </c>
      <c r="K5905" s="51" t="s">
        <v>42</v>
      </c>
      <c r="O5905" s="79"/>
      <c r="P5905" s="51" t="s">
        <v>24</v>
      </c>
      <c r="Q59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906" spans="1:17" ht="17.149999999999999" customHeight="1" x14ac:dyDescent="0.4">
      <c r="A5906" s="78" t="s">
        <v>5983</v>
      </c>
      <c r="B5906" s="51" t="s">
        <v>75</v>
      </c>
      <c r="C5906" s="51">
        <v>14094</v>
      </c>
      <c r="E5906" s="51" t="s">
        <v>39</v>
      </c>
      <c r="F5906" s="51" t="s">
        <v>29</v>
      </c>
      <c r="G5906" s="51" t="s">
        <v>42</v>
      </c>
      <c r="H5906" s="79"/>
      <c r="I5906" s="51" t="s">
        <v>24</v>
      </c>
      <c r="J5906" s="51" t="s">
        <v>29</v>
      </c>
      <c r="K5906" s="51" t="s">
        <v>42</v>
      </c>
      <c r="O5906" s="79"/>
      <c r="P5906" s="51" t="s">
        <v>24</v>
      </c>
      <c r="Q59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907" spans="1:17" ht="17.149999999999999" customHeight="1" x14ac:dyDescent="0.4">
      <c r="A5907" s="78" t="s">
        <v>5984</v>
      </c>
      <c r="B5907" s="51" t="s">
        <v>75</v>
      </c>
      <c r="C5907" s="51">
        <v>14094</v>
      </c>
      <c r="E5907" s="51" t="s">
        <v>39</v>
      </c>
      <c r="F5907" s="51" t="s">
        <v>29</v>
      </c>
      <c r="G5907" s="51" t="s">
        <v>42</v>
      </c>
      <c r="H5907" s="79"/>
      <c r="I5907" s="51" t="s">
        <v>24</v>
      </c>
      <c r="J5907" s="51" t="s">
        <v>29</v>
      </c>
      <c r="K5907" s="51" t="s">
        <v>42</v>
      </c>
      <c r="O5907" s="79"/>
      <c r="P5907" s="51" t="s">
        <v>24</v>
      </c>
      <c r="Q59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908" spans="1:17" ht="17.149999999999999" customHeight="1" x14ac:dyDescent="0.4">
      <c r="A5908" s="78" t="s">
        <v>5985</v>
      </c>
      <c r="B5908" s="51" t="s">
        <v>75</v>
      </c>
      <c r="C5908" s="51">
        <v>14094</v>
      </c>
      <c r="E5908" s="51" t="s">
        <v>39</v>
      </c>
      <c r="F5908" s="51" t="s">
        <v>29</v>
      </c>
      <c r="G5908" s="51" t="s">
        <v>42</v>
      </c>
      <c r="H5908" s="79"/>
      <c r="I5908" s="51" t="s">
        <v>24</v>
      </c>
      <c r="J5908" s="51" t="s">
        <v>29</v>
      </c>
      <c r="K5908" s="51" t="s">
        <v>42</v>
      </c>
      <c r="O5908" s="79"/>
      <c r="P5908" s="51" t="s">
        <v>24</v>
      </c>
      <c r="Q59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909" spans="1:17" ht="17.149999999999999" customHeight="1" x14ac:dyDescent="0.4">
      <c r="A5909" s="78" t="s">
        <v>5986</v>
      </c>
      <c r="B5909" s="51" t="s">
        <v>75</v>
      </c>
      <c r="C5909" s="51">
        <v>14094</v>
      </c>
      <c r="E5909" s="51" t="s">
        <v>39</v>
      </c>
      <c r="F5909" s="51" t="s">
        <v>29</v>
      </c>
      <c r="G5909" s="51" t="s">
        <v>42</v>
      </c>
      <c r="H5909" s="79"/>
      <c r="I5909" s="51" t="s">
        <v>24</v>
      </c>
      <c r="J5909" s="51" t="s">
        <v>29</v>
      </c>
      <c r="K5909" s="51" t="s">
        <v>42</v>
      </c>
      <c r="O5909" s="79"/>
      <c r="P5909" s="51" t="s">
        <v>24</v>
      </c>
      <c r="Q59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910" spans="1:17" ht="17.149999999999999" customHeight="1" x14ac:dyDescent="0.4">
      <c r="A5910" s="78" t="s">
        <v>5987</v>
      </c>
      <c r="B5910" s="51" t="s">
        <v>75</v>
      </c>
      <c r="C5910" s="51">
        <v>14094</v>
      </c>
      <c r="E5910" s="51" t="s">
        <v>39</v>
      </c>
      <c r="F5910" s="51" t="s">
        <v>29</v>
      </c>
      <c r="G5910" s="51" t="s">
        <v>42</v>
      </c>
      <c r="H5910" s="79"/>
      <c r="I5910" s="51" t="s">
        <v>24</v>
      </c>
      <c r="J5910" s="51" t="s">
        <v>29</v>
      </c>
      <c r="K5910" s="51" t="s">
        <v>42</v>
      </c>
      <c r="O5910" s="79"/>
      <c r="P5910" s="51" t="s">
        <v>24</v>
      </c>
      <c r="Q59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911" spans="1:17" ht="17.149999999999999" customHeight="1" x14ac:dyDescent="0.4">
      <c r="A5911" s="78" t="s">
        <v>5988</v>
      </c>
      <c r="B5911" s="51" t="s">
        <v>75</v>
      </c>
      <c r="C5911" s="51">
        <v>14094</v>
      </c>
      <c r="E5911" s="51" t="s">
        <v>39</v>
      </c>
      <c r="F5911" s="51" t="s">
        <v>29</v>
      </c>
      <c r="G5911" s="51" t="s">
        <v>42</v>
      </c>
      <c r="H5911" s="79"/>
      <c r="I5911" s="51" t="s">
        <v>24</v>
      </c>
      <c r="J5911" s="51" t="s">
        <v>29</v>
      </c>
      <c r="K5911" s="51" t="s">
        <v>42</v>
      </c>
      <c r="O5911" s="79"/>
      <c r="P5911" s="51" t="s">
        <v>24</v>
      </c>
      <c r="Q59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912" spans="1:17" ht="17.149999999999999" customHeight="1" x14ac:dyDescent="0.4">
      <c r="A5912" s="78" t="s">
        <v>5989</v>
      </c>
      <c r="B5912" s="51" t="s">
        <v>75</v>
      </c>
      <c r="C5912" s="51">
        <v>14094</v>
      </c>
      <c r="E5912" s="51" t="s">
        <v>39</v>
      </c>
      <c r="F5912" s="51" t="s">
        <v>29</v>
      </c>
      <c r="G5912" s="51" t="s">
        <v>42</v>
      </c>
      <c r="H5912" s="79"/>
      <c r="I5912" s="51" t="s">
        <v>24</v>
      </c>
      <c r="J5912" s="51" t="s">
        <v>29</v>
      </c>
      <c r="K5912" s="51" t="s">
        <v>42</v>
      </c>
      <c r="O5912" s="79"/>
      <c r="P5912" s="51" t="s">
        <v>24</v>
      </c>
      <c r="Q59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913" spans="1:17" ht="17.149999999999999" customHeight="1" x14ac:dyDescent="0.4">
      <c r="A5913" s="78" t="s">
        <v>5990</v>
      </c>
      <c r="B5913" s="51" t="s">
        <v>75</v>
      </c>
      <c r="C5913" s="51">
        <v>14094</v>
      </c>
      <c r="E5913" s="51" t="s">
        <v>39</v>
      </c>
      <c r="F5913" s="51" t="s">
        <v>29</v>
      </c>
      <c r="G5913" s="51" t="s">
        <v>42</v>
      </c>
      <c r="H5913" s="79"/>
      <c r="I5913" s="51" t="s">
        <v>24</v>
      </c>
      <c r="J5913" s="51" t="s">
        <v>29</v>
      </c>
      <c r="K5913" s="51" t="s">
        <v>42</v>
      </c>
      <c r="O5913" s="79"/>
      <c r="P5913" s="51" t="s">
        <v>24</v>
      </c>
      <c r="Q59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914" spans="1:17" ht="17.149999999999999" customHeight="1" x14ac:dyDescent="0.4">
      <c r="A5914" s="78" t="s">
        <v>5991</v>
      </c>
      <c r="B5914" s="51" t="s">
        <v>75</v>
      </c>
      <c r="C5914" s="51">
        <v>14094</v>
      </c>
      <c r="E5914" s="51" t="s">
        <v>39</v>
      </c>
      <c r="F5914" s="51" t="s">
        <v>29</v>
      </c>
      <c r="G5914" s="51" t="s">
        <v>42</v>
      </c>
      <c r="H5914" s="79"/>
      <c r="I5914" s="51" t="s">
        <v>24</v>
      </c>
      <c r="J5914" s="51" t="s">
        <v>29</v>
      </c>
      <c r="K5914" s="51" t="s">
        <v>42</v>
      </c>
      <c r="O5914" s="79"/>
      <c r="P5914" s="51" t="s">
        <v>24</v>
      </c>
      <c r="Q59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915" spans="1:17" ht="17.149999999999999" customHeight="1" x14ac:dyDescent="0.4">
      <c r="A5915" s="78" t="s">
        <v>5992</v>
      </c>
      <c r="B5915" s="51" t="s">
        <v>75</v>
      </c>
      <c r="C5915" s="51">
        <v>14094</v>
      </c>
      <c r="E5915" s="51" t="s">
        <v>39</v>
      </c>
      <c r="F5915" s="51" t="s">
        <v>29</v>
      </c>
      <c r="G5915" s="51" t="s">
        <v>42</v>
      </c>
      <c r="H5915" s="79"/>
      <c r="I5915" s="51" t="s">
        <v>24</v>
      </c>
      <c r="J5915" s="51" t="s">
        <v>29</v>
      </c>
      <c r="K5915" s="51" t="s">
        <v>42</v>
      </c>
      <c r="O5915" s="79"/>
      <c r="P5915" s="51" t="s">
        <v>24</v>
      </c>
      <c r="Q59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916" spans="1:17" ht="17.149999999999999" customHeight="1" x14ac:dyDescent="0.4">
      <c r="A5916" s="78" t="s">
        <v>5993</v>
      </c>
      <c r="B5916" s="51" t="s">
        <v>75</v>
      </c>
      <c r="C5916" s="51">
        <v>14094</v>
      </c>
      <c r="E5916" s="51" t="s">
        <v>36</v>
      </c>
      <c r="F5916" s="51" t="s">
        <v>29</v>
      </c>
      <c r="G5916" s="51" t="s">
        <v>23</v>
      </c>
      <c r="H5916" s="79"/>
      <c r="I5916" s="51" t="s">
        <v>24</v>
      </c>
      <c r="J5916" s="51" t="s">
        <v>36</v>
      </c>
      <c r="K5916" s="51" t="s">
        <v>23</v>
      </c>
      <c r="O5916" s="79"/>
      <c r="P5916" s="51" t="s">
        <v>24</v>
      </c>
      <c r="Q59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5917" spans="1:17" ht="17.149999999999999" customHeight="1" x14ac:dyDescent="0.4">
      <c r="A5917" s="78" t="s">
        <v>5994</v>
      </c>
      <c r="B5917" s="51" t="s">
        <v>75</v>
      </c>
      <c r="C5917" s="51">
        <v>14094</v>
      </c>
      <c r="E5917" s="51" t="s">
        <v>29</v>
      </c>
      <c r="F5917" s="51" t="s">
        <v>29</v>
      </c>
      <c r="G5917" s="51" t="s">
        <v>42</v>
      </c>
      <c r="H5917" s="79"/>
      <c r="I5917" s="51" t="s">
        <v>24</v>
      </c>
      <c r="J5917" s="51" t="s">
        <v>29</v>
      </c>
      <c r="K5917" s="51" t="s">
        <v>42</v>
      </c>
      <c r="O5917" s="79"/>
      <c r="P5917" s="51" t="s">
        <v>24</v>
      </c>
      <c r="Q59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918" spans="1:17" ht="17.149999999999999" customHeight="1" x14ac:dyDescent="0.4">
      <c r="A5918" s="78" t="s">
        <v>5995</v>
      </c>
      <c r="B5918" s="51" t="s">
        <v>75</v>
      </c>
      <c r="C5918" s="51">
        <v>14094</v>
      </c>
      <c r="E5918" s="51" t="s">
        <v>29</v>
      </c>
      <c r="F5918" s="51" t="s">
        <v>29</v>
      </c>
      <c r="G5918" s="51" t="s">
        <v>42</v>
      </c>
      <c r="H5918" s="79"/>
      <c r="I5918" s="51" t="s">
        <v>24</v>
      </c>
      <c r="J5918" s="51" t="s">
        <v>29</v>
      </c>
      <c r="K5918" s="51" t="s">
        <v>42</v>
      </c>
      <c r="O5918" s="79"/>
      <c r="P5918" s="51" t="s">
        <v>24</v>
      </c>
      <c r="Q59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919" spans="1:17" ht="17.149999999999999" customHeight="1" x14ac:dyDescent="0.4">
      <c r="A5919" s="78" t="s">
        <v>5996</v>
      </c>
      <c r="B5919" s="51" t="s">
        <v>75</v>
      </c>
      <c r="C5919" s="51">
        <v>14094</v>
      </c>
      <c r="E5919" s="51" t="s">
        <v>36</v>
      </c>
      <c r="F5919" s="51" t="s">
        <v>29</v>
      </c>
      <c r="G5919" s="51" t="s">
        <v>23</v>
      </c>
      <c r="H5919" s="79"/>
      <c r="I5919" s="51" t="s">
        <v>24</v>
      </c>
      <c r="J5919" s="51" t="s">
        <v>36</v>
      </c>
      <c r="K5919" s="51" t="s">
        <v>23</v>
      </c>
      <c r="O5919" s="79"/>
      <c r="P5919" s="51" t="s">
        <v>24</v>
      </c>
      <c r="Q59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5920" spans="1:17" ht="17.149999999999999" customHeight="1" x14ac:dyDescent="0.4">
      <c r="A5920" s="78" t="s">
        <v>5997</v>
      </c>
      <c r="B5920" s="51" t="s">
        <v>75</v>
      </c>
      <c r="C5920" s="51">
        <v>14094</v>
      </c>
      <c r="E5920" s="51" t="s">
        <v>39</v>
      </c>
      <c r="F5920" s="51" t="s">
        <v>29</v>
      </c>
      <c r="G5920" s="51" t="s">
        <v>42</v>
      </c>
      <c r="H5920" s="79"/>
      <c r="I5920" s="51" t="s">
        <v>24</v>
      </c>
      <c r="J5920" s="51" t="s">
        <v>29</v>
      </c>
      <c r="K5920" s="51" t="s">
        <v>42</v>
      </c>
      <c r="O5920" s="79"/>
      <c r="P5920" s="51" t="s">
        <v>24</v>
      </c>
      <c r="Q59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921" spans="1:17" ht="17.149999999999999" customHeight="1" x14ac:dyDescent="0.4">
      <c r="A5921" s="78" t="s">
        <v>5998</v>
      </c>
      <c r="B5921" s="51" t="s">
        <v>75</v>
      </c>
      <c r="C5921" s="51">
        <v>14094</v>
      </c>
      <c r="E5921" s="51" t="s">
        <v>29</v>
      </c>
      <c r="F5921" s="51" t="s">
        <v>29</v>
      </c>
      <c r="G5921" s="51" t="s">
        <v>42</v>
      </c>
      <c r="H5921" s="79"/>
      <c r="I5921" s="51" t="s">
        <v>24</v>
      </c>
      <c r="J5921" s="51" t="s">
        <v>29</v>
      </c>
      <c r="K5921" s="51" t="s">
        <v>42</v>
      </c>
      <c r="O5921" s="79"/>
      <c r="P5921" s="51" t="s">
        <v>24</v>
      </c>
      <c r="Q59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922" spans="1:17" ht="17.149999999999999" customHeight="1" x14ac:dyDescent="0.4">
      <c r="A5922" s="78" t="s">
        <v>5999</v>
      </c>
      <c r="B5922" s="51" t="s">
        <v>75</v>
      </c>
      <c r="C5922" s="51">
        <v>14094</v>
      </c>
      <c r="E5922" s="51" t="s">
        <v>58</v>
      </c>
      <c r="F5922" s="51" t="s">
        <v>21</v>
      </c>
      <c r="G5922" s="51" t="s">
        <v>23</v>
      </c>
      <c r="H5922" s="79"/>
      <c r="I5922" s="51" t="s">
        <v>24</v>
      </c>
      <c r="J5922" s="51" t="s">
        <v>29</v>
      </c>
      <c r="K5922" s="51" t="s">
        <v>42</v>
      </c>
      <c r="O5922" s="79"/>
      <c r="P5922" s="51" t="s">
        <v>24</v>
      </c>
      <c r="Q59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923" spans="1:17" ht="17.149999999999999" customHeight="1" x14ac:dyDescent="0.4">
      <c r="A5923" s="78" t="s">
        <v>6000</v>
      </c>
      <c r="B5923" s="51" t="s">
        <v>75</v>
      </c>
      <c r="C5923" s="51">
        <v>14094</v>
      </c>
      <c r="E5923" s="51" t="s">
        <v>58</v>
      </c>
      <c r="F5923" s="51" t="s">
        <v>21</v>
      </c>
      <c r="G5923" s="51" t="s">
        <v>23</v>
      </c>
      <c r="H5923" s="79"/>
      <c r="I5923" s="51" t="s">
        <v>24</v>
      </c>
      <c r="J5923" s="51" t="s">
        <v>29</v>
      </c>
      <c r="K5923" s="51" t="s">
        <v>42</v>
      </c>
      <c r="O5923" s="79"/>
      <c r="P5923" s="51" t="s">
        <v>24</v>
      </c>
      <c r="Q59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924" spans="1:17" ht="17.149999999999999" customHeight="1" x14ac:dyDescent="0.4">
      <c r="A5924" s="78" t="s">
        <v>6001</v>
      </c>
      <c r="B5924" s="51" t="s">
        <v>75</v>
      </c>
      <c r="C5924" s="51">
        <v>14094</v>
      </c>
      <c r="E5924" s="51" t="s">
        <v>58</v>
      </c>
      <c r="F5924" s="51" t="s">
        <v>21</v>
      </c>
      <c r="G5924" s="51" t="s">
        <v>23</v>
      </c>
      <c r="H5924" s="79"/>
      <c r="I5924" s="51" t="s">
        <v>24</v>
      </c>
      <c r="J5924" s="51" t="s">
        <v>29</v>
      </c>
      <c r="K5924" s="51" t="s">
        <v>42</v>
      </c>
      <c r="O5924" s="79"/>
      <c r="P5924" s="51" t="s">
        <v>24</v>
      </c>
      <c r="Q59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925" spans="1:17" ht="17.149999999999999" customHeight="1" x14ac:dyDescent="0.4">
      <c r="A5925" s="78" t="s">
        <v>6002</v>
      </c>
      <c r="B5925" s="51" t="s">
        <v>75</v>
      </c>
      <c r="C5925" s="51">
        <v>14094</v>
      </c>
      <c r="E5925" s="51" t="s">
        <v>29</v>
      </c>
      <c r="F5925" s="51" t="s">
        <v>29</v>
      </c>
      <c r="G5925" s="51" t="s">
        <v>42</v>
      </c>
      <c r="H5925" s="79"/>
      <c r="I5925" s="51" t="s">
        <v>24</v>
      </c>
      <c r="J5925" s="51" t="s">
        <v>29</v>
      </c>
      <c r="K5925" s="51" t="s">
        <v>42</v>
      </c>
      <c r="O5925" s="79"/>
      <c r="P5925" s="51" t="s">
        <v>24</v>
      </c>
      <c r="Q59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926" spans="1:17" ht="17.149999999999999" customHeight="1" x14ac:dyDescent="0.4">
      <c r="A5926" s="78" t="s">
        <v>6003</v>
      </c>
      <c r="B5926" s="51" t="s">
        <v>75</v>
      </c>
      <c r="C5926" s="51">
        <v>14094</v>
      </c>
      <c r="E5926" s="51" t="s">
        <v>29</v>
      </c>
      <c r="F5926" s="51" t="s">
        <v>29</v>
      </c>
      <c r="G5926" s="51" t="s">
        <v>42</v>
      </c>
      <c r="H5926" s="79"/>
      <c r="I5926" s="51" t="s">
        <v>24</v>
      </c>
      <c r="J5926" s="51" t="s">
        <v>29</v>
      </c>
      <c r="K5926" s="51" t="s">
        <v>42</v>
      </c>
      <c r="O5926" s="79"/>
      <c r="P5926" s="51" t="s">
        <v>24</v>
      </c>
      <c r="Q59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927" spans="1:17" ht="17.149999999999999" customHeight="1" x14ac:dyDescent="0.4">
      <c r="A5927" s="78" t="s">
        <v>6004</v>
      </c>
      <c r="B5927" s="51" t="s">
        <v>75</v>
      </c>
      <c r="C5927" s="51">
        <v>14094</v>
      </c>
      <c r="E5927" s="51" t="s">
        <v>58</v>
      </c>
      <c r="F5927" s="51" t="s">
        <v>21</v>
      </c>
      <c r="G5927" s="51" t="s">
        <v>23</v>
      </c>
      <c r="H5927" s="79"/>
      <c r="I5927" s="51" t="s">
        <v>24</v>
      </c>
      <c r="J5927" s="51" t="s">
        <v>29</v>
      </c>
      <c r="K5927" s="51" t="s">
        <v>42</v>
      </c>
      <c r="O5927" s="79"/>
      <c r="P5927" s="51" t="s">
        <v>24</v>
      </c>
      <c r="Q59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928" spans="1:17" ht="17.149999999999999" customHeight="1" x14ac:dyDescent="0.4">
      <c r="A5928" s="78" t="s">
        <v>6005</v>
      </c>
      <c r="B5928" s="51" t="s">
        <v>75</v>
      </c>
      <c r="C5928" s="51">
        <v>14094</v>
      </c>
      <c r="E5928" s="51" t="s">
        <v>58</v>
      </c>
      <c r="F5928" s="51" t="s">
        <v>21</v>
      </c>
      <c r="G5928" s="51" t="s">
        <v>23</v>
      </c>
      <c r="H5928" s="79"/>
      <c r="I5928" s="51" t="s">
        <v>24</v>
      </c>
      <c r="J5928" s="51" t="s">
        <v>29</v>
      </c>
      <c r="K5928" s="51" t="s">
        <v>42</v>
      </c>
      <c r="O5928" s="79"/>
      <c r="P5928" s="51" t="s">
        <v>24</v>
      </c>
      <c r="Q59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929" spans="1:17" ht="17.149999999999999" customHeight="1" x14ac:dyDescent="0.4">
      <c r="A5929" s="78" t="s">
        <v>6006</v>
      </c>
      <c r="B5929" s="51" t="s">
        <v>75</v>
      </c>
      <c r="C5929" s="51">
        <v>14094</v>
      </c>
      <c r="E5929" s="51" t="s">
        <v>58</v>
      </c>
      <c r="F5929" s="51" t="s">
        <v>21</v>
      </c>
      <c r="G5929" s="51" t="s">
        <v>23</v>
      </c>
      <c r="H5929" s="79"/>
      <c r="I5929" s="51" t="s">
        <v>24</v>
      </c>
      <c r="J5929" s="51" t="s">
        <v>29</v>
      </c>
      <c r="K5929" s="51" t="s">
        <v>42</v>
      </c>
      <c r="O5929" s="79"/>
      <c r="P5929" s="51" t="s">
        <v>24</v>
      </c>
      <c r="Q59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930" spans="1:17" ht="17.149999999999999" customHeight="1" x14ac:dyDescent="0.4">
      <c r="A5930" s="78" t="s">
        <v>6007</v>
      </c>
      <c r="B5930" s="51" t="s">
        <v>75</v>
      </c>
      <c r="C5930" s="51">
        <v>14094</v>
      </c>
      <c r="E5930" s="51" t="s">
        <v>58</v>
      </c>
      <c r="F5930" s="51" t="s">
        <v>21</v>
      </c>
      <c r="G5930" s="51" t="s">
        <v>23</v>
      </c>
      <c r="H5930" s="79"/>
      <c r="I5930" s="51" t="s">
        <v>24</v>
      </c>
      <c r="J5930" s="51" t="s">
        <v>29</v>
      </c>
      <c r="K5930" s="51" t="s">
        <v>42</v>
      </c>
      <c r="O5930" s="79"/>
      <c r="P5930" s="51" t="s">
        <v>24</v>
      </c>
      <c r="Q59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931" spans="1:17" ht="17.149999999999999" customHeight="1" x14ac:dyDescent="0.4">
      <c r="A5931" s="78" t="s">
        <v>6008</v>
      </c>
      <c r="B5931" s="51" t="s">
        <v>75</v>
      </c>
      <c r="C5931" s="51">
        <v>14094</v>
      </c>
      <c r="E5931" s="51" t="s">
        <v>58</v>
      </c>
      <c r="F5931" s="51" t="s">
        <v>21</v>
      </c>
      <c r="G5931" s="51" t="s">
        <v>23</v>
      </c>
      <c r="H5931" s="79"/>
      <c r="I5931" s="51" t="s">
        <v>24</v>
      </c>
      <c r="J5931" s="51" t="s">
        <v>29</v>
      </c>
      <c r="K5931" s="51" t="s">
        <v>42</v>
      </c>
      <c r="O5931" s="79"/>
      <c r="P5931" s="51" t="s">
        <v>24</v>
      </c>
      <c r="Q59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932" spans="1:17" ht="17.149999999999999" customHeight="1" x14ac:dyDescent="0.4">
      <c r="A5932" s="78" t="s">
        <v>6009</v>
      </c>
      <c r="B5932" s="51" t="s">
        <v>75</v>
      </c>
      <c r="C5932" s="51">
        <v>14094</v>
      </c>
      <c r="E5932" s="51" t="s">
        <v>58</v>
      </c>
      <c r="F5932" s="51" t="s">
        <v>21</v>
      </c>
      <c r="G5932" s="51" t="s">
        <v>23</v>
      </c>
      <c r="H5932" s="79"/>
      <c r="I5932" s="51" t="s">
        <v>24</v>
      </c>
      <c r="J5932" s="51" t="s">
        <v>29</v>
      </c>
      <c r="K5932" s="51" t="s">
        <v>42</v>
      </c>
      <c r="O5932" s="79"/>
      <c r="P5932" s="51" t="s">
        <v>24</v>
      </c>
      <c r="Q59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933" spans="1:17" ht="17.149999999999999" customHeight="1" x14ac:dyDescent="0.4">
      <c r="A5933" s="78" t="s">
        <v>6010</v>
      </c>
      <c r="B5933" s="51" t="s">
        <v>75</v>
      </c>
      <c r="C5933" s="51">
        <v>14094</v>
      </c>
      <c r="E5933" s="51" t="s">
        <v>58</v>
      </c>
      <c r="F5933" s="51" t="s">
        <v>21</v>
      </c>
      <c r="G5933" s="51" t="s">
        <v>23</v>
      </c>
      <c r="H5933" s="79"/>
      <c r="I5933" s="51" t="s">
        <v>24</v>
      </c>
      <c r="J5933" s="51" t="s">
        <v>29</v>
      </c>
      <c r="K5933" s="51" t="s">
        <v>42</v>
      </c>
      <c r="O5933" s="79"/>
      <c r="P5933" s="51" t="s">
        <v>24</v>
      </c>
      <c r="Q59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934" spans="1:17" ht="17.149999999999999" customHeight="1" x14ac:dyDescent="0.4">
      <c r="A5934" s="78" t="s">
        <v>6011</v>
      </c>
      <c r="B5934" s="51" t="s">
        <v>75</v>
      </c>
      <c r="C5934" s="51">
        <v>14094</v>
      </c>
      <c r="E5934" s="51" t="s">
        <v>58</v>
      </c>
      <c r="F5934" s="51" t="s">
        <v>21</v>
      </c>
      <c r="G5934" s="51" t="s">
        <v>23</v>
      </c>
      <c r="H5934" s="79"/>
      <c r="I5934" s="51" t="s">
        <v>83</v>
      </c>
      <c r="J5934" s="51" t="s">
        <v>29</v>
      </c>
      <c r="K5934" s="51" t="s">
        <v>42</v>
      </c>
      <c r="O5934" s="79"/>
      <c r="P5934" s="51" t="s">
        <v>83</v>
      </c>
      <c r="Q59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935" spans="1:17" ht="17.149999999999999" customHeight="1" x14ac:dyDescent="0.4">
      <c r="A5935" s="78" t="s">
        <v>6012</v>
      </c>
      <c r="B5935" s="51" t="s">
        <v>75</v>
      </c>
      <c r="C5935" s="51">
        <v>14094</v>
      </c>
      <c r="E5935" s="51" t="s">
        <v>58</v>
      </c>
      <c r="F5935" s="51" t="s">
        <v>21</v>
      </c>
      <c r="G5935" s="51" t="s">
        <v>23</v>
      </c>
      <c r="H5935" s="79"/>
      <c r="I5935" s="51" t="s">
        <v>24</v>
      </c>
      <c r="J5935" s="51" t="s">
        <v>29</v>
      </c>
      <c r="K5935" s="51" t="s">
        <v>42</v>
      </c>
      <c r="O5935" s="79"/>
      <c r="P5935" s="51" t="s">
        <v>24</v>
      </c>
      <c r="Q59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936" spans="1:17" ht="17.149999999999999" customHeight="1" x14ac:dyDescent="0.4">
      <c r="A5936" s="78" t="s">
        <v>6013</v>
      </c>
      <c r="B5936" s="51" t="s">
        <v>75</v>
      </c>
      <c r="C5936" s="51">
        <v>14094</v>
      </c>
      <c r="E5936" s="51" t="s">
        <v>58</v>
      </c>
      <c r="F5936" s="51" t="s">
        <v>21</v>
      </c>
      <c r="G5936" s="51" t="s">
        <v>23</v>
      </c>
      <c r="H5936" s="79"/>
      <c r="I5936" s="51" t="s">
        <v>24</v>
      </c>
      <c r="J5936" s="51" t="s">
        <v>29</v>
      </c>
      <c r="K5936" s="51" t="s">
        <v>42</v>
      </c>
      <c r="O5936" s="79"/>
      <c r="P5936" s="51" t="s">
        <v>24</v>
      </c>
      <c r="Q59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937" spans="1:17" ht="17.149999999999999" customHeight="1" x14ac:dyDescent="0.4">
      <c r="A5937" s="78" t="s">
        <v>6014</v>
      </c>
      <c r="B5937" s="51" t="s">
        <v>75</v>
      </c>
      <c r="C5937" s="51">
        <v>14094</v>
      </c>
      <c r="E5937" s="51" t="s">
        <v>58</v>
      </c>
      <c r="F5937" s="51" t="s">
        <v>21</v>
      </c>
      <c r="G5937" s="51" t="s">
        <v>23</v>
      </c>
      <c r="H5937" s="79"/>
      <c r="I5937" s="51" t="s">
        <v>24</v>
      </c>
      <c r="J5937" s="51" t="s">
        <v>29</v>
      </c>
      <c r="K5937" s="51" t="s">
        <v>42</v>
      </c>
      <c r="O5937" s="79"/>
      <c r="P5937" s="51" t="s">
        <v>24</v>
      </c>
      <c r="Q59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938" spans="1:17" ht="17.149999999999999" customHeight="1" x14ac:dyDescent="0.4">
      <c r="A5938" s="78" t="s">
        <v>6015</v>
      </c>
      <c r="B5938" s="51" t="s">
        <v>75</v>
      </c>
      <c r="C5938" s="51">
        <v>14094</v>
      </c>
      <c r="E5938" s="51" t="s">
        <v>58</v>
      </c>
      <c r="F5938" s="51" t="s">
        <v>21</v>
      </c>
      <c r="G5938" s="51" t="s">
        <v>23</v>
      </c>
      <c r="H5938" s="79"/>
      <c r="I5938" s="51" t="s">
        <v>24</v>
      </c>
      <c r="J5938" s="51" t="s">
        <v>29</v>
      </c>
      <c r="K5938" s="51" t="s">
        <v>42</v>
      </c>
      <c r="O5938" s="79"/>
      <c r="P5938" s="51" t="s">
        <v>24</v>
      </c>
      <c r="Q59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939" spans="1:17" ht="17.149999999999999" customHeight="1" x14ac:dyDescent="0.4">
      <c r="A5939" s="78" t="s">
        <v>6016</v>
      </c>
      <c r="B5939" s="51" t="s">
        <v>75</v>
      </c>
      <c r="C5939" s="51">
        <v>14094</v>
      </c>
      <c r="E5939" s="51" t="s">
        <v>58</v>
      </c>
      <c r="F5939" s="51" t="s">
        <v>21</v>
      </c>
      <c r="G5939" s="51" t="s">
        <v>23</v>
      </c>
      <c r="H5939" s="79"/>
      <c r="I5939" s="51" t="s">
        <v>24</v>
      </c>
      <c r="J5939" s="51" t="s">
        <v>29</v>
      </c>
      <c r="K5939" s="51" t="s">
        <v>42</v>
      </c>
      <c r="O5939" s="79"/>
      <c r="P5939" s="51" t="s">
        <v>24</v>
      </c>
      <c r="Q59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940" spans="1:17" ht="17.149999999999999" customHeight="1" x14ac:dyDescent="0.4">
      <c r="A5940" s="78" t="s">
        <v>6017</v>
      </c>
      <c r="B5940" s="51" t="s">
        <v>75</v>
      </c>
      <c r="C5940" s="51">
        <v>14094</v>
      </c>
      <c r="E5940" s="51" t="s">
        <v>58</v>
      </c>
      <c r="F5940" s="51" t="s">
        <v>21</v>
      </c>
      <c r="G5940" s="51" t="s">
        <v>23</v>
      </c>
      <c r="H5940" s="79"/>
      <c r="I5940" s="51" t="s">
        <v>24</v>
      </c>
      <c r="J5940" s="51" t="s">
        <v>29</v>
      </c>
      <c r="K5940" s="51" t="s">
        <v>42</v>
      </c>
      <c r="O5940" s="79"/>
      <c r="P5940" s="51" t="s">
        <v>24</v>
      </c>
      <c r="Q59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941" spans="1:17" ht="17.149999999999999" customHeight="1" x14ac:dyDescent="0.4">
      <c r="A5941" s="78" t="s">
        <v>6018</v>
      </c>
      <c r="B5941" s="51" t="s">
        <v>75</v>
      </c>
      <c r="C5941" s="51">
        <v>14094</v>
      </c>
      <c r="E5941" s="51" t="s">
        <v>29</v>
      </c>
      <c r="F5941" s="51" t="s">
        <v>29</v>
      </c>
      <c r="G5941" s="51" t="s">
        <v>42</v>
      </c>
      <c r="H5941" s="79"/>
      <c r="I5941" s="51" t="s">
        <v>24</v>
      </c>
      <c r="J5941" s="51" t="s">
        <v>29</v>
      </c>
      <c r="K5941" s="51" t="s">
        <v>42</v>
      </c>
      <c r="O5941" s="79"/>
      <c r="P5941" s="51" t="s">
        <v>24</v>
      </c>
      <c r="Q59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942" spans="1:17" ht="17.149999999999999" customHeight="1" x14ac:dyDescent="0.4">
      <c r="A5942" s="78" t="s">
        <v>6019</v>
      </c>
      <c r="B5942" s="51" t="s">
        <v>75</v>
      </c>
      <c r="C5942" s="51">
        <v>14094</v>
      </c>
      <c r="E5942" s="51" t="s">
        <v>29</v>
      </c>
      <c r="F5942" s="51" t="s">
        <v>29</v>
      </c>
      <c r="G5942" s="51" t="s">
        <v>42</v>
      </c>
      <c r="H5942" s="79"/>
      <c r="I5942" s="51" t="s">
        <v>83</v>
      </c>
      <c r="J5942" s="51" t="s">
        <v>29</v>
      </c>
      <c r="K5942" s="51" t="s">
        <v>42</v>
      </c>
      <c r="O5942" s="79"/>
      <c r="P5942" s="51" t="s">
        <v>83</v>
      </c>
      <c r="Q59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943" spans="1:17" ht="17.149999999999999" customHeight="1" x14ac:dyDescent="0.4">
      <c r="A5943" s="78" t="s">
        <v>6020</v>
      </c>
      <c r="B5943" s="51" t="s">
        <v>75</v>
      </c>
      <c r="C5943" s="51">
        <v>14094</v>
      </c>
      <c r="E5943" s="51" t="s">
        <v>29</v>
      </c>
      <c r="F5943" s="51" t="s">
        <v>29</v>
      </c>
      <c r="G5943" s="51" t="s">
        <v>42</v>
      </c>
      <c r="H5943" s="79"/>
      <c r="I5943" s="51" t="s">
        <v>24</v>
      </c>
      <c r="J5943" s="51" t="s">
        <v>29</v>
      </c>
      <c r="K5943" s="51" t="s">
        <v>42</v>
      </c>
      <c r="O5943" s="79"/>
      <c r="P5943" s="51" t="s">
        <v>24</v>
      </c>
      <c r="Q59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944" spans="1:17" ht="17.149999999999999" customHeight="1" x14ac:dyDescent="0.4">
      <c r="A5944" s="78" t="s">
        <v>6021</v>
      </c>
      <c r="B5944" s="51" t="s">
        <v>75</v>
      </c>
      <c r="C5944" s="51">
        <v>14094</v>
      </c>
      <c r="E5944" s="51" t="s">
        <v>58</v>
      </c>
      <c r="F5944" s="51" t="s">
        <v>21</v>
      </c>
      <c r="G5944" s="51" t="s">
        <v>23</v>
      </c>
      <c r="H5944" s="79"/>
      <c r="I5944" s="51" t="s">
        <v>24</v>
      </c>
      <c r="J5944" s="51" t="s">
        <v>29</v>
      </c>
      <c r="K5944" s="51" t="s">
        <v>42</v>
      </c>
      <c r="O5944" s="79"/>
      <c r="P5944" s="51" t="s">
        <v>24</v>
      </c>
      <c r="Q59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945" spans="1:17" ht="17.149999999999999" customHeight="1" x14ac:dyDescent="0.4">
      <c r="A5945" s="78" t="s">
        <v>6022</v>
      </c>
      <c r="B5945" s="51" t="s">
        <v>75</v>
      </c>
      <c r="C5945" s="51">
        <v>14094</v>
      </c>
      <c r="E5945" s="51" t="s">
        <v>58</v>
      </c>
      <c r="F5945" s="51" t="s">
        <v>21</v>
      </c>
      <c r="G5945" s="51" t="s">
        <v>23</v>
      </c>
      <c r="H5945" s="79"/>
      <c r="I5945" s="51" t="s">
        <v>24</v>
      </c>
      <c r="J5945" s="51" t="s">
        <v>29</v>
      </c>
      <c r="K5945" s="51" t="s">
        <v>42</v>
      </c>
      <c r="O5945" s="79"/>
      <c r="P5945" s="51" t="s">
        <v>24</v>
      </c>
      <c r="Q59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946" spans="1:17" ht="17.149999999999999" customHeight="1" x14ac:dyDescent="0.4">
      <c r="A5946" s="78" t="s">
        <v>6023</v>
      </c>
      <c r="B5946" s="51" t="s">
        <v>75</v>
      </c>
      <c r="C5946" s="51">
        <v>14094</v>
      </c>
      <c r="E5946" s="51" t="s">
        <v>58</v>
      </c>
      <c r="F5946" s="51" t="s">
        <v>21</v>
      </c>
      <c r="G5946" s="51" t="s">
        <v>23</v>
      </c>
      <c r="H5946" s="79"/>
      <c r="I5946" s="51" t="s">
        <v>24</v>
      </c>
      <c r="J5946" s="51" t="s">
        <v>29</v>
      </c>
      <c r="K5946" s="51" t="s">
        <v>42</v>
      </c>
      <c r="O5946" s="79"/>
      <c r="P5946" s="51" t="s">
        <v>24</v>
      </c>
      <c r="Q59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947" spans="1:17" ht="17.149999999999999" customHeight="1" x14ac:dyDescent="0.4">
      <c r="A5947" s="78" t="s">
        <v>6024</v>
      </c>
      <c r="B5947" s="51" t="s">
        <v>75</v>
      </c>
      <c r="C5947" s="51">
        <v>14094</v>
      </c>
      <c r="E5947" s="51" t="s">
        <v>58</v>
      </c>
      <c r="F5947" s="51" t="s">
        <v>21</v>
      </c>
      <c r="G5947" s="51" t="s">
        <v>23</v>
      </c>
      <c r="H5947" s="79"/>
      <c r="I5947" s="51" t="s">
        <v>24</v>
      </c>
      <c r="J5947" s="51" t="s">
        <v>29</v>
      </c>
      <c r="K5947" s="51" t="s">
        <v>42</v>
      </c>
      <c r="O5947" s="79"/>
      <c r="P5947" s="51" t="s">
        <v>24</v>
      </c>
      <c r="Q59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948" spans="1:17" ht="17.149999999999999" customHeight="1" x14ac:dyDescent="0.4">
      <c r="A5948" s="78" t="s">
        <v>6025</v>
      </c>
      <c r="B5948" s="51" t="s">
        <v>75</v>
      </c>
      <c r="C5948" s="51">
        <v>14094</v>
      </c>
      <c r="E5948" s="51" t="s">
        <v>58</v>
      </c>
      <c r="F5948" s="51" t="s">
        <v>21</v>
      </c>
      <c r="G5948" s="51" t="s">
        <v>23</v>
      </c>
      <c r="H5948" s="79"/>
      <c r="I5948" s="51" t="s">
        <v>24</v>
      </c>
      <c r="J5948" s="51" t="s">
        <v>29</v>
      </c>
      <c r="K5948" s="51" t="s">
        <v>42</v>
      </c>
      <c r="O5948" s="79"/>
      <c r="P5948" s="51" t="s">
        <v>24</v>
      </c>
      <c r="Q59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949" spans="1:17" ht="17.149999999999999" customHeight="1" x14ac:dyDescent="0.4">
      <c r="A5949" s="78" t="s">
        <v>6026</v>
      </c>
      <c r="B5949" s="51" t="s">
        <v>75</v>
      </c>
      <c r="C5949" s="51">
        <v>14094</v>
      </c>
      <c r="E5949" s="51" t="s">
        <v>58</v>
      </c>
      <c r="F5949" s="51" t="s">
        <v>21</v>
      </c>
      <c r="G5949" s="51" t="s">
        <v>23</v>
      </c>
      <c r="H5949" s="79"/>
      <c r="I5949" s="51" t="s">
        <v>24</v>
      </c>
      <c r="J5949" s="51" t="s">
        <v>29</v>
      </c>
      <c r="K5949" s="51" t="s">
        <v>42</v>
      </c>
      <c r="O5949" s="79"/>
      <c r="P5949" s="51" t="s">
        <v>24</v>
      </c>
      <c r="Q59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950" spans="1:17" ht="17.149999999999999" customHeight="1" x14ac:dyDescent="0.4">
      <c r="A5950" s="78" t="s">
        <v>6027</v>
      </c>
      <c r="B5950" s="51" t="s">
        <v>75</v>
      </c>
      <c r="C5950" s="51">
        <v>14094</v>
      </c>
      <c r="E5950" s="51" t="s">
        <v>58</v>
      </c>
      <c r="F5950" s="51" t="s">
        <v>21</v>
      </c>
      <c r="G5950" s="51" t="s">
        <v>23</v>
      </c>
      <c r="H5950" s="79"/>
      <c r="I5950" s="51" t="s">
        <v>24</v>
      </c>
      <c r="J5950" s="51" t="s">
        <v>29</v>
      </c>
      <c r="K5950" s="51" t="s">
        <v>42</v>
      </c>
      <c r="O5950" s="79"/>
      <c r="P5950" s="51" t="s">
        <v>24</v>
      </c>
      <c r="Q59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951" spans="1:17" ht="17.149999999999999" customHeight="1" x14ac:dyDescent="0.4">
      <c r="A5951" s="78" t="s">
        <v>6028</v>
      </c>
      <c r="B5951" s="51" t="s">
        <v>75</v>
      </c>
      <c r="C5951" s="51">
        <v>14094</v>
      </c>
      <c r="E5951" s="51" t="s">
        <v>58</v>
      </c>
      <c r="F5951" s="51" t="s">
        <v>21</v>
      </c>
      <c r="G5951" s="51" t="s">
        <v>23</v>
      </c>
      <c r="H5951" s="79"/>
      <c r="I5951" s="51" t="s">
        <v>24</v>
      </c>
      <c r="J5951" s="51" t="s">
        <v>29</v>
      </c>
      <c r="K5951" s="51" t="s">
        <v>42</v>
      </c>
      <c r="O5951" s="79"/>
      <c r="P5951" s="51" t="s">
        <v>24</v>
      </c>
      <c r="Q59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952" spans="1:17" ht="17.149999999999999" customHeight="1" x14ac:dyDescent="0.4">
      <c r="A5952" s="78" t="s">
        <v>6029</v>
      </c>
      <c r="B5952" s="51" t="s">
        <v>75</v>
      </c>
      <c r="C5952" s="51">
        <v>14094</v>
      </c>
      <c r="E5952" s="51" t="s">
        <v>58</v>
      </c>
      <c r="F5952" s="51" t="s">
        <v>21</v>
      </c>
      <c r="G5952" s="51" t="s">
        <v>23</v>
      </c>
      <c r="H5952" s="79"/>
      <c r="I5952" s="51" t="s">
        <v>24</v>
      </c>
      <c r="J5952" s="51" t="s">
        <v>29</v>
      </c>
      <c r="K5952" s="51" t="s">
        <v>42</v>
      </c>
      <c r="O5952" s="79"/>
      <c r="P5952" s="51" t="s">
        <v>24</v>
      </c>
      <c r="Q59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953" spans="1:17" ht="17.149999999999999" customHeight="1" x14ac:dyDescent="0.4">
      <c r="A5953" s="78" t="s">
        <v>6030</v>
      </c>
      <c r="B5953" s="51" t="s">
        <v>75</v>
      </c>
      <c r="C5953" s="51">
        <v>14094</v>
      </c>
      <c r="E5953" s="51" t="s">
        <v>58</v>
      </c>
      <c r="F5953" s="51" t="s">
        <v>21</v>
      </c>
      <c r="G5953" s="51" t="s">
        <v>23</v>
      </c>
      <c r="H5953" s="79"/>
      <c r="I5953" s="51" t="s">
        <v>24</v>
      </c>
      <c r="J5953" s="51" t="s">
        <v>29</v>
      </c>
      <c r="K5953" s="51" t="s">
        <v>42</v>
      </c>
      <c r="O5953" s="79"/>
      <c r="P5953" s="51" t="s">
        <v>24</v>
      </c>
      <c r="Q59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954" spans="1:17" ht="17.149999999999999" customHeight="1" x14ac:dyDescent="0.4">
      <c r="A5954" s="78" t="s">
        <v>6031</v>
      </c>
      <c r="B5954" s="51" t="s">
        <v>75</v>
      </c>
      <c r="C5954" s="51">
        <v>14094</v>
      </c>
      <c r="E5954" s="51" t="s">
        <v>58</v>
      </c>
      <c r="F5954" s="51" t="s">
        <v>21</v>
      </c>
      <c r="G5954" s="51" t="s">
        <v>23</v>
      </c>
      <c r="H5954" s="79"/>
      <c r="I5954" s="51" t="s">
        <v>24</v>
      </c>
      <c r="J5954" s="51" t="s">
        <v>29</v>
      </c>
      <c r="K5954" s="51" t="s">
        <v>42</v>
      </c>
      <c r="O5954" s="79"/>
      <c r="P5954" s="51" t="s">
        <v>24</v>
      </c>
      <c r="Q59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955" spans="1:17" ht="17.149999999999999" customHeight="1" x14ac:dyDescent="0.4">
      <c r="A5955" s="78" t="s">
        <v>6032</v>
      </c>
      <c r="B5955" s="51" t="s">
        <v>75</v>
      </c>
      <c r="C5955" s="51">
        <v>14094</v>
      </c>
      <c r="E5955" s="51" t="s">
        <v>58</v>
      </c>
      <c r="F5955" s="51" t="s">
        <v>21</v>
      </c>
      <c r="G5955" s="51" t="s">
        <v>23</v>
      </c>
      <c r="H5955" s="79"/>
      <c r="I5955" s="51" t="s">
        <v>24</v>
      </c>
      <c r="J5955" s="51" t="s">
        <v>29</v>
      </c>
      <c r="K5955" s="51" t="s">
        <v>42</v>
      </c>
      <c r="O5955" s="79"/>
      <c r="P5955" s="51" t="s">
        <v>24</v>
      </c>
      <c r="Q59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956" spans="1:17" ht="17.149999999999999" customHeight="1" x14ac:dyDescent="0.4">
      <c r="A5956" s="78" t="s">
        <v>6033</v>
      </c>
      <c r="B5956" s="51" t="s">
        <v>75</v>
      </c>
      <c r="C5956" s="51">
        <v>14094</v>
      </c>
      <c r="E5956" s="51" t="s">
        <v>58</v>
      </c>
      <c r="F5956" s="51" t="s">
        <v>21</v>
      </c>
      <c r="G5956" s="51" t="s">
        <v>23</v>
      </c>
      <c r="H5956" s="79"/>
      <c r="I5956" s="51" t="s">
        <v>24</v>
      </c>
      <c r="J5956" s="51" t="s">
        <v>29</v>
      </c>
      <c r="K5956" s="51" t="s">
        <v>42</v>
      </c>
      <c r="O5956" s="79"/>
      <c r="P5956" s="51" t="s">
        <v>24</v>
      </c>
      <c r="Q59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957" spans="1:17" ht="17.149999999999999" customHeight="1" x14ac:dyDescent="0.4">
      <c r="A5957" s="78" t="s">
        <v>6034</v>
      </c>
      <c r="B5957" s="51" t="s">
        <v>75</v>
      </c>
      <c r="C5957" s="51">
        <v>14094</v>
      </c>
      <c r="E5957" s="51" t="s">
        <v>58</v>
      </c>
      <c r="F5957" s="51" t="s">
        <v>21</v>
      </c>
      <c r="G5957" s="51" t="s">
        <v>23</v>
      </c>
      <c r="H5957" s="79"/>
      <c r="I5957" s="51" t="s">
        <v>24</v>
      </c>
      <c r="J5957" s="51" t="s">
        <v>29</v>
      </c>
      <c r="K5957" s="51" t="s">
        <v>42</v>
      </c>
      <c r="O5957" s="79"/>
      <c r="P5957" s="51" t="s">
        <v>24</v>
      </c>
      <c r="Q59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958" spans="1:17" ht="17.149999999999999" customHeight="1" x14ac:dyDescent="0.4">
      <c r="A5958" s="78" t="s">
        <v>6035</v>
      </c>
      <c r="B5958" s="51" t="s">
        <v>75</v>
      </c>
      <c r="C5958" s="51">
        <v>14094</v>
      </c>
      <c r="E5958" s="51" t="s">
        <v>58</v>
      </c>
      <c r="F5958" s="51" t="s">
        <v>21</v>
      </c>
      <c r="G5958" s="51" t="s">
        <v>23</v>
      </c>
      <c r="H5958" s="79"/>
      <c r="I5958" s="51" t="s">
        <v>24</v>
      </c>
      <c r="J5958" s="51" t="s">
        <v>29</v>
      </c>
      <c r="K5958" s="51" t="s">
        <v>42</v>
      </c>
      <c r="O5958" s="79"/>
      <c r="P5958" s="51" t="s">
        <v>24</v>
      </c>
      <c r="Q59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959" spans="1:17" ht="17.149999999999999" customHeight="1" x14ac:dyDescent="0.4">
      <c r="A5959" s="78" t="s">
        <v>6036</v>
      </c>
      <c r="B5959" s="51" t="s">
        <v>75</v>
      </c>
      <c r="C5959" s="51">
        <v>14094</v>
      </c>
      <c r="E5959" s="51" t="s">
        <v>58</v>
      </c>
      <c r="F5959" s="51" t="s">
        <v>21</v>
      </c>
      <c r="G5959" s="51" t="s">
        <v>23</v>
      </c>
      <c r="H5959" s="79"/>
      <c r="I5959" s="51" t="s">
        <v>24</v>
      </c>
      <c r="J5959" s="51" t="s">
        <v>29</v>
      </c>
      <c r="K5959" s="51" t="s">
        <v>42</v>
      </c>
      <c r="O5959" s="79"/>
      <c r="P5959" s="51" t="s">
        <v>24</v>
      </c>
      <c r="Q59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960" spans="1:17" ht="17.149999999999999" customHeight="1" x14ac:dyDescent="0.4">
      <c r="A5960" s="78" t="s">
        <v>6037</v>
      </c>
      <c r="B5960" s="51" t="s">
        <v>75</v>
      </c>
      <c r="C5960" s="51">
        <v>14094</v>
      </c>
      <c r="E5960" s="51" t="s">
        <v>58</v>
      </c>
      <c r="F5960" s="51" t="s">
        <v>21</v>
      </c>
      <c r="G5960" s="51" t="s">
        <v>23</v>
      </c>
      <c r="H5960" s="79"/>
      <c r="I5960" s="51" t="s">
        <v>24</v>
      </c>
      <c r="J5960" s="51" t="s">
        <v>29</v>
      </c>
      <c r="K5960" s="51" t="s">
        <v>42</v>
      </c>
      <c r="O5960" s="79"/>
      <c r="P5960" s="51" t="s">
        <v>24</v>
      </c>
      <c r="Q59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961" spans="1:17" ht="17.149999999999999" customHeight="1" x14ac:dyDescent="0.4">
      <c r="A5961" s="78" t="s">
        <v>6038</v>
      </c>
      <c r="B5961" s="51" t="s">
        <v>75</v>
      </c>
      <c r="C5961" s="51">
        <v>14094</v>
      </c>
      <c r="E5961" s="51" t="s">
        <v>58</v>
      </c>
      <c r="F5961" s="51" t="s">
        <v>21</v>
      </c>
      <c r="G5961" s="51" t="s">
        <v>23</v>
      </c>
      <c r="H5961" s="79"/>
      <c r="I5961" s="51" t="s">
        <v>24</v>
      </c>
      <c r="J5961" s="51" t="s">
        <v>29</v>
      </c>
      <c r="K5961" s="51" t="s">
        <v>42</v>
      </c>
      <c r="O5961" s="79"/>
      <c r="P5961" s="51" t="s">
        <v>24</v>
      </c>
      <c r="Q59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962" spans="1:17" ht="17.149999999999999" customHeight="1" x14ac:dyDescent="0.4">
      <c r="A5962" s="78" t="s">
        <v>6039</v>
      </c>
      <c r="B5962" s="51" t="s">
        <v>75</v>
      </c>
      <c r="C5962" s="51">
        <v>14094</v>
      </c>
      <c r="E5962" s="51" t="s">
        <v>58</v>
      </c>
      <c r="F5962" s="51" t="s">
        <v>21</v>
      </c>
      <c r="G5962" s="51" t="s">
        <v>23</v>
      </c>
      <c r="H5962" s="79"/>
      <c r="I5962" s="51" t="s">
        <v>24</v>
      </c>
      <c r="J5962" s="51" t="s">
        <v>29</v>
      </c>
      <c r="K5962" s="51" t="s">
        <v>42</v>
      </c>
      <c r="O5962" s="79"/>
      <c r="P5962" s="51" t="s">
        <v>24</v>
      </c>
      <c r="Q59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963" spans="1:17" ht="17.149999999999999" customHeight="1" x14ac:dyDescent="0.4">
      <c r="A5963" s="78" t="s">
        <v>6040</v>
      </c>
      <c r="B5963" s="51" t="s">
        <v>75</v>
      </c>
      <c r="C5963" s="51">
        <v>14094</v>
      </c>
      <c r="E5963" s="51" t="s">
        <v>58</v>
      </c>
      <c r="F5963" s="51" t="s">
        <v>21</v>
      </c>
      <c r="G5963" s="51" t="s">
        <v>23</v>
      </c>
      <c r="H5963" s="79"/>
      <c r="I5963" s="51" t="s">
        <v>24</v>
      </c>
      <c r="J5963" s="51" t="s">
        <v>29</v>
      </c>
      <c r="K5963" s="51" t="s">
        <v>42</v>
      </c>
      <c r="O5963" s="79"/>
      <c r="P5963" s="51" t="s">
        <v>24</v>
      </c>
      <c r="Q59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964" spans="1:17" ht="17.149999999999999" customHeight="1" x14ac:dyDescent="0.4">
      <c r="A5964" s="78" t="s">
        <v>6041</v>
      </c>
      <c r="B5964" s="51" t="s">
        <v>75</v>
      </c>
      <c r="C5964" s="51">
        <v>14094</v>
      </c>
      <c r="E5964" s="51" t="s">
        <v>58</v>
      </c>
      <c r="F5964" s="51" t="s">
        <v>21</v>
      </c>
      <c r="G5964" s="51" t="s">
        <v>23</v>
      </c>
      <c r="H5964" s="79"/>
      <c r="I5964" s="51" t="s">
        <v>24</v>
      </c>
      <c r="J5964" s="51" t="s">
        <v>29</v>
      </c>
      <c r="K5964" s="51" t="s">
        <v>42</v>
      </c>
      <c r="O5964" s="79"/>
      <c r="P5964" s="51" t="s">
        <v>24</v>
      </c>
      <c r="Q59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965" spans="1:17" ht="17.149999999999999" customHeight="1" x14ac:dyDescent="0.4">
      <c r="A5965" s="78" t="s">
        <v>6042</v>
      </c>
      <c r="B5965" s="51" t="s">
        <v>75</v>
      </c>
      <c r="C5965" s="51">
        <v>14094</v>
      </c>
      <c r="E5965" s="51" t="s">
        <v>58</v>
      </c>
      <c r="F5965" s="51" t="s">
        <v>21</v>
      </c>
      <c r="G5965" s="51" t="s">
        <v>23</v>
      </c>
      <c r="H5965" s="79"/>
      <c r="I5965" s="51" t="s">
        <v>24</v>
      </c>
      <c r="J5965" s="51" t="s">
        <v>29</v>
      </c>
      <c r="K5965" s="51" t="s">
        <v>42</v>
      </c>
      <c r="O5965" s="79"/>
      <c r="P5965" s="51" t="s">
        <v>24</v>
      </c>
      <c r="Q59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966" spans="1:17" ht="17.149999999999999" customHeight="1" x14ac:dyDescent="0.4">
      <c r="A5966" s="78" t="s">
        <v>6043</v>
      </c>
      <c r="B5966" s="51" t="s">
        <v>75</v>
      </c>
      <c r="C5966" s="51">
        <v>14094</v>
      </c>
      <c r="E5966" s="51" t="s">
        <v>29</v>
      </c>
      <c r="F5966" s="51" t="s">
        <v>29</v>
      </c>
      <c r="G5966" s="51" t="s">
        <v>42</v>
      </c>
      <c r="H5966" s="79"/>
      <c r="I5966" s="51" t="s">
        <v>83</v>
      </c>
      <c r="J5966" s="51" t="s">
        <v>29</v>
      </c>
      <c r="K5966" s="51" t="s">
        <v>42</v>
      </c>
      <c r="O5966" s="79"/>
      <c r="P5966" s="51" t="s">
        <v>83</v>
      </c>
      <c r="Q59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967" spans="1:17" ht="17.149999999999999" customHeight="1" x14ac:dyDescent="0.4">
      <c r="A5967" s="78" t="s">
        <v>6044</v>
      </c>
      <c r="B5967" s="51" t="s">
        <v>75</v>
      </c>
      <c r="C5967" s="51">
        <v>14094</v>
      </c>
      <c r="E5967" s="51" t="s">
        <v>29</v>
      </c>
      <c r="F5967" s="51" t="s">
        <v>29</v>
      </c>
      <c r="G5967" s="51" t="s">
        <v>42</v>
      </c>
      <c r="H5967" s="79"/>
      <c r="I5967" s="51" t="s">
        <v>83</v>
      </c>
      <c r="J5967" s="51" t="s">
        <v>29</v>
      </c>
      <c r="K5967" s="51" t="s">
        <v>42</v>
      </c>
      <c r="O5967" s="79"/>
      <c r="P5967" s="51" t="s">
        <v>83</v>
      </c>
      <c r="Q59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968" spans="1:17" ht="17.149999999999999" customHeight="1" x14ac:dyDescent="0.4">
      <c r="A5968" s="78" t="s">
        <v>6045</v>
      </c>
      <c r="B5968" s="51" t="s">
        <v>75</v>
      </c>
      <c r="C5968" s="51">
        <v>14094</v>
      </c>
      <c r="E5968" s="51" t="s">
        <v>58</v>
      </c>
      <c r="F5968" s="51" t="s">
        <v>21</v>
      </c>
      <c r="G5968" s="51" t="s">
        <v>23</v>
      </c>
      <c r="H5968" s="79"/>
      <c r="I5968" s="51" t="s">
        <v>24</v>
      </c>
      <c r="J5968" s="51" t="s">
        <v>29</v>
      </c>
      <c r="K5968" s="51" t="s">
        <v>42</v>
      </c>
      <c r="O5968" s="79"/>
      <c r="P5968" s="51" t="s">
        <v>24</v>
      </c>
      <c r="Q59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969" spans="1:17" ht="17.149999999999999" customHeight="1" x14ac:dyDescent="0.4">
      <c r="A5969" s="78" t="s">
        <v>6046</v>
      </c>
      <c r="B5969" s="51" t="s">
        <v>75</v>
      </c>
      <c r="C5969" s="51">
        <v>14094</v>
      </c>
      <c r="E5969" s="51" t="s">
        <v>29</v>
      </c>
      <c r="F5969" s="51" t="s">
        <v>29</v>
      </c>
      <c r="G5969" s="51" t="s">
        <v>42</v>
      </c>
      <c r="H5969" s="79"/>
      <c r="I5969" s="51" t="s">
        <v>24</v>
      </c>
      <c r="J5969" s="51" t="s">
        <v>29</v>
      </c>
      <c r="K5969" s="51" t="s">
        <v>42</v>
      </c>
      <c r="O5969" s="79"/>
      <c r="P5969" s="51" t="s">
        <v>24</v>
      </c>
      <c r="Q59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970" spans="1:17" ht="17.149999999999999" customHeight="1" x14ac:dyDescent="0.4">
      <c r="A5970" s="78" t="s">
        <v>6047</v>
      </c>
      <c r="B5970" s="51" t="s">
        <v>75</v>
      </c>
      <c r="C5970" s="51">
        <v>14094</v>
      </c>
      <c r="E5970" s="51" t="s">
        <v>29</v>
      </c>
      <c r="F5970" s="51" t="s">
        <v>29</v>
      </c>
      <c r="G5970" s="51" t="s">
        <v>42</v>
      </c>
      <c r="H5970" s="79"/>
      <c r="I5970" s="51" t="s">
        <v>24</v>
      </c>
      <c r="J5970" s="51" t="s">
        <v>29</v>
      </c>
      <c r="K5970" s="51" t="s">
        <v>42</v>
      </c>
      <c r="O5970" s="79"/>
      <c r="P5970" s="51" t="s">
        <v>24</v>
      </c>
      <c r="Q59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971" spans="1:17" ht="17.149999999999999" customHeight="1" x14ac:dyDescent="0.4">
      <c r="A5971" s="78" t="s">
        <v>6048</v>
      </c>
      <c r="B5971" s="51" t="s">
        <v>75</v>
      </c>
      <c r="C5971" s="51">
        <v>14094</v>
      </c>
      <c r="E5971" s="51" t="s">
        <v>39</v>
      </c>
      <c r="F5971" s="51" t="s">
        <v>21</v>
      </c>
      <c r="G5971" s="51" t="s">
        <v>23</v>
      </c>
      <c r="H5971" s="79"/>
      <c r="I5971" s="51" t="s">
        <v>24</v>
      </c>
      <c r="J5971" s="51" t="s">
        <v>39</v>
      </c>
      <c r="K5971" s="51" t="s">
        <v>23</v>
      </c>
      <c r="O5971" s="79"/>
      <c r="P5971" s="51" t="s">
        <v>24</v>
      </c>
      <c r="Q59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972" spans="1:17" ht="17.149999999999999" customHeight="1" x14ac:dyDescent="0.4">
      <c r="A5972" s="78" t="s">
        <v>6049</v>
      </c>
      <c r="B5972" s="51" t="s">
        <v>75</v>
      </c>
      <c r="C5972" s="51">
        <v>14094</v>
      </c>
      <c r="E5972" s="51" t="s">
        <v>58</v>
      </c>
      <c r="F5972" s="51" t="s">
        <v>21</v>
      </c>
      <c r="G5972" s="51" t="s">
        <v>23</v>
      </c>
      <c r="H5972" s="79"/>
      <c r="I5972" s="51" t="s">
        <v>24</v>
      </c>
      <c r="J5972" s="51" t="s">
        <v>29</v>
      </c>
      <c r="K5972" s="51" t="s">
        <v>42</v>
      </c>
      <c r="O5972" s="79"/>
      <c r="P5972" s="51" t="s">
        <v>24</v>
      </c>
      <c r="Q59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973" spans="1:17" ht="17.149999999999999" customHeight="1" x14ac:dyDescent="0.4">
      <c r="A5973" s="78" t="s">
        <v>6050</v>
      </c>
      <c r="B5973" s="51" t="s">
        <v>75</v>
      </c>
      <c r="C5973" s="51">
        <v>14094</v>
      </c>
      <c r="E5973" s="51" t="s">
        <v>58</v>
      </c>
      <c r="F5973" s="51" t="s">
        <v>21</v>
      </c>
      <c r="G5973" s="51" t="s">
        <v>23</v>
      </c>
      <c r="H5973" s="79"/>
      <c r="I5973" s="51" t="s">
        <v>24</v>
      </c>
      <c r="J5973" s="51" t="s">
        <v>29</v>
      </c>
      <c r="K5973" s="51" t="s">
        <v>42</v>
      </c>
      <c r="O5973" s="79"/>
      <c r="P5973" s="51" t="s">
        <v>24</v>
      </c>
      <c r="Q59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974" spans="1:17" ht="17.149999999999999" customHeight="1" x14ac:dyDescent="0.4">
      <c r="A5974" s="78" t="s">
        <v>6051</v>
      </c>
      <c r="B5974" s="51" t="s">
        <v>75</v>
      </c>
      <c r="C5974" s="51">
        <v>14094</v>
      </c>
      <c r="E5974" s="51" t="s">
        <v>58</v>
      </c>
      <c r="F5974" s="51" t="s">
        <v>21</v>
      </c>
      <c r="G5974" s="51" t="s">
        <v>23</v>
      </c>
      <c r="H5974" s="79"/>
      <c r="I5974" s="51" t="s">
        <v>24</v>
      </c>
      <c r="J5974" s="51" t="s">
        <v>29</v>
      </c>
      <c r="K5974" s="51" t="s">
        <v>42</v>
      </c>
      <c r="O5974" s="79"/>
      <c r="P5974" s="51" t="s">
        <v>24</v>
      </c>
      <c r="Q59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975" spans="1:17" ht="17.149999999999999" customHeight="1" x14ac:dyDescent="0.4">
      <c r="A5975" s="78" t="s">
        <v>6052</v>
      </c>
      <c r="B5975" s="51" t="s">
        <v>75</v>
      </c>
      <c r="C5975" s="51">
        <v>14094</v>
      </c>
      <c r="E5975" s="51" t="s">
        <v>58</v>
      </c>
      <c r="F5975" s="51" t="s">
        <v>21</v>
      </c>
      <c r="G5975" s="51" t="s">
        <v>23</v>
      </c>
      <c r="H5975" s="79"/>
      <c r="I5975" s="51" t="s">
        <v>24</v>
      </c>
      <c r="J5975" s="51" t="s">
        <v>29</v>
      </c>
      <c r="K5975" s="51" t="s">
        <v>42</v>
      </c>
      <c r="O5975" s="79"/>
      <c r="P5975" s="51" t="s">
        <v>24</v>
      </c>
      <c r="Q59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976" spans="1:17" ht="17.149999999999999" customHeight="1" x14ac:dyDescent="0.4">
      <c r="A5976" s="78" t="s">
        <v>6053</v>
      </c>
      <c r="B5976" s="51" t="s">
        <v>75</v>
      </c>
      <c r="C5976" s="51">
        <v>14094</v>
      </c>
      <c r="E5976" s="51" t="s">
        <v>58</v>
      </c>
      <c r="F5976" s="51" t="s">
        <v>21</v>
      </c>
      <c r="G5976" s="51" t="s">
        <v>23</v>
      </c>
      <c r="H5976" s="79"/>
      <c r="I5976" s="51" t="s">
        <v>24</v>
      </c>
      <c r="J5976" s="51" t="s">
        <v>29</v>
      </c>
      <c r="K5976" s="51" t="s">
        <v>42</v>
      </c>
      <c r="O5976" s="79"/>
      <c r="P5976" s="51" t="s">
        <v>24</v>
      </c>
      <c r="Q59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977" spans="1:17" ht="17.149999999999999" customHeight="1" x14ac:dyDescent="0.4">
      <c r="A5977" s="78" t="s">
        <v>6054</v>
      </c>
      <c r="B5977" s="51" t="s">
        <v>75</v>
      </c>
      <c r="C5977" s="51">
        <v>14094</v>
      </c>
      <c r="E5977" s="51" t="s">
        <v>58</v>
      </c>
      <c r="F5977" s="51" t="s">
        <v>21</v>
      </c>
      <c r="G5977" s="51" t="s">
        <v>23</v>
      </c>
      <c r="H5977" s="79"/>
      <c r="I5977" s="51" t="s">
        <v>24</v>
      </c>
      <c r="J5977" s="51" t="s">
        <v>29</v>
      </c>
      <c r="K5977" s="51" t="s">
        <v>42</v>
      </c>
      <c r="O5977" s="79"/>
      <c r="P5977" s="51" t="s">
        <v>24</v>
      </c>
      <c r="Q59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978" spans="1:17" ht="17.149999999999999" customHeight="1" x14ac:dyDescent="0.4">
      <c r="A5978" s="78" t="s">
        <v>6055</v>
      </c>
      <c r="B5978" s="51" t="s">
        <v>75</v>
      </c>
      <c r="C5978" s="51">
        <v>14094</v>
      </c>
      <c r="E5978" s="51" t="s">
        <v>58</v>
      </c>
      <c r="F5978" s="51" t="s">
        <v>21</v>
      </c>
      <c r="G5978" s="51" t="s">
        <v>23</v>
      </c>
      <c r="H5978" s="79"/>
      <c r="I5978" s="51" t="s">
        <v>24</v>
      </c>
      <c r="J5978" s="51" t="s">
        <v>29</v>
      </c>
      <c r="K5978" s="51" t="s">
        <v>42</v>
      </c>
      <c r="O5978" s="79"/>
      <c r="P5978" s="51" t="s">
        <v>24</v>
      </c>
      <c r="Q59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979" spans="1:17" ht="17.149999999999999" customHeight="1" x14ac:dyDescent="0.4">
      <c r="A5979" s="78" t="s">
        <v>6056</v>
      </c>
      <c r="B5979" s="51" t="s">
        <v>75</v>
      </c>
      <c r="C5979" s="51">
        <v>14094</v>
      </c>
      <c r="E5979" s="51" t="s">
        <v>58</v>
      </c>
      <c r="F5979" s="51" t="s">
        <v>21</v>
      </c>
      <c r="G5979" s="51" t="s">
        <v>23</v>
      </c>
      <c r="H5979" s="79"/>
      <c r="I5979" s="51" t="s">
        <v>24</v>
      </c>
      <c r="J5979" s="51" t="s">
        <v>29</v>
      </c>
      <c r="K5979" s="51" t="s">
        <v>42</v>
      </c>
      <c r="O5979" s="79"/>
      <c r="P5979" s="51" t="s">
        <v>24</v>
      </c>
      <c r="Q59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980" spans="1:17" ht="17.149999999999999" customHeight="1" x14ac:dyDescent="0.4">
      <c r="A5980" s="78" t="s">
        <v>6057</v>
      </c>
      <c r="B5980" s="51" t="s">
        <v>75</v>
      </c>
      <c r="C5980" s="51">
        <v>14094</v>
      </c>
      <c r="E5980" s="51" t="s">
        <v>58</v>
      </c>
      <c r="F5980" s="51" t="s">
        <v>21</v>
      </c>
      <c r="G5980" s="51" t="s">
        <v>23</v>
      </c>
      <c r="H5980" s="79"/>
      <c r="I5980" s="51" t="s">
        <v>24</v>
      </c>
      <c r="J5980" s="51" t="s">
        <v>29</v>
      </c>
      <c r="K5980" s="51" t="s">
        <v>42</v>
      </c>
      <c r="O5980" s="79"/>
      <c r="P5980" s="51" t="s">
        <v>24</v>
      </c>
      <c r="Q59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981" spans="1:17" ht="17.149999999999999" customHeight="1" x14ac:dyDescent="0.4">
      <c r="A5981" s="78" t="s">
        <v>6058</v>
      </c>
      <c r="B5981" s="51" t="s">
        <v>75</v>
      </c>
      <c r="C5981" s="51">
        <v>14094</v>
      </c>
      <c r="E5981" s="51" t="s">
        <v>29</v>
      </c>
      <c r="F5981" s="51" t="s">
        <v>29</v>
      </c>
      <c r="G5981" s="51" t="s">
        <v>42</v>
      </c>
      <c r="H5981" s="79"/>
      <c r="I5981" s="51" t="s">
        <v>24</v>
      </c>
      <c r="J5981" s="51" t="s">
        <v>29</v>
      </c>
      <c r="K5981" s="51" t="s">
        <v>42</v>
      </c>
      <c r="O5981" s="79"/>
      <c r="P5981" s="51" t="s">
        <v>24</v>
      </c>
      <c r="Q59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982" spans="1:17" ht="17.149999999999999" customHeight="1" x14ac:dyDescent="0.4">
      <c r="A5982" s="78" t="s">
        <v>6059</v>
      </c>
      <c r="B5982" s="51" t="s">
        <v>75</v>
      </c>
      <c r="C5982" s="51">
        <v>14094</v>
      </c>
      <c r="E5982" s="51" t="s">
        <v>58</v>
      </c>
      <c r="F5982" s="51" t="s">
        <v>21</v>
      </c>
      <c r="G5982" s="51" t="s">
        <v>23</v>
      </c>
      <c r="H5982" s="79"/>
      <c r="I5982" s="51" t="s">
        <v>24</v>
      </c>
      <c r="J5982" s="51" t="s">
        <v>29</v>
      </c>
      <c r="K5982" s="51" t="s">
        <v>42</v>
      </c>
      <c r="O5982" s="79"/>
      <c r="P5982" s="51" t="s">
        <v>24</v>
      </c>
      <c r="Q59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983" spans="1:17" ht="17.149999999999999" customHeight="1" x14ac:dyDescent="0.4">
      <c r="A5983" s="78" t="s">
        <v>6060</v>
      </c>
      <c r="B5983" s="51" t="s">
        <v>75</v>
      </c>
      <c r="C5983" s="51">
        <v>14094</v>
      </c>
      <c r="E5983" s="51" t="s">
        <v>29</v>
      </c>
      <c r="F5983" s="51" t="s">
        <v>29</v>
      </c>
      <c r="G5983" s="51" t="s">
        <v>42</v>
      </c>
      <c r="H5983" s="79"/>
      <c r="I5983" s="51" t="s">
        <v>24</v>
      </c>
      <c r="J5983" s="51" t="s">
        <v>29</v>
      </c>
      <c r="K5983" s="51" t="s">
        <v>42</v>
      </c>
      <c r="O5983" s="79"/>
      <c r="P5983" s="51" t="s">
        <v>24</v>
      </c>
      <c r="Q59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984" spans="1:17" ht="17.149999999999999" customHeight="1" x14ac:dyDescent="0.4">
      <c r="A5984" s="78" t="s">
        <v>6061</v>
      </c>
      <c r="B5984" s="51" t="s">
        <v>75</v>
      </c>
      <c r="C5984" s="51">
        <v>14094</v>
      </c>
      <c r="E5984" s="51" t="s">
        <v>58</v>
      </c>
      <c r="F5984" s="51" t="s">
        <v>21</v>
      </c>
      <c r="G5984" s="51" t="s">
        <v>23</v>
      </c>
      <c r="H5984" s="79"/>
      <c r="I5984" s="51" t="s">
        <v>83</v>
      </c>
      <c r="J5984" s="51" t="s">
        <v>29</v>
      </c>
      <c r="K5984" s="51" t="s">
        <v>42</v>
      </c>
      <c r="O5984" s="79"/>
      <c r="P5984" s="51" t="s">
        <v>83</v>
      </c>
      <c r="Q59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985" spans="1:17" ht="17.149999999999999" customHeight="1" x14ac:dyDescent="0.4">
      <c r="A5985" s="78" t="s">
        <v>6062</v>
      </c>
      <c r="B5985" s="51" t="s">
        <v>75</v>
      </c>
      <c r="C5985" s="51">
        <v>14094</v>
      </c>
      <c r="E5985" s="51" t="s">
        <v>58</v>
      </c>
      <c r="F5985" s="51" t="s">
        <v>21</v>
      </c>
      <c r="G5985" s="51" t="s">
        <v>23</v>
      </c>
      <c r="H5985" s="79"/>
      <c r="I5985" s="51" t="s">
        <v>83</v>
      </c>
      <c r="J5985" s="51" t="s">
        <v>29</v>
      </c>
      <c r="K5985" s="51" t="s">
        <v>42</v>
      </c>
      <c r="O5985" s="79"/>
      <c r="P5985" s="51" t="s">
        <v>83</v>
      </c>
      <c r="Q59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986" spans="1:17" ht="17.149999999999999" customHeight="1" x14ac:dyDescent="0.4">
      <c r="A5986" s="78" t="s">
        <v>6063</v>
      </c>
      <c r="B5986" s="51" t="s">
        <v>75</v>
      </c>
      <c r="C5986" s="51">
        <v>14094</v>
      </c>
      <c r="E5986" s="51" t="s">
        <v>58</v>
      </c>
      <c r="F5986" s="51" t="s">
        <v>21</v>
      </c>
      <c r="G5986" s="51" t="s">
        <v>23</v>
      </c>
      <c r="H5986" s="79"/>
      <c r="I5986" s="51" t="s">
        <v>83</v>
      </c>
      <c r="J5986" s="51" t="s">
        <v>29</v>
      </c>
      <c r="K5986" s="51" t="s">
        <v>42</v>
      </c>
      <c r="O5986" s="79"/>
      <c r="P5986" s="51" t="s">
        <v>83</v>
      </c>
      <c r="Q59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5987" spans="1:17" ht="17.149999999999999" customHeight="1" x14ac:dyDescent="0.4">
      <c r="A5987" s="78" t="s">
        <v>6064</v>
      </c>
      <c r="B5987" s="51" t="s">
        <v>75</v>
      </c>
      <c r="C5987" s="51">
        <v>14094</v>
      </c>
      <c r="E5987" s="51" t="s">
        <v>39</v>
      </c>
      <c r="F5987" s="51" t="s">
        <v>29</v>
      </c>
      <c r="G5987" s="51" t="s">
        <v>42</v>
      </c>
      <c r="H5987" s="79"/>
      <c r="I5987" s="51" t="s">
        <v>24</v>
      </c>
      <c r="J5987" s="51" t="s">
        <v>29</v>
      </c>
      <c r="K5987" s="51" t="s">
        <v>42</v>
      </c>
      <c r="O5987" s="79"/>
      <c r="P5987" s="51" t="s">
        <v>24</v>
      </c>
      <c r="Q59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988" spans="1:17" ht="17.149999999999999" customHeight="1" x14ac:dyDescent="0.4">
      <c r="A5988" s="78" t="s">
        <v>6065</v>
      </c>
      <c r="B5988" s="51" t="s">
        <v>75</v>
      </c>
      <c r="C5988" s="51">
        <v>14094</v>
      </c>
      <c r="E5988" s="51" t="s">
        <v>39</v>
      </c>
      <c r="F5988" s="51" t="s">
        <v>29</v>
      </c>
      <c r="G5988" s="51" t="s">
        <v>42</v>
      </c>
      <c r="H5988" s="79"/>
      <c r="I5988" s="51" t="s">
        <v>24</v>
      </c>
      <c r="J5988" s="51" t="s">
        <v>29</v>
      </c>
      <c r="K5988" s="51" t="s">
        <v>42</v>
      </c>
      <c r="O5988" s="79"/>
      <c r="P5988" s="51" t="s">
        <v>24</v>
      </c>
      <c r="Q59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989" spans="1:17" ht="17.149999999999999" customHeight="1" x14ac:dyDescent="0.4">
      <c r="A5989" s="78" t="s">
        <v>6066</v>
      </c>
      <c r="B5989" s="51" t="s">
        <v>75</v>
      </c>
      <c r="C5989" s="51">
        <v>14094</v>
      </c>
      <c r="E5989" s="51" t="s">
        <v>39</v>
      </c>
      <c r="F5989" s="51" t="s">
        <v>29</v>
      </c>
      <c r="G5989" s="51" t="s">
        <v>42</v>
      </c>
      <c r="H5989" s="79"/>
      <c r="I5989" s="51" t="s">
        <v>24</v>
      </c>
      <c r="J5989" s="51" t="s">
        <v>29</v>
      </c>
      <c r="K5989" s="51" t="s">
        <v>42</v>
      </c>
      <c r="O5989" s="79"/>
      <c r="P5989" s="51" t="s">
        <v>24</v>
      </c>
      <c r="Q59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990" spans="1:17" ht="17.149999999999999" customHeight="1" x14ac:dyDescent="0.4">
      <c r="A5990" s="78" t="s">
        <v>6067</v>
      </c>
      <c r="B5990" s="51" t="s">
        <v>75</v>
      </c>
      <c r="C5990" s="51">
        <v>14094</v>
      </c>
      <c r="E5990" s="51" t="s">
        <v>39</v>
      </c>
      <c r="F5990" s="51" t="s">
        <v>29</v>
      </c>
      <c r="G5990" s="51" t="s">
        <v>42</v>
      </c>
      <c r="H5990" s="79"/>
      <c r="I5990" s="51" t="s">
        <v>24</v>
      </c>
      <c r="J5990" s="51" t="s">
        <v>29</v>
      </c>
      <c r="K5990" s="51" t="s">
        <v>42</v>
      </c>
      <c r="O5990" s="79"/>
      <c r="P5990" s="51" t="s">
        <v>24</v>
      </c>
      <c r="Q59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991" spans="1:17" ht="17.149999999999999" customHeight="1" x14ac:dyDescent="0.4">
      <c r="A5991" s="78" t="s">
        <v>6068</v>
      </c>
      <c r="B5991" s="51" t="s">
        <v>75</v>
      </c>
      <c r="C5991" s="51">
        <v>14094</v>
      </c>
      <c r="E5991" s="51" t="s">
        <v>39</v>
      </c>
      <c r="F5991" s="51" t="s">
        <v>29</v>
      </c>
      <c r="G5991" s="51" t="s">
        <v>42</v>
      </c>
      <c r="H5991" s="79"/>
      <c r="I5991" s="51" t="s">
        <v>24</v>
      </c>
      <c r="J5991" s="51" t="s">
        <v>29</v>
      </c>
      <c r="K5991" s="51" t="s">
        <v>42</v>
      </c>
      <c r="O5991" s="79"/>
      <c r="P5991" s="51" t="s">
        <v>24</v>
      </c>
      <c r="Q59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992" spans="1:17" ht="17.149999999999999" customHeight="1" x14ac:dyDescent="0.4">
      <c r="A5992" s="78" t="s">
        <v>6069</v>
      </c>
      <c r="B5992" s="51" t="s">
        <v>75</v>
      </c>
      <c r="C5992" s="51">
        <v>14094</v>
      </c>
      <c r="E5992" s="51" t="s">
        <v>39</v>
      </c>
      <c r="F5992" s="51" t="s">
        <v>29</v>
      </c>
      <c r="G5992" s="51" t="s">
        <v>42</v>
      </c>
      <c r="H5992" s="79"/>
      <c r="I5992" s="51" t="s">
        <v>24</v>
      </c>
      <c r="J5992" s="51" t="s">
        <v>29</v>
      </c>
      <c r="K5992" s="51" t="s">
        <v>42</v>
      </c>
      <c r="O5992" s="79"/>
      <c r="P5992" s="51" t="s">
        <v>24</v>
      </c>
      <c r="Q59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993" spans="1:17" ht="17.149999999999999" customHeight="1" x14ac:dyDescent="0.4">
      <c r="A5993" s="78" t="s">
        <v>6070</v>
      </c>
      <c r="B5993" s="51" t="s">
        <v>75</v>
      </c>
      <c r="C5993" s="51">
        <v>14094</v>
      </c>
      <c r="E5993" s="51" t="s">
        <v>39</v>
      </c>
      <c r="F5993" s="51" t="s">
        <v>29</v>
      </c>
      <c r="G5993" s="51" t="s">
        <v>42</v>
      </c>
      <c r="H5993" s="79"/>
      <c r="I5993" s="51" t="s">
        <v>24</v>
      </c>
      <c r="J5993" s="51" t="s">
        <v>29</v>
      </c>
      <c r="K5993" s="51" t="s">
        <v>42</v>
      </c>
      <c r="O5993" s="79"/>
      <c r="P5993" s="51" t="s">
        <v>24</v>
      </c>
      <c r="Q59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994" spans="1:17" ht="17.149999999999999" customHeight="1" x14ac:dyDescent="0.4">
      <c r="A5994" s="78" t="s">
        <v>6071</v>
      </c>
      <c r="B5994" s="51" t="s">
        <v>75</v>
      </c>
      <c r="C5994" s="51">
        <v>14094</v>
      </c>
      <c r="E5994" s="51" t="s">
        <v>39</v>
      </c>
      <c r="F5994" s="51" t="s">
        <v>29</v>
      </c>
      <c r="G5994" s="51" t="s">
        <v>42</v>
      </c>
      <c r="H5994" s="79"/>
      <c r="I5994" s="51" t="s">
        <v>24</v>
      </c>
      <c r="J5994" s="51" t="s">
        <v>29</v>
      </c>
      <c r="K5994" s="51" t="s">
        <v>42</v>
      </c>
      <c r="O5994" s="79"/>
      <c r="P5994" s="51" t="s">
        <v>24</v>
      </c>
      <c r="Q59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995" spans="1:17" ht="17.149999999999999" customHeight="1" x14ac:dyDescent="0.4">
      <c r="A5995" s="78" t="s">
        <v>6072</v>
      </c>
      <c r="B5995" s="51" t="s">
        <v>75</v>
      </c>
      <c r="C5995" s="51">
        <v>14094</v>
      </c>
      <c r="E5995" s="51" t="s">
        <v>39</v>
      </c>
      <c r="F5995" s="51" t="s">
        <v>29</v>
      </c>
      <c r="G5995" s="51" t="s">
        <v>42</v>
      </c>
      <c r="H5995" s="79"/>
      <c r="I5995" s="51" t="s">
        <v>24</v>
      </c>
      <c r="J5995" s="51" t="s">
        <v>29</v>
      </c>
      <c r="K5995" s="51" t="s">
        <v>42</v>
      </c>
      <c r="O5995" s="79"/>
      <c r="P5995" s="51" t="s">
        <v>24</v>
      </c>
      <c r="Q59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996" spans="1:17" ht="17.149999999999999" customHeight="1" x14ac:dyDescent="0.4">
      <c r="A5996" s="78" t="s">
        <v>6073</v>
      </c>
      <c r="B5996" s="51" t="s">
        <v>75</v>
      </c>
      <c r="C5996" s="51">
        <v>14094</v>
      </c>
      <c r="E5996" s="51" t="s">
        <v>29</v>
      </c>
      <c r="F5996" s="51" t="s">
        <v>29</v>
      </c>
      <c r="G5996" s="51" t="s">
        <v>42</v>
      </c>
      <c r="H5996" s="79"/>
      <c r="I5996" s="51" t="s">
        <v>24</v>
      </c>
      <c r="J5996" s="51" t="s">
        <v>29</v>
      </c>
      <c r="K5996" s="51" t="s">
        <v>42</v>
      </c>
      <c r="O5996" s="79"/>
      <c r="P5996" s="51" t="s">
        <v>24</v>
      </c>
      <c r="Q59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997" spans="1:17" ht="17.149999999999999" customHeight="1" x14ac:dyDescent="0.4">
      <c r="A5997" s="78" t="s">
        <v>6074</v>
      </c>
      <c r="B5997" s="51" t="s">
        <v>75</v>
      </c>
      <c r="C5997" s="51">
        <v>14094</v>
      </c>
      <c r="E5997" s="51" t="s">
        <v>39</v>
      </c>
      <c r="F5997" s="51" t="s">
        <v>29</v>
      </c>
      <c r="G5997" s="51" t="s">
        <v>42</v>
      </c>
      <c r="H5997" s="79"/>
      <c r="I5997" s="51" t="s">
        <v>24</v>
      </c>
      <c r="J5997" s="51" t="s">
        <v>29</v>
      </c>
      <c r="K5997" s="51" t="s">
        <v>42</v>
      </c>
      <c r="O5997" s="79"/>
      <c r="P5997" s="51" t="s">
        <v>24</v>
      </c>
      <c r="Q59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998" spans="1:17" ht="17.149999999999999" customHeight="1" x14ac:dyDescent="0.4">
      <c r="A5998" s="78" t="s">
        <v>6075</v>
      </c>
      <c r="B5998" s="51" t="s">
        <v>75</v>
      </c>
      <c r="C5998" s="51">
        <v>14094</v>
      </c>
      <c r="E5998" s="51" t="s">
        <v>39</v>
      </c>
      <c r="F5998" s="51" t="s">
        <v>29</v>
      </c>
      <c r="G5998" s="51" t="s">
        <v>42</v>
      </c>
      <c r="H5998" s="79"/>
      <c r="I5998" s="51" t="s">
        <v>24</v>
      </c>
      <c r="J5998" s="51" t="s">
        <v>29</v>
      </c>
      <c r="K5998" s="51" t="s">
        <v>42</v>
      </c>
      <c r="O5998" s="79"/>
      <c r="P5998" s="51" t="s">
        <v>24</v>
      </c>
      <c r="Q59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999" spans="1:17" ht="17.149999999999999" customHeight="1" x14ac:dyDescent="0.4">
      <c r="A5999" s="78" t="s">
        <v>6076</v>
      </c>
      <c r="B5999" s="51" t="s">
        <v>75</v>
      </c>
      <c r="C5999" s="51">
        <v>14094</v>
      </c>
      <c r="E5999" s="51" t="s">
        <v>39</v>
      </c>
      <c r="F5999" s="51" t="s">
        <v>29</v>
      </c>
      <c r="G5999" s="51" t="s">
        <v>42</v>
      </c>
      <c r="H5999" s="79"/>
      <c r="I5999" s="51" t="s">
        <v>24</v>
      </c>
      <c r="J5999" s="51" t="s">
        <v>29</v>
      </c>
      <c r="K5999" s="51" t="s">
        <v>42</v>
      </c>
      <c r="O5999" s="79"/>
      <c r="P5999" s="51" t="s">
        <v>24</v>
      </c>
      <c r="Q59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000" spans="1:17" ht="17.149999999999999" customHeight="1" x14ac:dyDescent="0.4">
      <c r="A6000" s="78" t="s">
        <v>6077</v>
      </c>
      <c r="B6000" s="51" t="s">
        <v>75</v>
      </c>
      <c r="C6000" s="51">
        <v>14094</v>
      </c>
      <c r="E6000" s="51" t="s">
        <v>39</v>
      </c>
      <c r="F6000" s="51" t="s">
        <v>29</v>
      </c>
      <c r="G6000" s="51" t="s">
        <v>42</v>
      </c>
      <c r="H6000" s="79"/>
      <c r="I6000" s="51" t="s">
        <v>24</v>
      </c>
      <c r="J6000" s="51" t="s">
        <v>29</v>
      </c>
      <c r="K6000" s="51" t="s">
        <v>42</v>
      </c>
      <c r="O6000" s="79"/>
      <c r="P6000" s="51" t="s">
        <v>24</v>
      </c>
      <c r="Q60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001" spans="1:17" ht="17.149999999999999" customHeight="1" x14ac:dyDescent="0.4">
      <c r="A6001" s="78" t="s">
        <v>6078</v>
      </c>
      <c r="B6001" s="51" t="s">
        <v>75</v>
      </c>
      <c r="C6001" s="51">
        <v>14094</v>
      </c>
      <c r="E6001" s="51" t="s">
        <v>39</v>
      </c>
      <c r="F6001" s="51" t="s">
        <v>29</v>
      </c>
      <c r="G6001" s="51" t="s">
        <v>42</v>
      </c>
      <c r="H6001" s="79"/>
      <c r="I6001" s="51" t="s">
        <v>24</v>
      </c>
      <c r="J6001" s="51" t="s">
        <v>29</v>
      </c>
      <c r="K6001" s="51" t="s">
        <v>42</v>
      </c>
      <c r="O6001" s="79"/>
      <c r="P6001" s="51" t="s">
        <v>24</v>
      </c>
      <c r="Q60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002" spans="1:17" ht="17.149999999999999" customHeight="1" x14ac:dyDescent="0.4">
      <c r="A6002" s="78" t="s">
        <v>6079</v>
      </c>
      <c r="B6002" s="51" t="s">
        <v>75</v>
      </c>
      <c r="C6002" s="51">
        <v>14094</v>
      </c>
      <c r="E6002" s="51" t="s">
        <v>58</v>
      </c>
      <c r="F6002" s="51" t="s">
        <v>21</v>
      </c>
      <c r="G6002" s="51" t="s">
        <v>23</v>
      </c>
      <c r="H6002" s="79"/>
      <c r="I6002" s="51" t="s">
        <v>24</v>
      </c>
      <c r="J6002" s="51" t="s">
        <v>29</v>
      </c>
      <c r="K6002" s="51" t="s">
        <v>42</v>
      </c>
      <c r="O6002" s="79"/>
      <c r="P6002" s="51" t="s">
        <v>24</v>
      </c>
      <c r="Q60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003" spans="1:17" ht="17.149999999999999" customHeight="1" x14ac:dyDescent="0.4">
      <c r="A6003" s="78" t="s">
        <v>6080</v>
      </c>
      <c r="B6003" s="51" t="s">
        <v>75</v>
      </c>
      <c r="C6003" s="51">
        <v>14094</v>
      </c>
      <c r="E6003" s="51" t="s">
        <v>58</v>
      </c>
      <c r="F6003" s="51" t="s">
        <v>21</v>
      </c>
      <c r="G6003" s="51" t="s">
        <v>23</v>
      </c>
      <c r="H6003" s="79"/>
      <c r="I6003" s="51" t="s">
        <v>24</v>
      </c>
      <c r="J6003" s="51" t="s">
        <v>29</v>
      </c>
      <c r="K6003" s="51" t="s">
        <v>42</v>
      </c>
      <c r="O6003" s="79"/>
      <c r="P6003" s="51" t="s">
        <v>24</v>
      </c>
      <c r="Q60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004" spans="1:17" ht="17.149999999999999" customHeight="1" x14ac:dyDescent="0.4">
      <c r="A6004" s="78" t="s">
        <v>6081</v>
      </c>
      <c r="B6004" s="51" t="s">
        <v>75</v>
      </c>
      <c r="C6004" s="51">
        <v>14094</v>
      </c>
      <c r="E6004" s="51" t="s">
        <v>58</v>
      </c>
      <c r="F6004" s="51" t="s">
        <v>21</v>
      </c>
      <c r="G6004" s="51" t="s">
        <v>23</v>
      </c>
      <c r="H6004" s="79"/>
      <c r="I6004" s="51" t="s">
        <v>24</v>
      </c>
      <c r="J6004" s="51" t="s">
        <v>29</v>
      </c>
      <c r="K6004" s="51" t="s">
        <v>42</v>
      </c>
      <c r="O6004" s="79"/>
      <c r="P6004" s="51" t="s">
        <v>24</v>
      </c>
      <c r="Q60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005" spans="1:17" ht="17.149999999999999" customHeight="1" x14ac:dyDescent="0.4">
      <c r="A6005" s="78" t="s">
        <v>6082</v>
      </c>
      <c r="B6005" s="51" t="s">
        <v>75</v>
      </c>
      <c r="C6005" s="51">
        <v>14094</v>
      </c>
      <c r="E6005" s="51" t="s">
        <v>58</v>
      </c>
      <c r="F6005" s="51" t="s">
        <v>21</v>
      </c>
      <c r="G6005" s="51" t="s">
        <v>23</v>
      </c>
      <c r="H6005" s="79"/>
      <c r="I6005" s="51" t="s">
        <v>24</v>
      </c>
      <c r="J6005" s="51" t="s">
        <v>29</v>
      </c>
      <c r="K6005" s="51" t="s">
        <v>42</v>
      </c>
      <c r="O6005" s="79"/>
      <c r="P6005" s="51" t="s">
        <v>24</v>
      </c>
      <c r="Q60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006" spans="1:17" ht="17.149999999999999" customHeight="1" x14ac:dyDescent="0.4">
      <c r="A6006" s="78" t="s">
        <v>6083</v>
      </c>
      <c r="B6006" s="51" t="s">
        <v>75</v>
      </c>
      <c r="C6006" s="51">
        <v>14094</v>
      </c>
      <c r="E6006" s="51" t="s">
        <v>58</v>
      </c>
      <c r="F6006" s="51" t="s">
        <v>21</v>
      </c>
      <c r="G6006" s="51" t="s">
        <v>23</v>
      </c>
      <c r="H6006" s="79"/>
      <c r="I6006" s="51" t="s">
        <v>24</v>
      </c>
      <c r="J6006" s="51" t="s">
        <v>29</v>
      </c>
      <c r="K6006" s="51" t="s">
        <v>42</v>
      </c>
      <c r="O6006" s="79"/>
      <c r="P6006" s="51" t="s">
        <v>24</v>
      </c>
      <c r="Q60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007" spans="1:17" ht="17.149999999999999" customHeight="1" x14ac:dyDescent="0.4">
      <c r="A6007" s="78" t="s">
        <v>6084</v>
      </c>
      <c r="B6007" s="51" t="s">
        <v>75</v>
      </c>
      <c r="C6007" s="51">
        <v>14094</v>
      </c>
      <c r="E6007" s="51" t="s">
        <v>58</v>
      </c>
      <c r="F6007" s="51" t="s">
        <v>21</v>
      </c>
      <c r="G6007" s="51" t="s">
        <v>23</v>
      </c>
      <c r="H6007" s="79"/>
      <c r="I6007" s="51" t="s">
        <v>24</v>
      </c>
      <c r="J6007" s="51" t="s">
        <v>29</v>
      </c>
      <c r="K6007" s="51" t="s">
        <v>42</v>
      </c>
      <c r="O6007" s="79"/>
      <c r="P6007" s="51" t="s">
        <v>24</v>
      </c>
      <c r="Q60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008" spans="1:17" ht="17.149999999999999" customHeight="1" x14ac:dyDescent="0.4">
      <c r="A6008" s="78" t="s">
        <v>6085</v>
      </c>
      <c r="B6008" s="51" t="s">
        <v>75</v>
      </c>
      <c r="C6008" s="51">
        <v>14094</v>
      </c>
      <c r="E6008" s="51" t="s">
        <v>58</v>
      </c>
      <c r="F6008" s="51" t="s">
        <v>21</v>
      </c>
      <c r="G6008" s="51" t="s">
        <v>23</v>
      </c>
      <c r="H6008" s="79"/>
      <c r="I6008" s="51" t="s">
        <v>24</v>
      </c>
      <c r="J6008" s="51" t="s">
        <v>29</v>
      </c>
      <c r="K6008" s="51" t="s">
        <v>42</v>
      </c>
      <c r="O6008" s="79"/>
      <c r="P6008" s="51" t="s">
        <v>24</v>
      </c>
      <c r="Q60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009" spans="1:17" ht="17.149999999999999" customHeight="1" x14ac:dyDescent="0.4">
      <c r="A6009" s="78" t="s">
        <v>6086</v>
      </c>
      <c r="B6009" s="51" t="s">
        <v>75</v>
      </c>
      <c r="C6009" s="51">
        <v>14094</v>
      </c>
      <c r="E6009" s="51" t="s">
        <v>58</v>
      </c>
      <c r="F6009" s="51" t="s">
        <v>21</v>
      </c>
      <c r="G6009" s="51" t="s">
        <v>23</v>
      </c>
      <c r="H6009" s="79"/>
      <c r="I6009" s="51" t="s">
        <v>24</v>
      </c>
      <c r="J6009" s="51" t="s">
        <v>29</v>
      </c>
      <c r="K6009" s="51" t="s">
        <v>42</v>
      </c>
      <c r="O6009" s="79"/>
      <c r="P6009" s="51" t="s">
        <v>24</v>
      </c>
      <c r="Q60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010" spans="1:17" ht="17.149999999999999" customHeight="1" x14ac:dyDescent="0.4">
      <c r="A6010" s="78" t="s">
        <v>6087</v>
      </c>
      <c r="B6010" s="51" t="s">
        <v>75</v>
      </c>
      <c r="C6010" s="51">
        <v>14094</v>
      </c>
      <c r="E6010" s="51" t="s">
        <v>58</v>
      </c>
      <c r="F6010" s="51" t="s">
        <v>21</v>
      </c>
      <c r="G6010" s="51" t="s">
        <v>23</v>
      </c>
      <c r="H6010" s="79"/>
      <c r="I6010" s="51" t="s">
        <v>24</v>
      </c>
      <c r="J6010" s="51" t="s">
        <v>29</v>
      </c>
      <c r="K6010" s="51" t="s">
        <v>42</v>
      </c>
      <c r="O6010" s="79"/>
      <c r="P6010" s="51" t="s">
        <v>24</v>
      </c>
      <c r="Q60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011" spans="1:17" ht="17.149999999999999" customHeight="1" x14ac:dyDescent="0.4">
      <c r="A6011" s="78" t="s">
        <v>6088</v>
      </c>
      <c r="B6011" s="51" t="s">
        <v>75</v>
      </c>
      <c r="C6011" s="51">
        <v>14094</v>
      </c>
      <c r="E6011" s="51" t="s">
        <v>58</v>
      </c>
      <c r="F6011" s="51" t="s">
        <v>21</v>
      </c>
      <c r="G6011" s="51" t="s">
        <v>23</v>
      </c>
      <c r="H6011" s="79"/>
      <c r="I6011" s="51" t="s">
        <v>24</v>
      </c>
      <c r="J6011" s="51" t="s">
        <v>29</v>
      </c>
      <c r="K6011" s="51" t="s">
        <v>42</v>
      </c>
      <c r="O6011" s="79"/>
      <c r="P6011" s="51" t="s">
        <v>24</v>
      </c>
      <c r="Q60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012" spans="1:17" ht="17.149999999999999" customHeight="1" x14ac:dyDescent="0.4">
      <c r="A6012" s="78" t="s">
        <v>6089</v>
      </c>
      <c r="B6012" s="51" t="s">
        <v>75</v>
      </c>
      <c r="C6012" s="51">
        <v>14094</v>
      </c>
      <c r="E6012" s="51" t="s">
        <v>39</v>
      </c>
      <c r="F6012" s="51" t="s">
        <v>21</v>
      </c>
      <c r="G6012" s="51" t="s">
        <v>23</v>
      </c>
      <c r="H6012" s="79"/>
      <c r="I6012" s="51" t="s">
        <v>24</v>
      </c>
      <c r="J6012" s="51" t="s">
        <v>39</v>
      </c>
      <c r="K6012" s="51" t="s">
        <v>23</v>
      </c>
      <c r="O6012" s="79"/>
      <c r="P6012" s="51" t="s">
        <v>24</v>
      </c>
      <c r="Q60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013" spans="1:17" ht="17.149999999999999" customHeight="1" x14ac:dyDescent="0.4">
      <c r="A6013" s="78" t="s">
        <v>6090</v>
      </c>
      <c r="B6013" s="51" t="s">
        <v>75</v>
      </c>
      <c r="C6013" s="51">
        <v>14094</v>
      </c>
      <c r="E6013" s="51" t="s">
        <v>58</v>
      </c>
      <c r="F6013" s="51" t="s">
        <v>21</v>
      </c>
      <c r="G6013" s="51" t="s">
        <v>23</v>
      </c>
      <c r="H6013" s="79"/>
      <c r="I6013" s="51" t="s">
        <v>24</v>
      </c>
      <c r="J6013" s="51" t="s">
        <v>29</v>
      </c>
      <c r="K6013" s="51" t="s">
        <v>42</v>
      </c>
      <c r="O6013" s="79"/>
      <c r="P6013" s="51" t="s">
        <v>24</v>
      </c>
      <c r="Q60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014" spans="1:17" ht="17.149999999999999" customHeight="1" x14ac:dyDescent="0.4">
      <c r="A6014" s="78" t="s">
        <v>6091</v>
      </c>
      <c r="B6014" s="51" t="s">
        <v>75</v>
      </c>
      <c r="C6014" s="51">
        <v>14094</v>
      </c>
      <c r="E6014" s="51" t="s">
        <v>29</v>
      </c>
      <c r="F6014" s="51" t="s">
        <v>29</v>
      </c>
      <c r="G6014" s="51" t="s">
        <v>42</v>
      </c>
      <c r="H6014" s="79"/>
      <c r="I6014" s="51" t="s">
        <v>24</v>
      </c>
      <c r="J6014" s="51" t="s">
        <v>29</v>
      </c>
      <c r="K6014" s="51" t="s">
        <v>42</v>
      </c>
      <c r="O6014" s="79"/>
      <c r="P6014" s="51" t="s">
        <v>24</v>
      </c>
      <c r="Q60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015" spans="1:17" ht="17.149999999999999" customHeight="1" x14ac:dyDescent="0.4">
      <c r="A6015" s="78" t="s">
        <v>6092</v>
      </c>
      <c r="B6015" s="51" t="s">
        <v>75</v>
      </c>
      <c r="C6015" s="51">
        <v>14094</v>
      </c>
      <c r="E6015" s="51" t="s">
        <v>29</v>
      </c>
      <c r="F6015" s="51" t="s">
        <v>29</v>
      </c>
      <c r="G6015" s="51" t="s">
        <v>42</v>
      </c>
      <c r="H6015" s="79"/>
      <c r="I6015" s="51" t="s">
        <v>24</v>
      </c>
      <c r="J6015" s="51" t="s">
        <v>29</v>
      </c>
      <c r="K6015" s="51" t="s">
        <v>42</v>
      </c>
      <c r="O6015" s="79"/>
      <c r="P6015" s="51" t="s">
        <v>24</v>
      </c>
      <c r="Q60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016" spans="1:17" ht="17.149999999999999" customHeight="1" x14ac:dyDescent="0.4">
      <c r="A6016" s="78" t="s">
        <v>6093</v>
      </c>
      <c r="B6016" s="51" t="s">
        <v>75</v>
      </c>
      <c r="C6016" s="51">
        <v>14094</v>
      </c>
      <c r="E6016" s="51" t="s">
        <v>58</v>
      </c>
      <c r="F6016" s="51" t="s">
        <v>21</v>
      </c>
      <c r="G6016" s="51" t="s">
        <v>23</v>
      </c>
      <c r="H6016" s="79"/>
      <c r="I6016" s="51" t="s">
        <v>24</v>
      </c>
      <c r="J6016" s="51" t="s">
        <v>29</v>
      </c>
      <c r="K6016" s="51" t="s">
        <v>42</v>
      </c>
      <c r="O6016" s="79"/>
      <c r="P6016" s="51" t="s">
        <v>24</v>
      </c>
      <c r="Q60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017" spans="1:17" ht="17.149999999999999" customHeight="1" x14ac:dyDescent="0.4">
      <c r="A6017" s="78" t="s">
        <v>6094</v>
      </c>
      <c r="B6017" s="51" t="s">
        <v>75</v>
      </c>
      <c r="C6017" s="51">
        <v>14094</v>
      </c>
      <c r="E6017" s="51" t="s">
        <v>58</v>
      </c>
      <c r="F6017" s="51" t="s">
        <v>21</v>
      </c>
      <c r="G6017" s="51" t="s">
        <v>23</v>
      </c>
      <c r="H6017" s="79"/>
      <c r="I6017" s="51" t="s">
        <v>24</v>
      </c>
      <c r="J6017" s="51" t="s">
        <v>29</v>
      </c>
      <c r="K6017" s="51" t="s">
        <v>42</v>
      </c>
      <c r="O6017" s="79"/>
      <c r="P6017" s="51" t="s">
        <v>24</v>
      </c>
      <c r="Q60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018" spans="1:17" ht="17.149999999999999" customHeight="1" x14ac:dyDescent="0.4">
      <c r="A6018" s="78" t="s">
        <v>6095</v>
      </c>
      <c r="B6018" s="51" t="s">
        <v>75</v>
      </c>
      <c r="C6018" s="51">
        <v>14094</v>
      </c>
      <c r="E6018" s="51" t="s">
        <v>192</v>
      </c>
      <c r="F6018" s="51" t="s">
        <v>29</v>
      </c>
      <c r="G6018" s="51" t="s">
        <v>23</v>
      </c>
      <c r="H6018" s="79"/>
      <c r="I6018" s="51" t="s">
        <v>24</v>
      </c>
      <c r="J6018" s="51" t="s">
        <v>192</v>
      </c>
      <c r="K6018" s="51" t="s">
        <v>23</v>
      </c>
      <c r="O6018" s="79"/>
      <c r="P6018" s="51" t="s">
        <v>24</v>
      </c>
      <c r="Q60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6019" spans="1:17" ht="17.149999999999999" customHeight="1" x14ac:dyDescent="0.4">
      <c r="A6019" s="78" t="s">
        <v>6096</v>
      </c>
      <c r="B6019" s="51" t="s">
        <v>75</v>
      </c>
      <c r="C6019" s="51">
        <v>14094</v>
      </c>
      <c r="E6019" s="51" t="s">
        <v>58</v>
      </c>
      <c r="F6019" s="51" t="s">
        <v>21</v>
      </c>
      <c r="G6019" s="51" t="s">
        <v>23</v>
      </c>
      <c r="H6019" s="79"/>
      <c r="I6019" s="51" t="s">
        <v>24</v>
      </c>
      <c r="J6019" s="51" t="s">
        <v>29</v>
      </c>
      <c r="K6019" s="51" t="s">
        <v>42</v>
      </c>
      <c r="O6019" s="79"/>
      <c r="P6019" s="51" t="s">
        <v>24</v>
      </c>
      <c r="Q60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020" spans="1:17" ht="17.149999999999999" customHeight="1" x14ac:dyDescent="0.4">
      <c r="A6020" s="78" t="s">
        <v>6097</v>
      </c>
      <c r="B6020" s="51" t="s">
        <v>75</v>
      </c>
      <c r="C6020" s="51">
        <v>14094</v>
      </c>
      <c r="E6020" s="51" t="s">
        <v>36</v>
      </c>
      <c r="F6020" s="51" t="s">
        <v>29</v>
      </c>
      <c r="G6020" s="51" t="s">
        <v>23</v>
      </c>
      <c r="H6020" s="79"/>
      <c r="I6020" s="51" t="s">
        <v>24</v>
      </c>
      <c r="J6020" s="51" t="s">
        <v>36</v>
      </c>
      <c r="K6020" s="51" t="s">
        <v>23</v>
      </c>
      <c r="O6020" s="79"/>
      <c r="P6020" s="51" t="s">
        <v>24</v>
      </c>
      <c r="Q60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6021" spans="1:17" ht="17.149999999999999" customHeight="1" x14ac:dyDescent="0.4">
      <c r="A6021" s="78" t="s">
        <v>6098</v>
      </c>
      <c r="B6021" s="51" t="s">
        <v>75</v>
      </c>
      <c r="C6021" s="51">
        <v>14094</v>
      </c>
      <c r="E6021" s="51" t="s">
        <v>58</v>
      </c>
      <c r="F6021" s="51" t="s">
        <v>21</v>
      </c>
      <c r="G6021" s="51" t="s">
        <v>23</v>
      </c>
      <c r="H6021" s="79"/>
      <c r="I6021" s="51" t="s">
        <v>24</v>
      </c>
      <c r="J6021" s="51" t="s">
        <v>29</v>
      </c>
      <c r="K6021" s="51" t="s">
        <v>42</v>
      </c>
      <c r="O6021" s="79"/>
      <c r="P6021" s="51" t="s">
        <v>24</v>
      </c>
      <c r="Q60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022" spans="1:17" ht="17.149999999999999" customHeight="1" x14ac:dyDescent="0.4">
      <c r="A6022" s="78" t="s">
        <v>6099</v>
      </c>
      <c r="B6022" s="51" t="s">
        <v>75</v>
      </c>
      <c r="C6022" s="51">
        <v>14094</v>
      </c>
      <c r="E6022" s="51" t="s">
        <v>58</v>
      </c>
      <c r="F6022" s="51" t="s">
        <v>21</v>
      </c>
      <c r="G6022" s="51" t="s">
        <v>23</v>
      </c>
      <c r="H6022" s="79"/>
      <c r="I6022" s="51" t="s">
        <v>24</v>
      </c>
      <c r="J6022" s="51" t="s">
        <v>29</v>
      </c>
      <c r="K6022" s="51" t="s">
        <v>42</v>
      </c>
      <c r="O6022" s="79"/>
      <c r="P6022" s="51" t="s">
        <v>24</v>
      </c>
      <c r="Q60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023" spans="1:17" ht="17.149999999999999" customHeight="1" x14ac:dyDescent="0.4">
      <c r="A6023" s="78" t="s">
        <v>6100</v>
      </c>
      <c r="B6023" s="51" t="s">
        <v>75</v>
      </c>
      <c r="C6023" s="51">
        <v>14094</v>
      </c>
      <c r="E6023" s="51" t="s">
        <v>58</v>
      </c>
      <c r="F6023" s="51" t="s">
        <v>21</v>
      </c>
      <c r="G6023" s="51" t="s">
        <v>23</v>
      </c>
      <c r="H6023" s="79"/>
      <c r="I6023" s="51" t="s">
        <v>24</v>
      </c>
      <c r="J6023" s="51" t="s">
        <v>29</v>
      </c>
      <c r="K6023" s="51" t="s">
        <v>42</v>
      </c>
      <c r="O6023" s="79"/>
      <c r="P6023" s="51" t="s">
        <v>24</v>
      </c>
      <c r="Q60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024" spans="1:17" ht="17.149999999999999" customHeight="1" x14ac:dyDescent="0.4">
      <c r="A6024" s="78" t="s">
        <v>6101</v>
      </c>
      <c r="B6024" s="51" t="s">
        <v>75</v>
      </c>
      <c r="C6024" s="51">
        <v>14094</v>
      </c>
      <c r="E6024" s="51" t="s">
        <v>58</v>
      </c>
      <c r="F6024" s="51" t="s">
        <v>21</v>
      </c>
      <c r="G6024" s="51" t="s">
        <v>23</v>
      </c>
      <c r="H6024" s="79"/>
      <c r="I6024" s="51" t="s">
        <v>24</v>
      </c>
      <c r="J6024" s="51" t="s">
        <v>29</v>
      </c>
      <c r="K6024" s="51" t="s">
        <v>42</v>
      </c>
      <c r="O6024" s="79"/>
      <c r="P6024" s="51" t="s">
        <v>24</v>
      </c>
      <c r="Q60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025" spans="1:17" ht="17.149999999999999" customHeight="1" x14ac:dyDescent="0.4">
      <c r="A6025" s="78" t="s">
        <v>6102</v>
      </c>
      <c r="B6025" s="51" t="s">
        <v>75</v>
      </c>
      <c r="C6025" s="51">
        <v>14094</v>
      </c>
      <c r="E6025" s="51" t="s">
        <v>58</v>
      </c>
      <c r="F6025" s="51" t="s">
        <v>21</v>
      </c>
      <c r="G6025" s="51" t="s">
        <v>23</v>
      </c>
      <c r="H6025" s="79"/>
      <c r="I6025" s="51" t="s">
        <v>24</v>
      </c>
      <c r="J6025" s="51" t="s">
        <v>29</v>
      </c>
      <c r="K6025" s="51" t="s">
        <v>42</v>
      </c>
      <c r="O6025" s="79"/>
      <c r="P6025" s="51" t="s">
        <v>24</v>
      </c>
      <c r="Q60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026" spans="1:17" ht="17.149999999999999" customHeight="1" x14ac:dyDescent="0.4">
      <c r="A6026" s="78" t="s">
        <v>6103</v>
      </c>
      <c r="B6026" s="51" t="s">
        <v>75</v>
      </c>
      <c r="C6026" s="51">
        <v>14094</v>
      </c>
      <c r="E6026" s="51" t="s">
        <v>58</v>
      </c>
      <c r="F6026" s="51" t="s">
        <v>21</v>
      </c>
      <c r="G6026" s="51" t="s">
        <v>23</v>
      </c>
      <c r="H6026" s="79"/>
      <c r="I6026" s="51" t="s">
        <v>24</v>
      </c>
      <c r="J6026" s="51" t="s">
        <v>29</v>
      </c>
      <c r="K6026" s="51" t="s">
        <v>42</v>
      </c>
      <c r="O6026" s="79"/>
      <c r="P6026" s="51" t="s">
        <v>24</v>
      </c>
      <c r="Q60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027" spans="1:17" ht="17.149999999999999" customHeight="1" x14ac:dyDescent="0.4">
      <c r="A6027" s="78" t="s">
        <v>6104</v>
      </c>
      <c r="B6027" s="51" t="s">
        <v>75</v>
      </c>
      <c r="C6027" s="51">
        <v>14094</v>
      </c>
      <c r="E6027" s="51" t="s">
        <v>58</v>
      </c>
      <c r="F6027" s="51" t="s">
        <v>21</v>
      </c>
      <c r="G6027" s="51" t="s">
        <v>23</v>
      </c>
      <c r="H6027" s="79"/>
      <c r="I6027" s="51" t="s">
        <v>24</v>
      </c>
      <c r="J6027" s="51" t="s">
        <v>29</v>
      </c>
      <c r="K6027" s="51" t="s">
        <v>42</v>
      </c>
      <c r="O6027" s="79"/>
      <c r="P6027" s="51" t="s">
        <v>24</v>
      </c>
      <c r="Q60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028" spans="1:17" ht="17.149999999999999" customHeight="1" x14ac:dyDescent="0.4">
      <c r="A6028" s="78" t="s">
        <v>6105</v>
      </c>
      <c r="B6028" s="51" t="s">
        <v>75</v>
      </c>
      <c r="C6028" s="51">
        <v>14094</v>
      </c>
      <c r="E6028" s="51" t="s">
        <v>58</v>
      </c>
      <c r="F6028" s="51" t="s">
        <v>21</v>
      </c>
      <c r="G6028" s="51" t="s">
        <v>23</v>
      </c>
      <c r="H6028" s="79"/>
      <c r="I6028" s="51" t="s">
        <v>24</v>
      </c>
      <c r="J6028" s="51" t="s">
        <v>29</v>
      </c>
      <c r="K6028" s="51" t="s">
        <v>42</v>
      </c>
      <c r="O6028" s="79"/>
      <c r="P6028" s="51" t="s">
        <v>24</v>
      </c>
      <c r="Q60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029" spans="1:17" ht="17.149999999999999" customHeight="1" x14ac:dyDescent="0.4">
      <c r="A6029" s="78" t="s">
        <v>6106</v>
      </c>
      <c r="B6029" s="51" t="s">
        <v>75</v>
      </c>
      <c r="C6029" s="51">
        <v>14094</v>
      </c>
      <c r="E6029" s="51" t="s">
        <v>58</v>
      </c>
      <c r="F6029" s="51" t="s">
        <v>21</v>
      </c>
      <c r="G6029" s="51" t="s">
        <v>23</v>
      </c>
      <c r="H6029" s="79"/>
      <c r="I6029" s="51" t="s">
        <v>24</v>
      </c>
      <c r="J6029" s="51" t="s">
        <v>29</v>
      </c>
      <c r="K6029" s="51" t="s">
        <v>42</v>
      </c>
      <c r="O6029" s="79"/>
      <c r="P6029" s="51" t="s">
        <v>24</v>
      </c>
      <c r="Q60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030" spans="1:17" ht="17.149999999999999" customHeight="1" x14ac:dyDescent="0.4">
      <c r="A6030" s="78" t="s">
        <v>6107</v>
      </c>
      <c r="B6030" s="51" t="s">
        <v>75</v>
      </c>
      <c r="C6030" s="51">
        <v>14094</v>
      </c>
      <c r="E6030" s="51" t="s">
        <v>58</v>
      </c>
      <c r="F6030" s="51" t="s">
        <v>21</v>
      </c>
      <c r="G6030" s="51" t="s">
        <v>23</v>
      </c>
      <c r="H6030" s="79"/>
      <c r="I6030" s="51" t="s">
        <v>24</v>
      </c>
      <c r="J6030" s="51" t="s">
        <v>29</v>
      </c>
      <c r="K6030" s="51" t="s">
        <v>42</v>
      </c>
      <c r="O6030" s="79"/>
      <c r="P6030" s="51" t="s">
        <v>24</v>
      </c>
      <c r="Q60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031" spans="1:17" ht="17.149999999999999" customHeight="1" x14ac:dyDescent="0.4">
      <c r="A6031" s="78" t="s">
        <v>6108</v>
      </c>
      <c r="B6031" s="51" t="s">
        <v>75</v>
      </c>
      <c r="C6031" s="51">
        <v>14094</v>
      </c>
      <c r="E6031" s="51" t="s">
        <v>58</v>
      </c>
      <c r="F6031" s="51" t="s">
        <v>21</v>
      </c>
      <c r="G6031" s="51" t="s">
        <v>23</v>
      </c>
      <c r="H6031" s="79"/>
      <c r="I6031" s="51" t="s">
        <v>24</v>
      </c>
      <c r="J6031" s="51" t="s">
        <v>29</v>
      </c>
      <c r="K6031" s="51" t="s">
        <v>42</v>
      </c>
      <c r="O6031" s="79"/>
      <c r="P6031" s="51" t="s">
        <v>24</v>
      </c>
      <c r="Q60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032" spans="1:17" ht="17.149999999999999" customHeight="1" x14ac:dyDescent="0.4">
      <c r="A6032" s="78" t="s">
        <v>6109</v>
      </c>
      <c r="B6032" s="51" t="s">
        <v>75</v>
      </c>
      <c r="C6032" s="51">
        <v>14094</v>
      </c>
      <c r="E6032" s="51" t="s">
        <v>58</v>
      </c>
      <c r="F6032" s="51" t="s">
        <v>21</v>
      </c>
      <c r="G6032" s="51" t="s">
        <v>23</v>
      </c>
      <c r="H6032" s="79"/>
      <c r="I6032" s="51" t="s">
        <v>24</v>
      </c>
      <c r="J6032" s="51" t="s">
        <v>29</v>
      </c>
      <c r="K6032" s="51" t="s">
        <v>42</v>
      </c>
      <c r="O6032" s="79"/>
      <c r="P6032" s="51" t="s">
        <v>24</v>
      </c>
      <c r="Q60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033" spans="1:17" ht="17.149999999999999" customHeight="1" x14ac:dyDescent="0.4">
      <c r="A6033" s="78" t="s">
        <v>6110</v>
      </c>
      <c r="B6033" s="51" t="s">
        <v>75</v>
      </c>
      <c r="C6033" s="51">
        <v>14094</v>
      </c>
      <c r="E6033" s="51" t="s">
        <v>58</v>
      </c>
      <c r="F6033" s="51" t="s">
        <v>21</v>
      </c>
      <c r="G6033" s="51" t="s">
        <v>23</v>
      </c>
      <c r="H6033" s="79"/>
      <c r="I6033" s="51" t="s">
        <v>24</v>
      </c>
      <c r="J6033" s="51" t="s">
        <v>29</v>
      </c>
      <c r="K6033" s="51" t="s">
        <v>42</v>
      </c>
      <c r="O6033" s="79"/>
      <c r="P6033" s="51" t="s">
        <v>24</v>
      </c>
      <c r="Q60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034" spans="1:17" ht="17.149999999999999" customHeight="1" x14ac:dyDescent="0.4">
      <c r="A6034" s="78" t="s">
        <v>6111</v>
      </c>
      <c r="B6034" s="51" t="s">
        <v>75</v>
      </c>
      <c r="C6034" s="51">
        <v>14094</v>
      </c>
      <c r="E6034" s="51" t="s">
        <v>58</v>
      </c>
      <c r="F6034" s="51" t="s">
        <v>21</v>
      </c>
      <c r="G6034" s="51" t="s">
        <v>23</v>
      </c>
      <c r="H6034" s="79"/>
      <c r="I6034" s="51" t="s">
        <v>24</v>
      </c>
      <c r="J6034" s="51" t="s">
        <v>29</v>
      </c>
      <c r="K6034" s="51" t="s">
        <v>42</v>
      </c>
      <c r="O6034" s="79"/>
      <c r="P6034" s="51" t="s">
        <v>24</v>
      </c>
      <c r="Q60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035" spans="1:17" ht="17.149999999999999" customHeight="1" x14ac:dyDescent="0.4">
      <c r="A6035" s="78" t="s">
        <v>6112</v>
      </c>
      <c r="B6035" s="51" t="s">
        <v>75</v>
      </c>
      <c r="C6035" s="51">
        <v>14094</v>
      </c>
      <c r="E6035" s="51" t="s">
        <v>58</v>
      </c>
      <c r="F6035" s="51" t="s">
        <v>21</v>
      </c>
      <c r="G6035" s="51" t="s">
        <v>23</v>
      </c>
      <c r="H6035" s="79"/>
      <c r="I6035" s="51" t="s">
        <v>24</v>
      </c>
      <c r="J6035" s="51" t="s">
        <v>29</v>
      </c>
      <c r="K6035" s="51" t="s">
        <v>42</v>
      </c>
      <c r="O6035" s="79"/>
      <c r="P6035" s="51" t="s">
        <v>24</v>
      </c>
      <c r="Q60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036" spans="1:17" ht="17.149999999999999" customHeight="1" x14ac:dyDescent="0.4">
      <c r="A6036" s="78" t="s">
        <v>6113</v>
      </c>
      <c r="B6036" s="51" t="s">
        <v>75</v>
      </c>
      <c r="C6036" s="51">
        <v>14094</v>
      </c>
      <c r="E6036" s="51" t="s">
        <v>58</v>
      </c>
      <c r="F6036" s="51" t="s">
        <v>21</v>
      </c>
      <c r="G6036" s="51" t="s">
        <v>23</v>
      </c>
      <c r="H6036" s="79"/>
      <c r="I6036" s="51" t="s">
        <v>24</v>
      </c>
      <c r="J6036" s="51" t="s">
        <v>29</v>
      </c>
      <c r="K6036" s="51" t="s">
        <v>42</v>
      </c>
      <c r="O6036" s="79"/>
      <c r="P6036" s="51" t="s">
        <v>24</v>
      </c>
      <c r="Q60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037" spans="1:17" ht="17.149999999999999" customHeight="1" x14ac:dyDescent="0.4">
      <c r="A6037" s="78" t="s">
        <v>6114</v>
      </c>
      <c r="B6037" s="51" t="s">
        <v>75</v>
      </c>
      <c r="C6037" s="51">
        <v>14094</v>
      </c>
      <c r="E6037" s="51" t="s">
        <v>58</v>
      </c>
      <c r="F6037" s="51" t="s">
        <v>21</v>
      </c>
      <c r="G6037" s="51" t="s">
        <v>23</v>
      </c>
      <c r="H6037" s="79"/>
      <c r="I6037" s="51" t="s">
        <v>24</v>
      </c>
      <c r="J6037" s="51" t="s">
        <v>29</v>
      </c>
      <c r="K6037" s="51" t="s">
        <v>42</v>
      </c>
      <c r="O6037" s="79"/>
      <c r="P6037" s="51" t="s">
        <v>24</v>
      </c>
      <c r="Q60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038" spans="1:17" ht="17.149999999999999" customHeight="1" x14ac:dyDescent="0.4">
      <c r="A6038" s="78" t="s">
        <v>6115</v>
      </c>
      <c r="B6038" s="51" t="s">
        <v>75</v>
      </c>
      <c r="C6038" s="51">
        <v>14094</v>
      </c>
      <c r="E6038" s="51" t="s">
        <v>58</v>
      </c>
      <c r="F6038" s="51" t="s">
        <v>21</v>
      </c>
      <c r="G6038" s="51" t="s">
        <v>23</v>
      </c>
      <c r="H6038" s="79"/>
      <c r="I6038" s="51" t="s">
        <v>24</v>
      </c>
      <c r="J6038" s="51" t="s">
        <v>29</v>
      </c>
      <c r="K6038" s="51" t="s">
        <v>42</v>
      </c>
      <c r="O6038" s="79"/>
      <c r="P6038" s="51" t="s">
        <v>24</v>
      </c>
      <c r="Q60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039" spans="1:17" ht="17.149999999999999" customHeight="1" x14ac:dyDescent="0.4">
      <c r="A6039" s="78" t="s">
        <v>6116</v>
      </c>
      <c r="B6039" s="51" t="s">
        <v>75</v>
      </c>
      <c r="C6039" s="51">
        <v>14094</v>
      </c>
      <c r="E6039" s="51" t="s">
        <v>192</v>
      </c>
      <c r="F6039" s="51" t="s">
        <v>29</v>
      </c>
      <c r="G6039" s="51" t="s">
        <v>23</v>
      </c>
      <c r="H6039" s="79"/>
      <c r="I6039" s="51" t="s">
        <v>24</v>
      </c>
      <c r="J6039" s="51" t="s">
        <v>192</v>
      </c>
      <c r="K6039" s="51" t="s">
        <v>23</v>
      </c>
      <c r="O6039" s="79"/>
      <c r="P6039" s="51" t="s">
        <v>24</v>
      </c>
      <c r="Q60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6040" spans="1:17" ht="17.149999999999999" customHeight="1" x14ac:dyDescent="0.4">
      <c r="A6040" s="78" t="s">
        <v>6117</v>
      </c>
      <c r="B6040" s="51" t="s">
        <v>75</v>
      </c>
      <c r="C6040" s="51">
        <v>14094</v>
      </c>
      <c r="E6040" s="51" t="s">
        <v>58</v>
      </c>
      <c r="F6040" s="51" t="s">
        <v>21</v>
      </c>
      <c r="G6040" s="51" t="s">
        <v>23</v>
      </c>
      <c r="H6040" s="79"/>
      <c r="I6040" s="51" t="s">
        <v>24</v>
      </c>
      <c r="J6040" s="51" t="s">
        <v>29</v>
      </c>
      <c r="K6040" s="51" t="s">
        <v>42</v>
      </c>
      <c r="O6040" s="79"/>
      <c r="P6040" s="51" t="s">
        <v>24</v>
      </c>
      <c r="Q60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041" spans="1:17" ht="17.149999999999999" customHeight="1" x14ac:dyDescent="0.4">
      <c r="A6041" s="78" t="s">
        <v>6118</v>
      </c>
      <c r="B6041" s="51" t="s">
        <v>75</v>
      </c>
      <c r="C6041" s="51">
        <v>14094</v>
      </c>
      <c r="E6041" s="51" t="s">
        <v>58</v>
      </c>
      <c r="F6041" s="51" t="s">
        <v>21</v>
      </c>
      <c r="G6041" s="51" t="s">
        <v>23</v>
      </c>
      <c r="H6041" s="79"/>
      <c r="I6041" s="51" t="s">
        <v>24</v>
      </c>
      <c r="J6041" s="51" t="s">
        <v>29</v>
      </c>
      <c r="K6041" s="51" t="s">
        <v>42</v>
      </c>
      <c r="O6041" s="79"/>
      <c r="P6041" s="51" t="s">
        <v>24</v>
      </c>
      <c r="Q60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042" spans="1:17" ht="17.149999999999999" customHeight="1" x14ac:dyDescent="0.4">
      <c r="A6042" s="78" t="s">
        <v>6119</v>
      </c>
      <c r="B6042" s="51" t="s">
        <v>75</v>
      </c>
      <c r="C6042" s="51">
        <v>14094</v>
      </c>
      <c r="E6042" s="51" t="s">
        <v>58</v>
      </c>
      <c r="F6042" s="51" t="s">
        <v>21</v>
      </c>
      <c r="G6042" s="51" t="s">
        <v>23</v>
      </c>
      <c r="H6042" s="79"/>
      <c r="I6042" s="51" t="s">
        <v>24</v>
      </c>
      <c r="J6042" s="51" t="s">
        <v>29</v>
      </c>
      <c r="K6042" s="51" t="s">
        <v>42</v>
      </c>
      <c r="O6042" s="79"/>
      <c r="P6042" s="51" t="s">
        <v>24</v>
      </c>
      <c r="Q60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043" spans="1:17" ht="17.149999999999999" customHeight="1" x14ac:dyDescent="0.4">
      <c r="A6043" s="78" t="s">
        <v>6120</v>
      </c>
      <c r="B6043" s="51" t="s">
        <v>75</v>
      </c>
      <c r="C6043" s="51">
        <v>14094</v>
      </c>
      <c r="E6043" s="51" t="s">
        <v>58</v>
      </c>
      <c r="F6043" s="51" t="s">
        <v>21</v>
      </c>
      <c r="G6043" s="51" t="s">
        <v>23</v>
      </c>
      <c r="H6043" s="79"/>
      <c r="I6043" s="51" t="s">
        <v>24</v>
      </c>
      <c r="J6043" s="51" t="s">
        <v>29</v>
      </c>
      <c r="K6043" s="51" t="s">
        <v>42</v>
      </c>
      <c r="O6043" s="79"/>
      <c r="P6043" s="51" t="s">
        <v>24</v>
      </c>
      <c r="Q60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044" spans="1:17" ht="17.149999999999999" customHeight="1" x14ac:dyDescent="0.4">
      <c r="A6044" s="78" t="s">
        <v>6121</v>
      </c>
      <c r="B6044" s="51" t="s">
        <v>75</v>
      </c>
      <c r="C6044" s="51">
        <v>14094</v>
      </c>
      <c r="E6044" s="51" t="s">
        <v>58</v>
      </c>
      <c r="F6044" s="51" t="s">
        <v>21</v>
      </c>
      <c r="G6044" s="51" t="s">
        <v>23</v>
      </c>
      <c r="H6044" s="79"/>
      <c r="I6044" s="51" t="s">
        <v>24</v>
      </c>
      <c r="J6044" s="51" t="s">
        <v>29</v>
      </c>
      <c r="K6044" s="51" t="s">
        <v>42</v>
      </c>
      <c r="O6044" s="79"/>
      <c r="P6044" s="51" t="s">
        <v>24</v>
      </c>
      <c r="Q60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045" spans="1:17" ht="17.149999999999999" customHeight="1" x14ac:dyDescent="0.4">
      <c r="A6045" s="78" t="s">
        <v>6122</v>
      </c>
      <c r="B6045" s="51" t="s">
        <v>75</v>
      </c>
      <c r="C6045" s="51">
        <v>14094</v>
      </c>
      <c r="E6045" s="51" t="s">
        <v>58</v>
      </c>
      <c r="F6045" s="51" t="s">
        <v>21</v>
      </c>
      <c r="G6045" s="51" t="s">
        <v>23</v>
      </c>
      <c r="H6045" s="79"/>
      <c r="I6045" s="51" t="s">
        <v>24</v>
      </c>
      <c r="J6045" s="51" t="s">
        <v>29</v>
      </c>
      <c r="K6045" s="51" t="s">
        <v>42</v>
      </c>
      <c r="O6045" s="79"/>
      <c r="P6045" s="51" t="s">
        <v>24</v>
      </c>
      <c r="Q60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046" spans="1:17" ht="17.149999999999999" customHeight="1" x14ac:dyDescent="0.4">
      <c r="A6046" s="78" t="s">
        <v>6123</v>
      </c>
      <c r="B6046" s="51" t="s">
        <v>75</v>
      </c>
      <c r="C6046" s="51">
        <v>14094</v>
      </c>
      <c r="E6046" s="51" t="s">
        <v>58</v>
      </c>
      <c r="F6046" s="51" t="s">
        <v>21</v>
      </c>
      <c r="G6046" s="51" t="s">
        <v>23</v>
      </c>
      <c r="H6046" s="79"/>
      <c r="I6046" s="51" t="s">
        <v>24</v>
      </c>
      <c r="J6046" s="51" t="s">
        <v>29</v>
      </c>
      <c r="K6046" s="51" t="s">
        <v>42</v>
      </c>
      <c r="O6046" s="79"/>
      <c r="P6046" s="51" t="s">
        <v>24</v>
      </c>
      <c r="Q60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047" spans="1:17" ht="17.149999999999999" customHeight="1" x14ac:dyDescent="0.4">
      <c r="A6047" s="78" t="s">
        <v>6124</v>
      </c>
      <c r="B6047" s="51" t="s">
        <v>75</v>
      </c>
      <c r="C6047" s="51">
        <v>14094</v>
      </c>
      <c r="E6047" s="51" t="s">
        <v>39</v>
      </c>
      <c r="F6047" s="51" t="s">
        <v>21</v>
      </c>
      <c r="G6047" s="51" t="s">
        <v>23</v>
      </c>
      <c r="H6047" s="79"/>
      <c r="I6047" s="51" t="s">
        <v>24</v>
      </c>
      <c r="J6047" s="51" t="s">
        <v>39</v>
      </c>
      <c r="K6047" s="51" t="s">
        <v>23</v>
      </c>
      <c r="O6047" s="79"/>
      <c r="P6047" s="51" t="s">
        <v>24</v>
      </c>
      <c r="Q60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048" spans="1:17" ht="17.149999999999999" customHeight="1" x14ac:dyDescent="0.4">
      <c r="A6048" s="78" t="s">
        <v>6125</v>
      </c>
      <c r="B6048" s="51" t="s">
        <v>75</v>
      </c>
      <c r="C6048" s="51">
        <v>14094</v>
      </c>
      <c r="E6048" s="51" t="s">
        <v>58</v>
      </c>
      <c r="F6048" s="51" t="s">
        <v>21</v>
      </c>
      <c r="G6048" s="51" t="s">
        <v>23</v>
      </c>
      <c r="H6048" s="79"/>
      <c r="I6048" s="51" t="s">
        <v>24</v>
      </c>
      <c r="J6048" s="51" t="s">
        <v>29</v>
      </c>
      <c r="K6048" s="51" t="s">
        <v>42</v>
      </c>
      <c r="O6048" s="79"/>
      <c r="P6048" s="51" t="s">
        <v>24</v>
      </c>
      <c r="Q60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049" spans="1:17" ht="17.149999999999999" customHeight="1" x14ac:dyDescent="0.4">
      <c r="A6049" s="78" t="s">
        <v>6126</v>
      </c>
      <c r="B6049" s="51" t="s">
        <v>75</v>
      </c>
      <c r="C6049" s="51">
        <v>14094</v>
      </c>
      <c r="E6049" s="51" t="s">
        <v>58</v>
      </c>
      <c r="F6049" s="51" t="s">
        <v>21</v>
      </c>
      <c r="G6049" s="51" t="s">
        <v>23</v>
      </c>
      <c r="H6049" s="79"/>
      <c r="I6049" s="51" t="s">
        <v>24</v>
      </c>
      <c r="J6049" s="51" t="s">
        <v>29</v>
      </c>
      <c r="K6049" s="51" t="s">
        <v>42</v>
      </c>
      <c r="O6049" s="79"/>
      <c r="P6049" s="51" t="s">
        <v>24</v>
      </c>
      <c r="Q60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050" spans="1:17" ht="17.149999999999999" customHeight="1" x14ac:dyDescent="0.4">
      <c r="A6050" s="78" t="s">
        <v>6127</v>
      </c>
      <c r="B6050" s="51" t="s">
        <v>75</v>
      </c>
      <c r="C6050" s="51">
        <v>14094</v>
      </c>
      <c r="E6050" s="51" t="s">
        <v>39</v>
      </c>
      <c r="F6050" s="51" t="s">
        <v>29</v>
      </c>
      <c r="G6050" s="51" t="s">
        <v>42</v>
      </c>
      <c r="H6050" s="79"/>
      <c r="I6050" s="51" t="s">
        <v>24</v>
      </c>
      <c r="J6050" s="51" t="s">
        <v>29</v>
      </c>
      <c r="K6050" s="51" t="s">
        <v>42</v>
      </c>
      <c r="O6050" s="79"/>
      <c r="P6050" s="51" t="s">
        <v>24</v>
      </c>
      <c r="Q60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051" spans="1:17" ht="17.149999999999999" customHeight="1" x14ac:dyDescent="0.4">
      <c r="A6051" s="78" t="s">
        <v>6128</v>
      </c>
      <c r="B6051" s="51" t="s">
        <v>75</v>
      </c>
      <c r="C6051" s="51">
        <v>14094</v>
      </c>
      <c r="E6051" s="51" t="s">
        <v>39</v>
      </c>
      <c r="F6051" s="51" t="s">
        <v>29</v>
      </c>
      <c r="G6051" s="51" t="s">
        <v>42</v>
      </c>
      <c r="H6051" s="79"/>
      <c r="I6051" s="51" t="s">
        <v>24</v>
      </c>
      <c r="J6051" s="51" t="s">
        <v>29</v>
      </c>
      <c r="K6051" s="51" t="s">
        <v>42</v>
      </c>
      <c r="O6051" s="79"/>
      <c r="P6051" s="51" t="s">
        <v>24</v>
      </c>
      <c r="Q60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052" spans="1:17" ht="17.149999999999999" customHeight="1" x14ac:dyDescent="0.4">
      <c r="A6052" s="78" t="s">
        <v>6129</v>
      </c>
      <c r="B6052" s="51" t="s">
        <v>75</v>
      </c>
      <c r="C6052" s="51">
        <v>14094</v>
      </c>
      <c r="E6052" s="51" t="s">
        <v>58</v>
      </c>
      <c r="F6052" s="51" t="s">
        <v>21</v>
      </c>
      <c r="G6052" s="51" t="s">
        <v>23</v>
      </c>
      <c r="H6052" s="79"/>
      <c r="I6052" s="51" t="s">
        <v>24</v>
      </c>
      <c r="J6052" s="51" t="s">
        <v>29</v>
      </c>
      <c r="K6052" s="51" t="s">
        <v>42</v>
      </c>
      <c r="O6052" s="79"/>
      <c r="P6052" s="51" t="s">
        <v>24</v>
      </c>
      <c r="Q60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053" spans="1:17" ht="17.149999999999999" customHeight="1" x14ac:dyDescent="0.4">
      <c r="A6053" s="78" t="s">
        <v>6130</v>
      </c>
      <c r="B6053" s="51" t="s">
        <v>75</v>
      </c>
      <c r="C6053" s="51">
        <v>14094</v>
      </c>
      <c r="E6053" s="51" t="s">
        <v>58</v>
      </c>
      <c r="F6053" s="51" t="s">
        <v>21</v>
      </c>
      <c r="G6053" s="51" t="s">
        <v>23</v>
      </c>
      <c r="H6053" s="79"/>
      <c r="I6053" s="51" t="s">
        <v>24</v>
      </c>
      <c r="J6053" s="51" t="s">
        <v>29</v>
      </c>
      <c r="K6053" s="51" t="s">
        <v>42</v>
      </c>
      <c r="O6053" s="79"/>
      <c r="P6053" s="51" t="s">
        <v>24</v>
      </c>
      <c r="Q60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054" spans="1:17" ht="17.149999999999999" customHeight="1" x14ac:dyDescent="0.4">
      <c r="A6054" s="78" t="s">
        <v>6131</v>
      </c>
      <c r="B6054" s="51" t="s">
        <v>75</v>
      </c>
      <c r="C6054" s="51">
        <v>14094</v>
      </c>
      <c r="E6054" s="51" t="s">
        <v>58</v>
      </c>
      <c r="F6054" s="51" t="s">
        <v>21</v>
      </c>
      <c r="G6054" s="51" t="s">
        <v>23</v>
      </c>
      <c r="H6054" s="79"/>
      <c r="I6054" s="51" t="s">
        <v>24</v>
      </c>
      <c r="J6054" s="51" t="s">
        <v>29</v>
      </c>
      <c r="K6054" s="51" t="s">
        <v>42</v>
      </c>
      <c r="O6054" s="79"/>
      <c r="P6054" s="51" t="s">
        <v>24</v>
      </c>
      <c r="Q60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055" spans="1:17" ht="17.149999999999999" customHeight="1" x14ac:dyDescent="0.4">
      <c r="A6055" s="78" t="s">
        <v>6132</v>
      </c>
      <c r="B6055" s="51" t="s">
        <v>75</v>
      </c>
      <c r="C6055" s="51">
        <v>14094</v>
      </c>
      <c r="E6055" s="51" t="s">
        <v>58</v>
      </c>
      <c r="F6055" s="51" t="s">
        <v>21</v>
      </c>
      <c r="G6055" s="51" t="s">
        <v>23</v>
      </c>
      <c r="H6055" s="79"/>
      <c r="I6055" s="51" t="s">
        <v>24</v>
      </c>
      <c r="J6055" s="51" t="s">
        <v>29</v>
      </c>
      <c r="K6055" s="51" t="s">
        <v>42</v>
      </c>
      <c r="O6055" s="79"/>
      <c r="P6055" s="51" t="s">
        <v>24</v>
      </c>
      <c r="Q60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056" spans="1:17" ht="17.149999999999999" customHeight="1" x14ac:dyDescent="0.4">
      <c r="A6056" s="78" t="s">
        <v>6133</v>
      </c>
      <c r="B6056" s="51" t="s">
        <v>75</v>
      </c>
      <c r="C6056" s="51">
        <v>14094</v>
      </c>
      <c r="E6056" s="51" t="s">
        <v>29</v>
      </c>
      <c r="F6056" s="51" t="s">
        <v>29</v>
      </c>
      <c r="G6056" s="51" t="s">
        <v>42</v>
      </c>
      <c r="H6056" s="79"/>
      <c r="I6056" s="51" t="s">
        <v>24</v>
      </c>
      <c r="J6056" s="51" t="s">
        <v>29</v>
      </c>
      <c r="K6056" s="51" t="s">
        <v>42</v>
      </c>
      <c r="O6056" s="79"/>
      <c r="P6056" s="51" t="s">
        <v>24</v>
      </c>
      <c r="Q60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057" spans="1:17" ht="17.149999999999999" customHeight="1" x14ac:dyDescent="0.4">
      <c r="A6057" s="78" t="s">
        <v>6134</v>
      </c>
      <c r="B6057" s="51" t="s">
        <v>75</v>
      </c>
      <c r="C6057" s="51">
        <v>14094</v>
      </c>
      <c r="E6057" s="51" t="s">
        <v>58</v>
      </c>
      <c r="F6057" s="51" t="s">
        <v>21</v>
      </c>
      <c r="G6057" s="51" t="s">
        <v>23</v>
      </c>
      <c r="H6057" s="79"/>
      <c r="I6057" s="51" t="s">
        <v>24</v>
      </c>
      <c r="J6057" s="51" t="s">
        <v>29</v>
      </c>
      <c r="K6057" s="51" t="s">
        <v>42</v>
      </c>
      <c r="O6057" s="79"/>
      <c r="P6057" s="51" t="s">
        <v>24</v>
      </c>
      <c r="Q60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058" spans="1:17" ht="17.149999999999999" customHeight="1" x14ac:dyDescent="0.4">
      <c r="A6058" s="78" t="s">
        <v>6135</v>
      </c>
      <c r="B6058" s="51" t="s">
        <v>75</v>
      </c>
      <c r="C6058" s="51">
        <v>14094</v>
      </c>
      <c r="E6058" s="51" t="s">
        <v>58</v>
      </c>
      <c r="F6058" s="51" t="s">
        <v>21</v>
      </c>
      <c r="G6058" s="51" t="s">
        <v>23</v>
      </c>
      <c r="H6058" s="79"/>
      <c r="I6058" s="51" t="s">
        <v>24</v>
      </c>
      <c r="J6058" s="51" t="s">
        <v>29</v>
      </c>
      <c r="K6058" s="51" t="s">
        <v>42</v>
      </c>
      <c r="O6058" s="79"/>
      <c r="P6058" s="51" t="s">
        <v>24</v>
      </c>
      <c r="Q60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059" spans="1:17" ht="17.149999999999999" customHeight="1" x14ac:dyDescent="0.4">
      <c r="A6059" s="78" t="s">
        <v>6136</v>
      </c>
      <c r="B6059" s="51" t="s">
        <v>75</v>
      </c>
      <c r="C6059" s="51">
        <v>14094</v>
      </c>
      <c r="E6059" s="51" t="s">
        <v>58</v>
      </c>
      <c r="F6059" s="51" t="s">
        <v>21</v>
      </c>
      <c r="G6059" s="51" t="s">
        <v>23</v>
      </c>
      <c r="H6059" s="79"/>
      <c r="I6059" s="51" t="s">
        <v>24</v>
      </c>
      <c r="J6059" s="51" t="s">
        <v>29</v>
      </c>
      <c r="K6059" s="51" t="s">
        <v>42</v>
      </c>
      <c r="O6059" s="79"/>
      <c r="P6059" s="51" t="s">
        <v>24</v>
      </c>
      <c r="Q60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060" spans="1:17" ht="17.149999999999999" customHeight="1" x14ac:dyDescent="0.4">
      <c r="A6060" s="78" t="s">
        <v>6137</v>
      </c>
      <c r="B6060" s="51" t="s">
        <v>75</v>
      </c>
      <c r="C6060" s="51">
        <v>14094</v>
      </c>
      <c r="E6060" s="51" t="s">
        <v>58</v>
      </c>
      <c r="F6060" s="51" t="s">
        <v>21</v>
      </c>
      <c r="G6060" s="51" t="s">
        <v>23</v>
      </c>
      <c r="H6060" s="79"/>
      <c r="I6060" s="51" t="s">
        <v>24</v>
      </c>
      <c r="J6060" s="51" t="s">
        <v>29</v>
      </c>
      <c r="K6060" s="51" t="s">
        <v>42</v>
      </c>
      <c r="O6060" s="79"/>
      <c r="P6060" s="51" t="s">
        <v>24</v>
      </c>
      <c r="Q60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061" spans="1:17" ht="17.149999999999999" customHeight="1" x14ac:dyDescent="0.4">
      <c r="A6061" s="78" t="s">
        <v>6138</v>
      </c>
      <c r="B6061" s="51" t="s">
        <v>75</v>
      </c>
      <c r="C6061" s="51">
        <v>14094</v>
      </c>
      <c r="E6061" s="51" t="s">
        <v>58</v>
      </c>
      <c r="F6061" s="51" t="s">
        <v>21</v>
      </c>
      <c r="G6061" s="51" t="s">
        <v>23</v>
      </c>
      <c r="H6061" s="79"/>
      <c r="I6061" s="51" t="s">
        <v>24</v>
      </c>
      <c r="J6061" s="51" t="s">
        <v>29</v>
      </c>
      <c r="K6061" s="51" t="s">
        <v>42</v>
      </c>
      <c r="O6061" s="79"/>
      <c r="P6061" s="51" t="s">
        <v>24</v>
      </c>
      <c r="Q60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062" spans="1:17" ht="17.149999999999999" customHeight="1" x14ac:dyDescent="0.4">
      <c r="A6062" s="78" t="s">
        <v>6139</v>
      </c>
      <c r="B6062" s="51" t="s">
        <v>75</v>
      </c>
      <c r="C6062" s="51">
        <v>14094</v>
      </c>
      <c r="E6062" s="51" t="s">
        <v>58</v>
      </c>
      <c r="F6062" s="51" t="s">
        <v>21</v>
      </c>
      <c r="G6062" s="51" t="s">
        <v>23</v>
      </c>
      <c r="H6062" s="79"/>
      <c r="I6062" s="51" t="s">
        <v>24</v>
      </c>
      <c r="J6062" s="51" t="s">
        <v>29</v>
      </c>
      <c r="K6062" s="51" t="s">
        <v>42</v>
      </c>
      <c r="O6062" s="79"/>
      <c r="P6062" s="51" t="s">
        <v>24</v>
      </c>
      <c r="Q60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063" spans="1:17" ht="17.149999999999999" customHeight="1" x14ac:dyDescent="0.4">
      <c r="A6063" s="78" t="s">
        <v>6140</v>
      </c>
      <c r="B6063" s="51" t="s">
        <v>75</v>
      </c>
      <c r="C6063" s="51">
        <v>14094</v>
      </c>
      <c r="E6063" s="51" t="s">
        <v>39</v>
      </c>
      <c r="F6063" s="51" t="s">
        <v>29</v>
      </c>
      <c r="G6063" s="51" t="s">
        <v>42</v>
      </c>
      <c r="H6063" s="79"/>
      <c r="I6063" s="51" t="s">
        <v>24</v>
      </c>
      <c r="J6063" s="51" t="s">
        <v>29</v>
      </c>
      <c r="K6063" s="51" t="s">
        <v>42</v>
      </c>
      <c r="O6063" s="79"/>
      <c r="P6063" s="51" t="s">
        <v>24</v>
      </c>
      <c r="Q60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064" spans="1:17" ht="17.149999999999999" customHeight="1" x14ac:dyDescent="0.4">
      <c r="A6064" s="78" t="s">
        <v>6141</v>
      </c>
      <c r="B6064" s="51" t="s">
        <v>75</v>
      </c>
      <c r="C6064" s="51">
        <v>14094</v>
      </c>
      <c r="E6064" s="51" t="s">
        <v>39</v>
      </c>
      <c r="F6064" s="51" t="s">
        <v>29</v>
      </c>
      <c r="G6064" s="51" t="s">
        <v>42</v>
      </c>
      <c r="H6064" s="79"/>
      <c r="I6064" s="51" t="s">
        <v>24</v>
      </c>
      <c r="J6064" s="51" t="s">
        <v>29</v>
      </c>
      <c r="K6064" s="51" t="s">
        <v>42</v>
      </c>
      <c r="O6064" s="79"/>
      <c r="P6064" s="51" t="s">
        <v>24</v>
      </c>
      <c r="Q60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065" spans="1:17" ht="17.149999999999999" customHeight="1" x14ac:dyDescent="0.4">
      <c r="A6065" s="78" t="s">
        <v>6142</v>
      </c>
      <c r="B6065" s="51" t="s">
        <v>75</v>
      </c>
      <c r="C6065" s="51">
        <v>14094</v>
      </c>
      <c r="E6065" s="51" t="s">
        <v>39</v>
      </c>
      <c r="F6065" s="51" t="s">
        <v>29</v>
      </c>
      <c r="G6065" s="51" t="s">
        <v>42</v>
      </c>
      <c r="H6065" s="79"/>
      <c r="I6065" s="51" t="s">
        <v>24</v>
      </c>
      <c r="J6065" s="51" t="s">
        <v>36</v>
      </c>
      <c r="K6065" s="51" t="s">
        <v>23</v>
      </c>
      <c r="O6065" s="79"/>
      <c r="P6065" s="51" t="s">
        <v>24</v>
      </c>
      <c r="Q60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066" spans="1:17" ht="17.149999999999999" customHeight="1" x14ac:dyDescent="0.4">
      <c r="A6066" s="78" t="s">
        <v>6143</v>
      </c>
      <c r="B6066" s="51" t="s">
        <v>75</v>
      </c>
      <c r="C6066" s="51">
        <v>14094</v>
      </c>
      <c r="E6066" s="51" t="s">
        <v>39</v>
      </c>
      <c r="F6066" s="51" t="s">
        <v>29</v>
      </c>
      <c r="G6066" s="51" t="s">
        <v>42</v>
      </c>
      <c r="H6066" s="79"/>
      <c r="I6066" s="51" t="s">
        <v>24</v>
      </c>
      <c r="J6066" s="51" t="s">
        <v>29</v>
      </c>
      <c r="K6066" s="51" t="s">
        <v>42</v>
      </c>
      <c r="O6066" s="79"/>
      <c r="P6066" s="51" t="s">
        <v>24</v>
      </c>
      <c r="Q60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067" spans="1:17" ht="17.149999999999999" customHeight="1" x14ac:dyDescent="0.4">
      <c r="A6067" s="78" t="s">
        <v>6144</v>
      </c>
      <c r="B6067" s="51" t="s">
        <v>75</v>
      </c>
      <c r="C6067" s="51">
        <v>14094</v>
      </c>
      <c r="E6067" s="51" t="s">
        <v>39</v>
      </c>
      <c r="F6067" s="51" t="s">
        <v>29</v>
      </c>
      <c r="G6067" s="51" t="s">
        <v>42</v>
      </c>
      <c r="H6067" s="79"/>
      <c r="I6067" s="51" t="s">
        <v>24</v>
      </c>
      <c r="J6067" s="51" t="s">
        <v>29</v>
      </c>
      <c r="K6067" s="51" t="s">
        <v>42</v>
      </c>
      <c r="O6067" s="79"/>
      <c r="P6067" s="51" t="s">
        <v>24</v>
      </c>
      <c r="Q60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068" spans="1:17" ht="17.149999999999999" customHeight="1" x14ac:dyDescent="0.4">
      <c r="A6068" s="78" t="s">
        <v>6145</v>
      </c>
      <c r="B6068" s="51" t="s">
        <v>75</v>
      </c>
      <c r="C6068" s="51">
        <v>14094</v>
      </c>
      <c r="E6068" s="51" t="s">
        <v>39</v>
      </c>
      <c r="F6068" s="51" t="s">
        <v>29</v>
      </c>
      <c r="G6068" s="51" t="s">
        <v>42</v>
      </c>
      <c r="H6068" s="79"/>
      <c r="I6068" s="51" t="s">
        <v>24</v>
      </c>
      <c r="J6068" s="51" t="s">
        <v>29</v>
      </c>
      <c r="K6068" s="51" t="s">
        <v>42</v>
      </c>
      <c r="O6068" s="79"/>
      <c r="P6068" s="51" t="s">
        <v>24</v>
      </c>
      <c r="Q60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069" spans="1:17" ht="17.149999999999999" customHeight="1" x14ac:dyDescent="0.4">
      <c r="A6069" s="78" t="s">
        <v>6146</v>
      </c>
      <c r="B6069" s="51" t="s">
        <v>75</v>
      </c>
      <c r="C6069" s="51">
        <v>14094</v>
      </c>
      <c r="E6069" s="51" t="s">
        <v>39</v>
      </c>
      <c r="F6069" s="51" t="s">
        <v>29</v>
      </c>
      <c r="G6069" s="51" t="s">
        <v>42</v>
      </c>
      <c r="H6069" s="79"/>
      <c r="I6069" s="51" t="s">
        <v>24</v>
      </c>
      <c r="J6069" s="51" t="s">
        <v>29</v>
      </c>
      <c r="K6069" s="51" t="s">
        <v>42</v>
      </c>
      <c r="O6069" s="79"/>
      <c r="P6069" s="51" t="s">
        <v>24</v>
      </c>
      <c r="Q60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070" spans="1:17" ht="17.149999999999999" customHeight="1" x14ac:dyDescent="0.4">
      <c r="A6070" s="78" t="s">
        <v>6147</v>
      </c>
      <c r="B6070" s="51" t="s">
        <v>75</v>
      </c>
      <c r="C6070" s="51">
        <v>14094</v>
      </c>
      <c r="E6070" s="51" t="s">
        <v>29</v>
      </c>
      <c r="F6070" s="51" t="s">
        <v>29</v>
      </c>
      <c r="G6070" s="51" t="s">
        <v>42</v>
      </c>
      <c r="H6070" s="79"/>
      <c r="I6070" s="51" t="s">
        <v>83</v>
      </c>
      <c r="J6070" s="51" t="s">
        <v>29</v>
      </c>
      <c r="K6070" s="51" t="s">
        <v>42</v>
      </c>
      <c r="O6070" s="79"/>
      <c r="P6070" s="51" t="s">
        <v>83</v>
      </c>
      <c r="Q60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071" spans="1:17" ht="17.149999999999999" customHeight="1" x14ac:dyDescent="0.4">
      <c r="A6071" s="78" t="s">
        <v>6148</v>
      </c>
      <c r="B6071" s="51" t="s">
        <v>75</v>
      </c>
      <c r="C6071" s="51">
        <v>14094</v>
      </c>
      <c r="E6071" s="51" t="s">
        <v>39</v>
      </c>
      <c r="F6071" s="51" t="s">
        <v>29</v>
      </c>
      <c r="G6071" s="51" t="s">
        <v>42</v>
      </c>
      <c r="H6071" s="79"/>
      <c r="I6071" s="51" t="s">
        <v>24</v>
      </c>
      <c r="J6071" s="51" t="s">
        <v>29</v>
      </c>
      <c r="K6071" s="51" t="s">
        <v>42</v>
      </c>
      <c r="O6071" s="79"/>
      <c r="P6071" s="51" t="s">
        <v>24</v>
      </c>
      <c r="Q60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072" spans="1:17" ht="17.149999999999999" customHeight="1" x14ac:dyDescent="0.4">
      <c r="A6072" s="78" t="s">
        <v>6149</v>
      </c>
      <c r="B6072" s="51" t="s">
        <v>75</v>
      </c>
      <c r="C6072" s="51">
        <v>14094</v>
      </c>
      <c r="E6072" s="51" t="s">
        <v>39</v>
      </c>
      <c r="F6072" s="51" t="s">
        <v>29</v>
      </c>
      <c r="G6072" s="51" t="s">
        <v>42</v>
      </c>
      <c r="H6072" s="79"/>
      <c r="I6072" s="51" t="s">
        <v>24</v>
      </c>
      <c r="J6072" s="51" t="s">
        <v>29</v>
      </c>
      <c r="K6072" s="51" t="s">
        <v>42</v>
      </c>
      <c r="O6072" s="79"/>
      <c r="P6072" s="51" t="s">
        <v>24</v>
      </c>
      <c r="Q60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073" spans="1:17" ht="17.149999999999999" customHeight="1" x14ac:dyDescent="0.4">
      <c r="A6073" s="78" t="s">
        <v>6150</v>
      </c>
      <c r="B6073" s="51" t="s">
        <v>75</v>
      </c>
      <c r="C6073" s="51">
        <v>14094</v>
      </c>
      <c r="E6073" s="51" t="s">
        <v>39</v>
      </c>
      <c r="F6073" s="51" t="s">
        <v>29</v>
      </c>
      <c r="G6073" s="51" t="s">
        <v>42</v>
      </c>
      <c r="H6073" s="79"/>
      <c r="I6073" s="51" t="s">
        <v>24</v>
      </c>
      <c r="J6073" s="51" t="s">
        <v>29</v>
      </c>
      <c r="K6073" s="51" t="s">
        <v>42</v>
      </c>
      <c r="O6073" s="79"/>
      <c r="P6073" s="51" t="s">
        <v>24</v>
      </c>
      <c r="Q60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074" spans="1:17" ht="17.149999999999999" customHeight="1" x14ac:dyDescent="0.4">
      <c r="A6074" s="78" t="s">
        <v>6151</v>
      </c>
      <c r="B6074" s="51" t="s">
        <v>75</v>
      </c>
      <c r="C6074" s="51">
        <v>14094</v>
      </c>
      <c r="E6074" s="51" t="s">
        <v>39</v>
      </c>
      <c r="F6074" s="51" t="s">
        <v>29</v>
      </c>
      <c r="G6074" s="51" t="s">
        <v>42</v>
      </c>
      <c r="H6074" s="79"/>
      <c r="I6074" s="51" t="s">
        <v>24</v>
      </c>
      <c r="J6074" s="51" t="s">
        <v>29</v>
      </c>
      <c r="K6074" s="51" t="s">
        <v>42</v>
      </c>
      <c r="O6074" s="79"/>
      <c r="P6074" s="51" t="s">
        <v>24</v>
      </c>
      <c r="Q60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075" spans="1:17" ht="17.149999999999999" customHeight="1" x14ac:dyDescent="0.4">
      <c r="A6075" s="78" t="s">
        <v>6152</v>
      </c>
      <c r="B6075" s="51" t="s">
        <v>75</v>
      </c>
      <c r="C6075" s="51">
        <v>14094</v>
      </c>
      <c r="E6075" s="51" t="s">
        <v>39</v>
      </c>
      <c r="F6075" s="51" t="s">
        <v>29</v>
      </c>
      <c r="G6075" s="51" t="s">
        <v>42</v>
      </c>
      <c r="H6075" s="79"/>
      <c r="I6075" s="51" t="s">
        <v>24</v>
      </c>
      <c r="J6075" s="51" t="s">
        <v>29</v>
      </c>
      <c r="K6075" s="51" t="s">
        <v>42</v>
      </c>
      <c r="O6075" s="79"/>
      <c r="P6075" s="51" t="s">
        <v>24</v>
      </c>
      <c r="Q60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076" spans="1:17" ht="17.149999999999999" customHeight="1" x14ac:dyDescent="0.4">
      <c r="A6076" s="78" t="s">
        <v>6153</v>
      </c>
      <c r="B6076" s="51" t="s">
        <v>75</v>
      </c>
      <c r="C6076" s="51">
        <v>14094</v>
      </c>
      <c r="E6076" s="51" t="s">
        <v>39</v>
      </c>
      <c r="F6076" s="51" t="s">
        <v>29</v>
      </c>
      <c r="G6076" s="51" t="s">
        <v>42</v>
      </c>
      <c r="H6076" s="79"/>
      <c r="I6076" s="51" t="s">
        <v>24</v>
      </c>
      <c r="J6076" s="51" t="s">
        <v>29</v>
      </c>
      <c r="K6076" s="51" t="s">
        <v>42</v>
      </c>
      <c r="O6076" s="79"/>
      <c r="P6076" s="51" t="s">
        <v>24</v>
      </c>
      <c r="Q60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077" spans="1:17" ht="17.149999999999999" customHeight="1" x14ac:dyDescent="0.4">
      <c r="A6077" s="78" t="s">
        <v>6154</v>
      </c>
      <c r="B6077" s="51" t="s">
        <v>75</v>
      </c>
      <c r="C6077" s="51">
        <v>14094</v>
      </c>
      <c r="E6077" s="51" t="s">
        <v>29</v>
      </c>
      <c r="F6077" s="51" t="s">
        <v>29</v>
      </c>
      <c r="G6077" s="51" t="s">
        <v>42</v>
      </c>
      <c r="H6077" s="79"/>
      <c r="I6077" s="51" t="s">
        <v>24</v>
      </c>
      <c r="J6077" s="51" t="s">
        <v>29</v>
      </c>
      <c r="K6077" s="51" t="s">
        <v>42</v>
      </c>
      <c r="O6077" s="79"/>
      <c r="P6077" s="51" t="s">
        <v>24</v>
      </c>
      <c r="Q60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078" spans="1:17" ht="17.149999999999999" customHeight="1" x14ac:dyDescent="0.4">
      <c r="A6078" s="78" t="s">
        <v>6155</v>
      </c>
      <c r="B6078" s="51" t="s">
        <v>75</v>
      </c>
      <c r="C6078" s="51">
        <v>14094</v>
      </c>
      <c r="E6078" s="51" t="s">
        <v>29</v>
      </c>
      <c r="F6078" s="51" t="s">
        <v>29</v>
      </c>
      <c r="G6078" s="51" t="s">
        <v>42</v>
      </c>
      <c r="H6078" s="79"/>
      <c r="I6078" s="51" t="s">
        <v>83</v>
      </c>
      <c r="J6078" s="51" t="s">
        <v>29</v>
      </c>
      <c r="K6078" s="51" t="s">
        <v>42</v>
      </c>
      <c r="O6078" s="79"/>
      <c r="P6078" s="51" t="s">
        <v>83</v>
      </c>
      <c r="Q60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079" spans="1:17" ht="17.149999999999999" customHeight="1" x14ac:dyDescent="0.4">
      <c r="A6079" s="78" t="s">
        <v>6156</v>
      </c>
      <c r="B6079" s="51" t="s">
        <v>75</v>
      </c>
      <c r="C6079" s="51">
        <v>14094</v>
      </c>
      <c r="E6079" s="51" t="s">
        <v>39</v>
      </c>
      <c r="F6079" s="51" t="s">
        <v>29</v>
      </c>
      <c r="G6079" s="51" t="s">
        <v>42</v>
      </c>
      <c r="H6079" s="79"/>
      <c r="I6079" s="51" t="s">
        <v>24</v>
      </c>
      <c r="J6079" s="51" t="s">
        <v>29</v>
      </c>
      <c r="K6079" s="51" t="s">
        <v>42</v>
      </c>
      <c r="O6079" s="79"/>
      <c r="P6079" s="51" t="s">
        <v>24</v>
      </c>
      <c r="Q60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080" spans="1:17" ht="17.149999999999999" customHeight="1" x14ac:dyDescent="0.4">
      <c r="A6080" s="78" t="s">
        <v>6157</v>
      </c>
      <c r="B6080" s="51" t="s">
        <v>75</v>
      </c>
      <c r="C6080" s="51">
        <v>14094</v>
      </c>
      <c r="E6080" s="51" t="s">
        <v>39</v>
      </c>
      <c r="F6080" s="51" t="s">
        <v>29</v>
      </c>
      <c r="G6080" s="51" t="s">
        <v>42</v>
      </c>
      <c r="H6080" s="79"/>
      <c r="I6080" s="51" t="s">
        <v>24</v>
      </c>
      <c r="J6080" s="51" t="s">
        <v>29</v>
      </c>
      <c r="K6080" s="51" t="s">
        <v>42</v>
      </c>
      <c r="O6080" s="79"/>
      <c r="P6080" s="51" t="s">
        <v>24</v>
      </c>
      <c r="Q60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081" spans="1:17" ht="17.149999999999999" customHeight="1" x14ac:dyDescent="0.4">
      <c r="A6081" s="78" t="s">
        <v>6158</v>
      </c>
      <c r="B6081" s="51" t="s">
        <v>75</v>
      </c>
      <c r="C6081" s="51">
        <v>14094</v>
      </c>
      <c r="E6081" s="51" t="s">
        <v>39</v>
      </c>
      <c r="F6081" s="51" t="s">
        <v>29</v>
      </c>
      <c r="G6081" s="51" t="s">
        <v>42</v>
      </c>
      <c r="H6081" s="79"/>
      <c r="I6081" s="51" t="s">
        <v>24</v>
      </c>
      <c r="J6081" s="51" t="s">
        <v>29</v>
      </c>
      <c r="K6081" s="51" t="s">
        <v>42</v>
      </c>
      <c r="O6081" s="79"/>
      <c r="P6081" s="51" t="s">
        <v>24</v>
      </c>
      <c r="Q60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082" spans="1:17" ht="17.149999999999999" customHeight="1" x14ac:dyDescent="0.4">
      <c r="A6082" s="78" t="s">
        <v>6159</v>
      </c>
      <c r="B6082" s="51" t="s">
        <v>75</v>
      </c>
      <c r="C6082" s="51">
        <v>14094</v>
      </c>
      <c r="E6082" s="51" t="s">
        <v>39</v>
      </c>
      <c r="F6082" s="51" t="s">
        <v>29</v>
      </c>
      <c r="G6082" s="51" t="s">
        <v>42</v>
      </c>
      <c r="H6082" s="79"/>
      <c r="I6082" s="51" t="s">
        <v>24</v>
      </c>
      <c r="J6082" s="51" t="s">
        <v>29</v>
      </c>
      <c r="K6082" s="51" t="s">
        <v>42</v>
      </c>
      <c r="O6082" s="79"/>
      <c r="P6082" s="51" t="s">
        <v>24</v>
      </c>
      <c r="Q60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083" spans="1:17" ht="17.149999999999999" customHeight="1" x14ac:dyDescent="0.4">
      <c r="A6083" s="78" t="s">
        <v>6160</v>
      </c>
      <c r="B6083" s="51" t="s">
        <v>75</v>
      </c>
      <c r="C6083" s="51">
        <v>14094</v>
      </c>
      <c r="E6083" s="51" t="s">
        <v>192</v>
      </c>
      <c r="F6083" s="51" t="s">
        <v>29</v>
      </c>
      <c r="G6083" s="51" t="s">
        <v>23</v>
      </c>
      <c r="H6083" s="79"/>
      <c r="I6083" s="51" t="s">
        <v>24</v>
      </c>
      <c r="J6083" s="51" t="s">
        <v>192</v>
      </c>
      <c r="K6083" s="51" t="s">
        <v>23</v>
      </c>
      <c r="O6083" s="79"/>
      <c r="P6083" s="51" t="s">
        <v>24</v>
      </c>
      <c r="Q60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6084" spans="1:17" ht="17.149999999999999" customHeight="1" x14ac:dyDescent="0.4">
      <c r="A6084" s="78" t="s">
        <v>6161</v>
      </c>
      <c r="B6084" s="51" t="s">
        <v>75</v>
      </c>
      <c r="C6084" s="51">
        <v>14094</v>
      </c>
      <c r="E6084" s="51" t="s">
        <v>39</v>
      </c>
      <c r="F6084" s="51" t="s">
        <v>29</v>
      </c>
      <c r="G6084" s="51" t="s">
        <v>42</v>
      </c>
      <c r="H6084" s="79"/>
      <c r="I6084" s="51" t="s">
        <v>24</v>
      </c>
      <c r="J6084" s="51" t="s">
        <v>29</v>
      </c>
      <c r="K6084" s="51" t="s">
        <v>42</v>
      </c>
      <c r="O6084" s="79"/>
      <c r="P6084" s="51" t="s">
        <v>24</v>
      </c>
      <c r="Q60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085" spans="1:17" ht="17.149999999999999" customHeight="1" x14ac:dyDescent="0.4">
      <c r="A6085" s="78" t="s">
        <v>6162</v>
      </c>
      <c r="B6085" s="51" t="s">
        <v>75</v>
      </c>
      <c r="C6085" s="51">
        <v>14094</v>
      </c>
      <c r="E6085" s="51" t="s">
        <v>39</v>
      </c>
      <c r="F6085" s="51" t="s">
        <v>29</v>
      </c>
      <c r="G6085" s="51" t="s">
        <v>42</v>
      </c>
      <c r="H6085" s="79"/>
      <c r="I6085" s="51" t="s">
        <v>24</v>
      </c>
      <c r="J6085" s="51" t="s">
        <v>29</v>
      </c>
      <c r="K6085" s="51" t="s">
        <v>42</v>
      </c>
      <c r="O6085" s="79"/>
      <c r="P6085" s="51" t="s">
        <v>24</v>
      </c>
      <c r="Q60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086" spans="1:17" ht="17.149999999999999" customHeight="1" x14ac:dyDescent="0.4">
      <c r="A6086" s="78" t="s">
        <v>6163</v>
      </c>
      <c r="B6086" s="51" t="s">
        <v>75</v>
      </c>
      <c r="C6086" s="51">
        <v>14094</v>
      </c>
      <c r="E6086" s="51" t="s">
        <v>39</v>
      </c>
      <c r="F6086" s="51" t="s">
        <v>29</v>
      </c>
      <c r="G6086" s="51" t="s">
        <v>42</v>
      </c>
      <c r="H6086" s="79"/>
      <c r="I6086" s="51" t="s">
        <v>24</v>
      </c>
      <c r="J6086" s="51" t="s">
        <v>29</v>
      </c>
      <c r="K6086" s="51" t="s">
        <v>42</v>
      </c>
      <c r="O6086" s="79"/>
      <c r="P6086" s="51" t="s">
        <v>24</v>
      </c>
      <c r="Q60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087" spans="1:17" ht="17.149999999999999" customHeight="1" x14ac:dyDescent="0.4">
      <c r="A6087" s="78" t="s">
        <v>6164</v>
      </c>
      <c r="B6087" s="51" t="s">
        <v>75</v>
      </c>
      <c r="C6087" s="51">
        <v>14094</v>
      </c>
      <c r="E6087" s="51" t="s">
        <v>39</v>
      </c>
      <c r="F6087" s="51" t="s">
        <v>29</v>
      </c>
      <c r="G6087" s="51" t="s">
        <v>42</v>
      </c>
      <c r="H6087" s="79"/>
      <c r="I6087" s="51" t="s">
        <v>24</v>
      </c>
      <c r="J6087" s="51" t="s">
        <v>29</v>
      </c>
      <c r="K6087" s="51" t="s">
        <v>42</v>
      </c>
      <c r="O6087" s="79"/>
      <c r="P6087" s="51" t="s">
        <v>24</v>
      </c>
      <c r="Q60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088" spans="1:17" ht="17.149999999999999" customHeight="1" x14ac:dyDescent="0.4">
      <c r="A6088" s="78" t="s">
        <v>6165</v>
      </c>
      <c r="B6088" s="51" t="s">
        <v>75</v>
      </c>
      <c r="C6088" s="51">
        <v>14094</v>
      </c>
      <c r="E6088" s="51" t="s">
        <v>39</v>
      </c>
      <c r="F6088" s="51" t="s">
        <v>29</v>
      </c>
      <c r="G6088" s="51" t="s">
        <v>42</v>
      </c>
      <c r="H6088" s="79"/>
      <c r="I6088" s="51" t="s">
        <v>24</v>
      </c>
      <c r="J6088" s="51" t="s">
        <v>29</v>
      </c>
      <c r="K6088" s="51" t="s">
        <v>42</v>
      </c>
      <c r="O6088" s="79"/>
      <c r="P6088" s="51" t="s">
        <v>24</v>
      </c>
      <c r="Q60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089" spans="1:17" ht="17.149999999999999" customHeight="1" x14ac:dyDescent="0.4">
      <c r="A6089" s="78" t="s">
        <v>6166</v>
      </c>
      <c r="B6089" s="51" t="s">
        <v>75</v>
      </c>
      <c r="C6089" s="51">
        <v>14094</v>
      </c>
      <c r="E6089" s="51" t="s">
        <v>39</v>
      </c>
      <c r="F6089" s="51" t="s">
        <v>29</v>
      </c>
      <c r="G6089" s="51" t="s">
        <v>42</v>
      </c>
      <c r="H6089" s="79"/>
      <c r="I6089" s="51" t="s">
        <v>24</v>
      </c>
      <c r="J6089" s="51" t="s">
        <v>29</v>
      </c>
      <c r="K6089" s="51" t="s">
        <v>42</v>
      </c>
      <c r="O6089" s="79"/>
      <c r="P6089" s="51" t="s">
        <v>24</v>
      </c>
      <c r="Q60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090" spans="1:17" ht="17.149999999999999" customHeight="1" x14ac:dyDescent="0.4">
      <c r="A6090" s="78" t="s">
        <v>6167</v>
      </c>
      <c r="B6090" s="51" t="s">
        <v>75</v>
      </c>
      <c r="C6090" s="51">
        <v>14094</v>
      </c>
      <c r="E6090" s="51" t="s">
        <v>39</v>
      </c>
      <c r="F6090" s="51" t="s">
        <v>29</v>
      </c>
      <c r="G6090" s="51" t="s">
        <v>42</v>
      </c>
      <c r="H6090" s="79"/>
      <c r="I6090" s="51" t="s">
        <v>24</v>
      </c>
      <c r="J6090" s="51" t="s">
        <v>29</v>
      </c>
      <c r="K6090" s="51" t="s">
        <v>42</v>
      </c>
      <c r="O6090" s="79"/>
      <c r="P6090" s="51" t="s">
        <v>24</v>
      </c>
      <c r="Q60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091" spans="1:17" ht="17.149999999999999" customHeight="1" x14ac:dyDescent="0.4">
      <c r="A6091" s="78" t="s">
        <v>6168</v>
      </c>
      <c r="B6091" s="51" t="s">
        <v>75</v>
      </c>
      <c r="C6091" s="51">
        <v>14094</v>
      </c>
      <c r="E6091" s="51" t="s">
        <v>39</v>
      </c>
      <c r="F6091" s="51" t="s">
        <v>29</v>
      </c>
      <c r="G6091" s="51" t="s">
        <v>42</v>
      </c>
      <c r="H6091" s="79"/>
      <c r="I6091" s="51" t="s">
        <v>24</v>
      </c>
      <c r="J6091" s="51" t="s">
        <v>29</v>
      </c>
      <c r="K6091" s="51" t="s">
        <v>42</v>
      </c>
      <c r="O6091" s="79"/>
      <c r="P6091" s="51" t="s">
        <v>24</v>
      </c>
      <c r="Q60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092" spans="1:17" ht="17.149999999999999" customHeight="1" x14ac:dyDescent="0.4">
      <c r="A6092" s="78" t="s">
        <v>6169</v>
      </c>
      <c r="B6092" s="51" t="s">
        <v>75</v>
      </c>
      <c r="C6092" s="51">
        <v>14094</v>
      </c>
      <c r="E6092" s="51" t="s">
        <v>39</v>
      </c>
      <c r="F6092" s="51" t="s">
        <v>29</v>
      </c>
      <c r="G6092" s="51" t="s">
        <v>42</v>
      </c>
      <c r="H6092" s="79"/>
      <c r="I6092" s="51" t="s">
        <v>24</v>
      </c>
      <c r="J6092" s="51" t="s">
        <v>29</v>
      </c>
      <c r="K6092" s="51" t="s">
        <v>42</v>
      </c>
      <c r="O6092" s="79"/>
      <c r="P6092" s="51" t="s">
        <v>24</v>
      </c>
      <c r="Q60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093" spans="1:17" ht="17.149999999999999" customHeight="1" x14ac:dyDescent="0.4">
      <c r="A6093" s="78" t="s">
        <v>6170</v>
      </c>
      <c r="B6093" s="51" t="s">
        <v>75</v>
      </c>
      <c r="C6093" s="51">
        <v>14094</v>
      </c>
      <c r="E6093" s="51" t="s">
        <v>39</v>
      </c>
      <c r="F6093" s="51" t="s">
        <v>29</v>
      </c>
      <c r="G6093" s="51" t="s">
        <v>42</v>
      </c>
      <c r="H6093" s="79"/>
      <c r="I6093" s="51" t="s">
        <v>24</v>
      </c>
      <c r="J6093" s="51" t="s">
        <v>29</v>
      </c>
      <c r="K6093" s="51" t="s">
        <v>42</v>
      </c>
      <c r="O6093" s="79"/>
      <c r="P6093" s="51" t="s">
        <v>24</v>
      </c>
      <c r="Q60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094" spans="1:17" ht="17.149999999999999" customHeight="1" x14ac:dyDescent="0.4">
      <c r="A6094" s="78" t="s">
        <v>6171</v>
      </c>
      <c r="B6094" s="51" t="s">
        <v>75</v>
      </c>
      <c r="C6094" s="51">
        <v>14094</v>
      </c>
      <c r="E6094" s="51" t="s">
        <v>39</v>
      </c>
      <c r="F6094" s="51" t="s">
        <v>29</v>
      </c>
      <c r="G6094" s="51" t="s">
        <v>42</v>
      </c>
      <c r="H6094" s="79"/>
      <c r="I6094" s="51" t="s">
        <v>24</v>
      </c>
      <c r="J6094" s="51" t="s">
        <v>29</v>
      </c>
      <c r="K6094" s="51" t="s">
        <v>42</v>
      </c>
      <c r="O6094" s="79"/>
      <c r="P6094" s="51" t="s">
        <v>24</v>
      </c>
      <c r="Q60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095" spans="1:17" ht="17.149999999999999" customHeight="1" x14ac:dyDescent="0.4">
      <c r="A6095" s="78" t="s">
        <v>6172</v>
      </c>
      <c r="B6095" s="51" t="s">
        <v>75</v>
      </c>
      <c r="C6095" s="51">
        <v>14094</v>
      </c>
      <c r="E6095" s="51" t="s">
        <v>39</v>
      </c>
      <c r="F6095" s="51" t="s">
        <v>29</v>
      </c>
      <c r="G6095" s="51" t="s">
        <v>42</v>
      </c>
      <c r="H6095" s="79"/>
      <c r="I6095" s="51" t="s">
        <v>24</v>
      </c>
      <c r="J6095" s="51" t="s">
        <v>29</v>
      </c>
      <c r="K6095" s="51" t="s">
        <v>42</v>
      </c>
      <c r="O6095" s="79"/>
      <c r="P6095" s="51" t="s">
        <v>24</v>
      </c>
      <c r="Q60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096" spans="1:17" ht="17.149999999999999" customHeight="1" x14ac:dyDescent="0.4">
      <c r="A6096" s="78" t="s">
        <v>6173</v>
      </c>
      <c r="B6096" s="51" t="s">
        <v>75</v>
      </c>
      <c r="C6096" s="51">
        <v>14094</v>
      </c>
      <c r="E6096" s="51" t="s">
        <v>39</v>
      </c>
      <c r="F6096" s="51" t="s">
        <v>29</v>
      </c>
      <c r="G6096" s="51" t="s">
        <v>42</v>
      </c>
      <c r="H6096" s="79"/>
      <c r="I6096" s="51" t="s">
        <v>24</v>
      </c>
      <c r="J6096" s="51" t="s">
        <v>29</v>
      </c>
      <c r="K6096" s="51" t="s">
        <v>42</v>
      </c>
      <c r="O6096" s="79"/>
      <c r="P6096" s="51" t="s">
        <v>24</v>
      </c>
      <c r="Q60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097" spans="1:17" ht="17.149999999999999" customHeight="1" x14ac:dyDescent="0.4">
      <c r="A6097" s="78" t="s">
        <v>6174</v>
      </c>
      <c r="B6097" s="51" t="s">
        <v>75</v>
      </c>
      <c r="C6097" s="51">
        <v>14094</v>
      </c>
      <c r="E6097" s="51" t="s">
        <v>39</v>
      </c>
      <c r="F6097" s="51" t="s">
        <v>29</v>
      </c>
      <c r="G6097" s="51" t="s">
        <v>42</v>
      </c>
      <c r="H6097" s="79"/>
      <c r="I6097" s="51" t="s">
        <v>24</v>
      </c>
      <c r="J6097" s="51" t="s">
        <v>29</v>
      </c>
      <c r="K6097" s="51" t="s">
        <v>42</v>
      </c>
      <c r="O6097" s="79"/>
      <c r="P6097" s="51" t="s">
        <v>24</v>
      </c>
      <c r="Q60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098" spans="1:17" ht="17.149999999999999" customHeight="1" x14ac:dyDescent="0.4">
      <c r="A6098" s="78" t="s">
        <v>6175</v>
      </c>
      <c r="B6098" s="51" t="s">
        <v>75</v>
      </c>
      <c r="C6098" s="51">
        <v>14094</v>
      </c>
      <c r="E6098" s="51" t="s">
        <v>39</v>
      </c>
      <c r="F6098" s="51" t="s">
        <v>29</v>
      </c>
      <c r="G6098" s="51" t="s">
        <v>42</v>
      </c>
      <c r="H6098" s="79"/>
      <c r="I6098" s="51" t="s">
        <v>24</v>
      </c>
      <c r="J6098" s="51" t="s">
        <v>29</v>
      </c>
      <c r="K6098" s="51" t="s">
        <v>42</v>
      </c>
      <c r="O6098" s="79"/>
      <c r="P6098" s="51" t="s">
        <v>24</v>
      </c>
      <c r="Q60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099" spans="1:17" ht="17.149999999999999" customHeight="1" x14ac:dyDescent="0.4">
      <c r="A6099" s="78" t="s">
        <v>6176</v>
      </c>
      <c r="B6099" s="51" t="s">
        <v>75</v>
      </c>
      <c r="C6099" s="51">
        <v>14094</v>
      </c>
      <c r="E6099" s="51" t="s">
        <v>39</v>
      </c>
      <c r="F6099" s="51" t="s">
        <v>29</v>
      </c>
      <c r="G6099" s="51" t="s">
        <v>42</v>
      </c>
      <c r="H6099" s="79"/>
      <c r="I6099" s="51" t="s">
        <v>24</v>
      </c>
      <c r="J6099" s="51" t="s">
        <v>29</v>
      </c>
      <c r="K6099" s="51" t="s">
        <v>42</v>
      </c>
      <c r="O6099" s="79"/>
      <c r="P6099" s="51" t="s">
        <v>24</v>
      </c>
      <c r="Q60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100" spans="1:17" ht="17.149999999999999" customHeight="1" x14ac:dyDescent="0.4">
      <c r="A6100" s="78" t="s">
        <v>6177</v>
      </c>
      <c r="B6100" s="51" t="s">
        <v>75</v>
      </c>
      <c r="C6100" s="51">
        <v>14094</v>
      </c>
      <c r="E6100" s="51" t="s">
        <v>39</v>
      </c>
      <c r="F6100" s="51" t="s">
        <v>29</v>
      </c>
      <c r="G6100" s="51" t="s">
        <v>42</v>
      </c>
      <c r="H6100" s="79"/>
      <c r="I6100" s="51" t="s">
        <v>24</v>
      </c>
      <c r="J6100" s="51" t="s">
        <v>29</v>
      </c>
      <c r="K6100" s="51" t="s">
        <v>42</v>
      </c>
      <c r="O6100" s="79"/>
      <c r="P6100" s="51" t="s">
        <v>24</v>
      </c>
      <c r="Q61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101" spans="1:17" ht="17.149999999999999" customHeight="1" x14ac:dyDescent="0.4">
      <c r="A6101" s="78" t="s">
        <v>6178</v>
      </c>
      <c r="B6101" s="51" t="s">
        <v>75</v>
      </c>
      <c r="C6101" s="51">
        <v>14094</v>
      </c>
      <c r="E6101" s="51" t="s">
        <v>39</v>
      </c>
      <c r="F6101" s="51" t="s">
        <v>29</v>
      </c>
      <c r="G6101" s="51" t="s">
        <v>42</v>
      </c>
      <c r="H6101" s="79"/>
      <c r="I6101" s="51" t="s">
        <v>24</v>
      </c>
      <c r="J6101" s="51" t="s">
        <v>29</v>
      </c>
      <c r="K6101" s="51" t="s">
        <v>42</v>
      </c>
      <c r="O6101" s="79"/>
      <c r="P6101" s="51" t="s">
        <v>24</v>
      </c>
      <c r="Q61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102" spans="1:17" ht="17.149999999999999" customHeight="1" x14ac:dyDescent="0.4">
      <c r="A6102" s="78" t="s">
        <v>6179</v>
      </c>
      <c r="B6102" s="51" t="s">
        <v>75</v>
      </c>
      <c r="C6102" s="51">
        <v>14094</v>
      </c>
      <c r="E6102" s="51" t="s">
        <v>39</v>
      </c>
      <c r="F6102" s="51" t="s">
        <v>29</v>
      </c>
      <c r="G6102" s="51" t="s">
        <v>42</v>
      </c>
      <c r="H6102" s="79"/>
      <c r="I6102" s="51" t="s">
        <v>24</v>
      </c>
      <c r="J6102" s="51" t="s">
        <v>29</v>
      </c>
      <c r="K6102" s="51" t="s">
        <v>42</v>
      </c>
      <c r="O6102" s="79"/>
      <c r="P6102" s="51" t="s">
        <v>24</v>
      </c>
      <c r="Q61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103" spans="1:17" ht="17.149999999999999" customHeight="1" x14ac:dyDescent="0.4">
      <c r="A6103" s="78" t="s">
        <v>6180</v>
      </c>
      <c r="B6103" s="51" t="s">
        <v>75</v>
      </c>
      <c r="C6103" s="51">
        <v>14094</v>
      </c>
      <c r="E6103" s="51" t="s">
        <v>39</v>
      </c>
      <c r="F6103" s="51" t="s">
        <v>29</v>
      </c>
      <c r="G6103" s="51" t="s">
        <v>42</v>
      </c>
      <c r="H6103" s="79"/>
      <c r="I6103" s="51" t="s">
        <v>24</v>
      </c>
      <c r="J6103" s="51" t="s">
        <v>29</v>
      </c>
      <c r="K6103" s="51" t="s">
        <v>42</v>
      </c>
      <c r="O6103" s="79"/>
      <c r="P6103" s="51" t="s">
        <v>24</v>
      </c>
      <c r="Q61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104" spans="1:17" ht="17.149999999999999" customHeight="1" x14ac:dyDescent="0.4">
      <c r="A6104" s="78" t="s">
        <v>6181</v>
      </c>
      <c r="B6104" s="51" t="s">
        <v>75</v>
      </c>
      <c r="C6104" s="51">
        <v>14094</v>
      </c>
      <c r="E6104" s="51" t="s">
        <v>39</v>
      </c>
      <c r="F6104" s="51" t="s">
        <v>29</v>
      </c>
      <c r="G6104" s="51" t="s">
        <v>42</v>
      </c>
      <c r="H6104" s="79"/>
      <c r="I6104" s="51" t="s">
        <v>24</v>
      </c>
      <c r="J6104" s="51" t="s">
        <v>29</v>
      </c>
      <c r="K6104" s="51" t="s">
        <v>42</v>
      </c>
      <c r="O6104" s="79"/>
      <c r="P6104" s="51" t="s">
        <v>24</v>
      </c>
      <c r="Q61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105" spans="1:17" ht="17.149999999999999" customHeight="1" x14ac:dyDescent="0.4">
      <c r="A6105" s="78" t="s">
        <v>6182</v>
      </c>
      <c r="B6105" s="51" t="s">
        <v>75</v>
      </c>
      <c r="C6105" s="51">
        <v>14094</v>
      </c>
      <c r="E6105" s="51" t="s">
        <v>29</v>
      </c>
      <c r="F6105" s="51" t="s">
        <v>29</v>
      </c>
      <c r="G6105" s="51" t="s">
        <v>42</v>
      </c>
      <c r="H6105" s="79"/>
      <c r="I6105" s="51" t="s">
        <v>24</v>
      </c>
      <c r="J6105" s="51" t="s">
        <v>29</v>
      </c>
      <c r="K6105" s="51" t="s">
        <v>42</v>
      </c>
      <c r="O6105" s="79"/>
      <c r="P6105" s="51" t="s">
        <v>24</v>
      </c>
      <c r="Q61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106" spans="1:17" ht="17.149999999999999" customHeight="1" x14ac:dyDescent="0.4">
      <c r="A6106" s="78" t="s">
        <v>6183</v>
      </c>
      <c r="B6106" s="51" t="s">
        <v>75</v>
      </c>
      <c r="C6106" s="51">
        <v>14094</v>
      </c>
      <c r="E6106" s="51" t="s">
        <v>29</v>
      </c>
      <c r="F6106" s="51" t="s">
        <v>29</v>
      </c>
      <c r="G6106" s="51" t="s">
        <v>42</v>
      </c>
      <c r="H6106" s="79"/>
      <c r="I6106" s="51" t="s">
        <v>24</v>
      </c>
      <c r="J6106" s="51" t="s">
        <v>29</v>
      </c>
      <c r="K6106" s="51" t="s">
        <v>42</v>
      </c>
      <c r="O6106" s="79"/>
      <c r="P6106" s="51" t="s">
        <v>24</v>
      </c>
      <c r="Q61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107" spans="1:17" ht="17.149999999999999" customHeight="1" x14ac:dyDescent="0.4">
      <c r="A6107" s="78" t="s">
        <v>6184</v>
      </c>
      <c r="B6107" s="51" t="s">
        <v>75</v>
      </c>
      <c r="C6107" s="51">
        <v>14094</v>
      </c>
      <c r="E6107" s="51" t="s">
        <v>29</v>
      </c>
      <c r="F6107" s="51" t="s">
        <v>29</v>
      </c>
      <c r="G6107" s="51" t="s">
        <v>42</v>
      </c>
      <c r="H6107" s="79"/>
      <c r="I6107" s="51" t="s">
        <v>83</v>
      </c>
      <c r="J6107" s="51" t="s">
        <v>29</v>
      </c>
      <c r="K6107" s="51" t="s">
        <v>42</v>
      </c>
      <c r="O6107" s="79"/>
      <c r="P6107" s="51" t="s">
        <v>83</v>
      </c>
      <c r="Q61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108" spans="1:17" ht="17.149999999999999" customHeight="1" x14ac:dyDescent="0.4">
      <c r="A6108" s="78" t="s">
        <v>6185</v>
      </c>
      <c r="B6108" s="51" t="s">
        <v>75</v>
      </c>
      <c r="C6108" s="51">
        <v>14094</v>
      </c>
      <c r="E6108" s="51" t="s">
        <v>29</v>
      </c>
      <c r="F6108" s="51" t="s">
        <v>29</v>
      </c>
      <c r="G6108" s="51" t="s">
        <v>42</v>
      </c>
      <c r="H6108" s="79"/>
      <c r="I6108" s="51" t="s">
        <v>83</v>
      </c>
      <c r="J6108" s="51" t="s">
        <v>29</v>
      </c>
      <c r="K6108" s="51" t="s">
        <v>42</v>
      </c>
      <c r="O6108" s="79"/>
      <c r="P6108" s="51" t="s">
        <v>83</v>
      </c>
      <c r="Q61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109" spans="1:17" ht="17.149999999999999" customHeight="1" x14ac:dyDescent="0.4">
      <c r="A6109" s="78" t="s">
        <v>6186</v>
      </c>
      <c r="B6109" s="51" t="s">
        <v>75</v>
      </c>
      <c r="C6109" s="51">
        <v>14094</v>
      </c>
      <c r="E6109" s="51" t="s">
        <v>39</v>
      </c>
      <c r="F6109" s="51" t="s">
        <v>29</v>
      </c>
      <c r="G6109" s="51" t="s">
        <v>42</v>
      </c>
      <c r="H6109" s="79"/>
      <c r="I6109" s="51" t="s">
        <v>24</v>
      </c>
      <c r="J6109" s="51" t="s">
        <v>29</v>
      </c>
      <c r="K6109" s="51" t="s">
        <v>42</v>
      </c>
      <c r="O6109" s="79"/>
      <c r="P6109" s="51" t="s">
        <v>24</v>
      </c>
      <c r="Q61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110" spans="1:17" ht="17.149999999999999" customHeight="1" x14ac:dyDescent="0.4">
      <c r="A6110" s="78" t="s">
        <v>6187</v>
      </c>
      <c r="B6110" s="51" t="s">
        <v>75</v>
      </c>
      <c r="C6110" s="51">
        <v>14094</v>
      </c>
      <c r="E6110" s="51" t="s">
        <v>39</v>
      </c>
      <c r="F6110" s="51" t="s">
        <v>29</v>
      </c>
      <c r="G6110" s="51" t="s">
        <v>42</v>
      </c>
      <c r="H6110" s="79"/>
      <c r="I6110" s="51" t="s">
        <v>24</v>
      </c>
      <c r="J6110" s="51" t="s">
        <v>29</v>
      </c>
      <c r="K6110" s="51" t="s">
        <v>42</v>
      </c>
      <c r="O6110" s="79"/>
      <c r="P6110" s="51" t="s">
        <v>24</v>
      </c>
      <c r="Q61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111" spans="1:17" ht="17.149999999999999" customHeight="1" x14ac:dyDescent="0.4">
      <c r="A6111" s="78" t="s">
        <v>6188</v>
      </c>
      <c r="B6111" s="51" t="s">
        <v>75</v>
      </c>
      <c r="C6111" s="51">
        <v>14094</v>
      </c>
      <c r="E6111" s="51" t="s">
        <v>39</v>
      </c>
      <c r="F6111" s="51" t="s">
        <v>29</v>
      </c>
      <c r="G6111" s="51" t="s">
        <v>42</v>
      </c>
      <c r="H6111" s="79"/>
      <c r="I6111" s="51" t="s">
        <v>24</v>
      </c>
      <c r="J6111" s="51" t="s">
        <v>29</v>
      </c>
      <c r="K6111" s="51" t="s">
        <v>42</v>
      </c>
      <c r="O6111" s="79"/>
      <c r="P6111" s="51" t="s">
        <v>24</v>
      </c>
      <c r="Q61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112" spans="1:17" ht="17.149999999999999" customHeight="1" x14ac:dyDescent="0.4">
      <c r="A6112" s="78" t="s">
        <v>6189</v>
      </c>
      <c r="B6112" s="51" t="s">
        <v>75</v>
      </c>
      <c r="C6112" s="51">
        <v>14094</v>
      </c>
      <c r="E6112" s="51" t="s">
        <v>39</v>
      </c>
      <c r="F6112" s="51" t="s">
        <v>29</v>
      </c>
      <c r="G6112" s="51" t="s">
        <v>42</v>
      </c>
      <c r="H6112" s="79"/>
      <c r="I6112" s="51" t="s">
        <v>24</v>
      </c>
      <c r="J6112" s="51" t="s">
        <v>29</v>
      </c>
      <c r="K6112" s="51" t="s">
        <v>42</v>
      </c>
      <c r="O6112" s="79"/>
      <c r="P6112" s="51" t="s">
        <v>24</v>
      </c>
      <c r="Q61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113" spans="1:17" ht="17.149999999999999" customHeight="1" x14ac:dyDescent="0.4">
      <c r="A6113" s="78" t="s">
        <v>6190</v>
      </c>
      <c r="B6113" s="51" t="s">
        <v>75</v>
      </c>
      <c r="C6113" s="51">
        <v>14094</v>
      </c>
      <c r="E6113" s="51" t="s">
        <v>29</v>
      </c>
      <c r="F6113" s="51" t="s">
        <v>29</v>
      </c>
      <c r="G6113" s="51" t="s">
        <v>42</v>
      </c>
      <c r="H6113" s="79"/>
      <c r="I6113" s="51" t="s">
        <v>24</v>
      </c>
      <c r="J6113" s="51" t="s">
        <v>29</v>
      </c>
      <c r="K6113" s="51" t="s">
        <v>42</v>
      </c>
      <c r="O6113" s="79"/>
      <c r="P6113" s="51" t="s">
        <v>24</v>
      </c>
      <c r="Q61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114" spans="1:17" ht="17.149999999999999" customHeight="1" x14ac:dyDescent="0.4">
      <c r="A6114" s="78" t="s">
        <v>6191</v>
      </c>
      <c r="B6114" s="51" t="s">
        <v>75</v>
      </c>
      <c r="C6114" s="51">
        <v>14094</v>
      </c>
      <c r="E6114" s="51" t="s">
        <v>39</v>
      </c>
      <c r="F6114" s="51" t="s">
        <v>29</v>
      </c>
      <c r="G6114" s="51" t="s">
        <v>42</v>
      </c>
      <c r="H6114" s="79"/>
      <c r="I6114" s="51" t="s">
        <v>24</v>
      </c>
      <c r="J6114" s="51" t="s">
        <v>29</v>
      </c>
      <c r="K6114" s="51" t="s">
        <v>42</v>
      </c>
      <c r="O6114" s="79"/>
      <c r="P6114" s="51" t="s">
        <v>24</v>
      </c>
      <c r="Q61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115" spans="1:17" ht="17.149999999999999" customHeight="1" x14ac:dyDescent="0.4">
      <c r="A6115" s="78" t="s">
        <v>6192</v>
      </c>
      <c r="B6115" s="51" t="s">
        <v>75</v>
      </c>
      <c r="C6115" s="51">
        <v>14094</v>
      </c>
      <c r="E6115" s="51" t="s">
        <v>39</v>
      </c>
      <c r="F6115" s="51" t="s">
        <v>29</v>
      </c>
      <c r="G6115" s="51" t="s">
        <v>42</v>
      </c>
      <c r="H6115" s="79"/>
      <c r="I6115" s="51" t="s">
        <v>24</v>
      </c>
      <c r="J6115" s="51" t="s">
        <v>29</v>
      </c>
      <c r="K6115" s="51" t="s">
        <v>42</v>
      </c>
      <c r="O6115" s="79"/>
      <c r="P6115" s="51" t="s">
        <v>24</v>
      </c>
      <c r="Q61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116" spans="1:17" ht="17.149999999999999" customHeight="1" x14ac:dyDescent="0.4">
      <c r="A6116" s="78" t="s">
        <v>6193</v>
      </c>
      <c r="B6116" s="51" t="s">
        <v>75</v>
      </c>
      <c r="C6116" s="51">
        <v>14094</v>
      </c>
      <c r="E6116" s="51" t="s">
        <v>58</v>
      </c>
      <c r="F6116" s="51" t="s">
        <v>21</v>
      </c>
      <c r="G6116" s="51" t="s">
        <v>23</v>
      </c>
      <c r="H6116" s="79"/>
      <c r="I6116" s="51" t="s">
        <v>24</v>
      </c>
      <c r="J6116" s="51" t="s">
        <v>29</v>
      </c>
      <c r="K6116" s="51" t="s">
        <v>42</v>
      </c>
      <c r="O6116" s="79"/>
      <c r="P6116" s="51" t="s">
        <v>24</v>
      </c>
      <c r="Q61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117" spans="1:17" ht="17.149999999999999" customHeight="1" x14ac:dyDescent="0.4">
      <c r="A6117" s="78" t="s">
        <v>6194</v>
      </c>
      <c r="B6117" s="51" t="s">
        <v>75</v>
      </c>
      <c r="C6117" s="51">
        <v>14094</v>
      </c>
      <c r="E6117" s="51" t="s">
        <v>58</v>
      </c>
      <c r="F6117" s="51" t="s">
        <v>21</v>
      </c>
      <c r="G6117" s="51" t="s">
        <v>23</v>
      </c>
      <c r="H6117" s="79"/>
      <c r="I6117" s="51" t="s">
        <v>24</v>
      </c>
      <c r="J6117" s="51" t="s">
        <v>29</v>
      </c>
      <c r="K6117" s="51" t="s">
        <v>42</v>
      </c>
      <c r="O6117" s="79"/>
      <c r="P6117" s="51" t="s">
        <v>24</v>
      </c>
      <c r="Q61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118" spans="1:17" ht="17.149999999999999" customHeight="1" x14ac:dyDescent="0.4">
      <c r="A6118" s="78" t="s">
        <v>6195</v>
      </c>
      <c r="B6118" s="51" t="s">
        <v>75</v>
      </c>
      <c r="C6118" s="51">
        <v>14094</v>
      </c>
      <c r="E6118" s="51" t="s">
        <v>29</v>
      </c>
      <c r="F6118" s="51" t="s">
        <v>29</v>
      </c>
      <c r="G6118" s="51" t="s">
        <v>42</v>
      </c>
      <c r="H6118" s="79"/>
      <c r="I6118" s="51" t="s">
        <v>24</v>
      </c>
      <c r="J6118" s="51" t="s">
        <v>29</v>
      </c>
      <c r="K6118" s="51" t="s">
        <v>42</v>
      </c>
      <c r="O6118" s="79"/>
      <c r="P6118" s="51" t="s">
        <v>24</v>
      </c>
      <c r="Q61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119" spans="1:17" ht="17.149999999999999" customHeight="1" x14ac:dyDescent="0.4">
      <c r="A6119" s="78" t="s">
        <v>6196</v>
      </c>
      <c r="B6119" s="51" t="s">
        <v>75</v>
      </c>
      <c r="C6119" s="51">
        <v>14094</v>
      </c>
      <c r="E6119" s="51" t="s">
        <v>29</v>
      </c>
      <c r="F6119" s="51" t="s">
        <v>29</v>
      </c>
      <c r="G6119" s="51" t="s">
        <v>42</v>
      </c>
      <c r="H6119" s="79"/>
      <c r="I6119" s="51" t="s">
        <v>83</v>
      </c>
      <c r="J6119" s="51" t="s">
        <v>29</v>
      </c>
      <c r="K6119" s="51" t="s">
        <v>42</v>
      </c>
      <c r="O6119" s="79"/>
      <c r="P6119" s="51" t="s">
        <v>83</v>
      </c>
      <c r="Q61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120" spans="1:17" ht="17.149999999999999" customHeight="1" x14ac:dyDescent="0.4">
      <c r="A6120" s="78" t="s">
        <v>6197</v>
      </c>
      <c r="B6120" s="51" t="s">
        <v>75</v>
      </c>
      <c r="C6120" s="51">
        <v>14094</v>
      </c>
      <c r="E6120" s="51" t="s">
        <v>29</v>
      </c>
      <c r="F6120" s="51" t="s">
        <v>29</v>
      </c>
      <c r="G6120" s="51" t="s">
        <v>42</v>
      </c>
      <c r="H6120" s="79"/>
      <c r="I6120" s="51" t="s">
        <v>83</v>
      </c>
      <c r="J6120" s="51" t="s">
        <v>29</v>
      </c>
      <c r="K6120" s="51" t="s">
        <v>42</v>
      </c>
      <c r="O6120" s="79"/>
      <c r="P6120" s="51" t="s">
        <v>83</v>
      </c>
      <c r="Q61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121" spans="1:17" ht="17.149999999999999" customHeight="1" x14ac:dyDescent="0.4">
      <c r="A6121" s="78" t="s">
        <v>6198</v>
      </c>
      <c r="B6121" s="51" t="s">
        <v>75</v>
      </c>
      <c r="C6121" s="51">
        <v>14094</v>
      </c>
      <c r="E6121" s="51" t="s">
        <v>58</v>
      </c>
      <c r="F6121" s="51" t="s">
        <v>21</v>
      </c>
      <c r="G6121" s="51" t="s">
        <v>23</v>
      </c>
      <c r="H6121" s="79"/>
      <c r="I6121" s="51" t="s">
        <v>24</v>
      </c>
      <c r="J6121" s="51" t="s">
        <v>29</v>
      </c>
      <c r="K6121" s="51" t="s">
        <v>42</v>
      </c>
      <c r="O6121" s="79"/>
      <c r="P6121" s="51" t="s">
        <v>24</v>
      </c>
      <c r="Q61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122" spans="1:17" ht="17.149999999999999" customHeight="1" x14ac:dyDescent="0.4">
      <c r="A6122" s="78" t="s">
        <v>6199</v>
      </c>
      <c r="B6122" s="51" t="s">
        <v>75</v>
      </c>
      <c r="C6122" s="51">
        <v>14094</v>
      </c>
      <c r="E6122" s="51" t="s">
        <v>29</v>
      </c>
      <c r="F6122" s="51" t="s">
        <v>29</v>
      </c>
      <c r="G6122" s="51" t="s">
        <v>42</v>
      </c>
      <c r="H6122" s="79"/>
      <c r="I6122" s="51" t="s">
        <v>24</v>
      </c>
      <c r="J6122" s="51" t="s">
        <v>29</v>
      </c>
      <c r="K6122" s="51" t="s">
        <v>42</v>
      </c>
      <c r="O6122" s="79"/>
      <c r="P6122" s="51" t="s">
        <v>24</v>
      </c>
      <c r="Q61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123" spans="1:17" ht="17.149999999999999" customHeight="1" x14ac:dyDescent="0.4">
      <c r="A6123" s="78" t="s">
        <v>6200</v>
      </c>
      <c r="B6123" s="51" t="s">
        <v>75</v>
      </c>
      <c r="C6123" s="51">
        <v>14094</v>
      </c>
      <c r="E6123" s="51" t="s">
        <v>29</v>
      </c>
      <c r="F6123" s="51" t="s">
        <v>29</v>
      </c>
      <c r="G6123" s="51" t="s">
        <v>42</v>
      </c>
      <c r="H6123" s="79"/>
      <c r="I6123" s="51" t="s">
        <v>24</v>
      </c>
      <c r="J6123" s="51" t="s">
        <v>29</v>
      </c>
      <c r="K6123" s="51" t="s">
        <v>42</v>
      </c>
      <c r="O6123" s="79"/>
      <c r="P6123" s="51" t="s">
        <v>24</v>
      </c>
      <c r="Q61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124" spans="1:17" ht="17.149999999999999" customHeight="1" x14ac:dyDescent="0.4">
      <c r="A6124" s="78" t="s">
        <v>6201</v>
      </c>
      <c r="B6124" s="51" t="s">
        <v>75</v>
      </c>
      <c r="C6124" s="51">
        <v>14094</v>
      </c>
      <c r="E6124" s="51" t="s">
        <v>39</v>
      </c>
      <c r="F6124" s="51" t="s">
        <v>29</v>
      </c>
      <c r="G6124" s="51" t="s">
        <v>42</v>
      </c>
      <c r="H6124" s="79"/>
      <c r="I6124" s="51" t="s">
        <v>24</v>
      </c>
      <c r="J6124" s="51" t="s">
        <v>29</v>
      </c>
      <c r="K6124" s="51" t="s">
        <v>42</v>
      </c>
      <c r="O6124" s="79"/>
      <c r="P6124" s="51" t="s">
        <v>24</v>
      </c>
      <c r="Q61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125" spans="1:17" ht="17.149999999999999" customHeight="1" x14ac:dyDescent="0.4">
      <c r="A6125" s="78" t="s">
        <v>6202</v>
      </c>
      <c r="B6125" s="51" t="s">
        <v>75</v>
      </c>
      <c r="C6125" s="51">
        <v>14094</v>
      </c>
      <c r="E6125" s="51" t="s">
        <v>58</v>
      </c>
      <c r="F6125" s="51" t="s">
        <v>21</v>
      </c>
      <c r="G6125" s="51" t="s">
        <v>23</v>
      </c>
      <c r="H6125" s="79"/>
      <c r="I6125" s="51" t="s">
        <v>24</v>
      </c>
      <c r="J6125" s="51" t="s">
        <v>29</v>
      </c>
      <c r="K6125" s="51" t="s">
        <v>42</v>
      </c>
      <c r="O6125" s="79"/>
      <c r="P6125" s="51" t="s">
        <v>24</v>
      </c>
      <c r="Q61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126" spans="1:17" ht="17.149999999999999" customHeight="1" x14ac:dyDescent="0.4">
      <c r="A6126" s="78" t="s">
        <v>6203</v>
      </c>
      <c r="B6126" s="51" t="s">
        <v>75</v>
      </c>
      <c r="C6126" s="51">
        <v>14094</v>
      </c>
      <c r="E6126" s="51" t="s">
        <v>39</v>
      </c>
      <c r="F6126" s="51" t="s">
        <v>29</v>
      </c>
      <c r="G6126" s="51" t="s">
        <v>42</v>
      </c>
      <c r="H6126" s="79"/>
      <c r="I6126" s="51" t="s">
        <v>24</v>
      </c>
      <c r="J6126" s="51" t="s">
        <v>29</v>
      </c>
      <c r="K6126" s="51" t="s">
        <v>42</v>
      </c>
      <c r="O6126" s="79"/>
      <c r="P6126" s="51" t="s">
        <v>24</v>
      </c>
      <c r="Q61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127" spans="1:17" ht="17.149999999999999" customHeight="1" x14ac:dyDescent="0.4">
      <c r="A6127" s="78" t="s">
        <v>6204</v>
      </c>
      <c r="B6127" s="51" t="s">
        <v>75</v>
      </c>
      <c r="C6127" s="51">
        <v>14094</v>
      </c>
      <c r="E6127" s="51" t="s">
        <v>39</v>
      </c>
      <c r="F6127" s="51" t="s">
        <v>29</v>
      </c>
      <c r="G6127" s="51" t="s">
        <v>42</v>
      </c>
      <c r="H6127" s="79"/>
      <c r="I6127" s="51" t="s">
        <v>24</v>
      </c>
      <c r="J6127" s="51" t="s">
        <v>29</v>
      </c>
      <c r="K6127" s="51" t="s">
        <v>42</v>
      </c>
      <c r="O6127" s="79"/>
      <c r="P6127" s="51" t="s">
        <v>24</v>
      </c>
      <c r="Q61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128" spans="1:17" ht="17.149999999999999" customHeight="1" x14ac:dyDescent="0.4">
      <c r="A6128" s="78" t="s">
        <v>6205</v>
      </c>
      <c r="B6128" s="51" t="s">
        <v>75</v>
      </c>
      <c r="C6128" s="51">
        <v>14094</v>
      </c>
      <c r="E6128" s="51" t="s">
        <v>39</v>
      </c>
      <c r="F6128" s="51" t="s">
        <v>29</v>
      </c>
      <c r="G6128" s="51" t="s">
        <v>42</v>
      </c>
      <c r="H6128" s="79"/>
      <c r="I6128" s="51" t="s">
        <v>24</v>
      </c>
      <c r="J6128" s="51" t="s">
        <v>29</v>
      </c>
      <c r="K6128" s="51" t="s">
        <v>42</v>
      </c>
      <c r="O6128" s="79"/>
      <c r="P6128" s="51" t="s">
        <v>24</v>
      </c>
      <c r="Q61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129" spans="1:17" ht="17.149999999999999" customHeight="1" x14ac:dyDescent="0.4">
      <c r="A6129" s="78" t="s">
        <v>6206</v>
      </c>
      <c r="B6129" s="51" t="s">
        <v>75</v>
      </c>
      <c r="C6129" s="51">
        <v>14094</v>
      </c>
      <c r="E6129" s="51" t="s">
        <v>39</v>
      </c>
      <c r="F6129" s="51" t="s">
        <v>29</v>
      </c>
      <c r="G6129" s="51" t="s">
        <v>42</v>
      </c>
      <c r="H6129" s="79"/>
      <c r="I6129" s="51" t="s">
        <v>24</v>
      </c>
      <c r="J6129" s="51" t="s">
        <v>29</v>
      </c>
      <c r="K6129" s="51" t="s">
        <v>42</v>
      </c>
      <c r="O6129" s="79"/>
      <c r="P6129" s="51" t="s">
        <v>24</v>
      </c>
      <c r="Q61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130" spans="1:17" ht="17.149999999999999" customHeight="1" x14ac:dyDescent="0.4">
      <c r="A6130" s="78" t="s">
        <v>6207</v>
      </c>
      <c r="B6130" s="51" t="s">
        <v>75</v>
      </c>
      <c r="C6130" s="51">
        <v>14094</v>
      </c>
      <c r="E6130" s="51" t="s">
        <v>39</v>
      </c>
      <c r="F6130" s="51" t="s">
        <v>29</v>
      </c>
      <c r="G6130" s="51" t="s">
        <v>42</v>
      </c>
      <c r="H6130" s="79"/>
      <c r="I6130" s="51" t="s">
        <v>24</v>
      </c>
      <c r="J6130" s="51" t="s">
        <v>29</v>
      </c>
      <c r="K6130" s="51" t="s">
        <v>42</v>
      </c>
      <c r="O6130" s="79"/>
      <c r="P6130" s="51" t="s">
        <v>24</v>
      </c>
      <c r="Q61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131" spans="1:17" ht="17.149999999999999" customHeight="1" x14ac:dyDescent="0.4">
      <c r="A6131" s="78" t="s">
        <v>6208</v>
      </c>
      <c r="B6131" s="51" t="s">
        <v>75</v>
      </c>
      <c r="C6131" s="51">
        <v>14094</v>
      </c>
      <c r="E6131" s="51" t="s">
        <v>39</v>
      </c>
      <c r="F6131" s="51" t="s">
        <v>29</v>
      </c>
      <c r="G6131" s="51" t="s">
        <v>42</v>
      </c>
      <c r="H6131" s="79"/>
      <c r="I6131" s="51" t="s">
        <v>24</v>
      </c>
      <c r="J6131" s="51" t="s">
        <v>29</v>
      </c>
      <c r="K6131" s="51" t="s">
        <v>42</v>
      </c>
      <c r="O6131" s="79"/>
      <c r="P6131" s="51" t="s">
        <v>24</v>
      </c>
      <c r="Q61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132" spans="1:17" ht="17.149999999999999" customHeight="1" x14ac:dyDescent="0.4">
      <c r="A6132" s="78" t="s">
        <v>6209</v>
      </c>
      <c r="B6132" s="51" t="s">
        <v>75</v>
      </c>
      <c r="C6132" s="51">
        <v>14094</v>
      </c>
      <c r="E6132" s="51" t="s">
        <v>39</v>
      </c>
      <c r="F6132" s="51" t="s">
        <v>29</v>
      </c>
      <c r="G6132" s="51" t="s">
        <v>42</v>
      </c>
      <c r="H6132" s="79"/>
      <c r="I6132" s="51" t="s">
        <v>24</v>
      </c>
      <c r="J6132" s="51" t="s">
        <v>29</v>
      </c>
      <c r="K6132" s="51" t="s">
        <v>42</v>
      </c>
      <c r="O6132" s="79"/>
      <c r="P6132" s="51" t="s">
        <v>24</v>
      </c>
      <c r="Q61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133" spans="1:17" ht="17.149999999999999" customHeight="1" x14ac:dyDescent="0.4">
      <c r="A6133" s="78" t="s">
        <v>6210</v>
      </c>
      <c r="B6133" s="51" t="s">
        <v>75</v>
      </c>
      <c r="C6133" s="51">
        <v>14094</v>
      </c>
      <c r="E6133" s="51" t="s">
        <v>39</v>
      </c>
      <c r="F6133" s="51" t="s">
        <v>29</v>
      </c>
      <c r="G6133" s="51" t="s">
        <v>42</v>
      </c>
      <c r="H6133" s="79"/>
      <c r="I6133" s="51" t="s">
        <v>24</v>
      </c>
      <c r="J6133" s="51" t="s">
        <v>29</v>
      </c>
      <c r="K6133" s="51" t="s">
        <v>42</v>
      </c>
      <c r="O6133" s="79"/>
      <c r="P6133" s="51" t="s">
        <v>24</v>
      </c>
      <c r="Q61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134" spans="1:17" ht="17.149999999999999" customHeight="1" x14ac:dyDescent="0.4">
      <c r="A6134" s="78" t="s">
        <v>6211</v>
      </c>
      <c r="B6134" s="51" t="s">
        <v>75</v>
      </c>
      <c r="C6134" s="51">
        <v>14094</v>
      </c>
      <c r="E6134" s="51" t="s">
        <v>39</v>
      </c>
      <c r="F6134" s="51" t="s">
        <v>29</v>
      </c>
      <c r="G6134" s="51" t="s">
        <v>42</v>
      </c>
      <c r="H6134" s="79"/>
      <c r="I6134" s="51" t="s">
        <v>24</v>
      </c>
      <c r="J6134" s="51" t="s">
        <v>29</v>
      </c>
      <c r="K6134" s="51" t="s">
        <v>42</v>
      </c>
      <c r="O6134" s="79"/>
      <c r="P6134" s="51" t="s">
        <v>24</v>
      </c>
      <c r="Q61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135" spans="1:17" ht="17.149999999999999" customHeight="1" x14ac:dyDescent="0.4">
      <c r="A6135" s="78" t="s">
        <v>6212</v>
      </c>
      <c r="B6135" s="51" t="s">
        <v>75</v>
      </c>
      <c r="C6135" s="51">
        <v>14094</v>
      </c>
      <c r="E6135" s="51" t="s">
        <v>39</v>
      </c>
      <c r="F6135" s="51" t="s">
        <v>29</v>
      </c>
      <c r="G6135" s="51" t="s">
        <v>42</v>
      </c>
      <c r="H6135" s="79"/>
      <c r="I6135" s="51" t="s">
        <v>24</v>
      </c>
      <c r="J6135" s="51" t="s">
        <v>29</v>
      </c>
      <c r="K6135" s="51" t="s">
        <v>42</v>
      </c>
      <c r="O6135" s="79"/>
      <c r="P6135" s="51" t="s">
        <v>24</v>
      </c>
      <c r="Q61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136" spans="1:17" ht="17.149999999999999" customHeight="1" x14ac:dyDescent="0.4">
      <c r="A6136" s="78" t="s">
        <v>6213</v>
      </c>
      <c r="B6136" s="51" t="s">
        <v>75</v>
      </c>
      <c r="C6136" s="51">
        <v>14094</v>
      </c>
      <c r="E6136" s="51" t="s">
        <v>39</v>
      </c>
      <c r="F6136" s="51" t="s">
        <v>29</v>
      </c>
      <c r="G6136" s="51" t="s">
        <v>42</v>
      </c>
      <c r="H6136" s="79"/>
      <c r="I6136" s="51" t="s">
        <v>24</v>
      </c>
      <c r="J6136" s="51" t="s">
        <v>29</v>
      </c>
      <c r="K6136" s="51" t="s">
        <v>42</v>
      </c>
      <c r="O6136" s="79"/>
      <c r="P6136" s="51" t="s">
        <v>24</v>
      </c>
      <c r="Q61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137" spans="1:17" ht="17.149999999999999" customHeight="1" x14ac:dyDescent="0.4">
      <c r="A6137" s="78" t="s">
        <v>6214</v>
      </c>
      <c r="B6137" s="51" t="s">
        <v>75</v>
      </c>
      <c r="C6137" s="51">
        <v>14094</v>
      </c>
      <c r="E6137" s="51" t="s">
        <v>39</v>
      </c>
      <c r="F6137" s="51" t="s">
        <v>29</v>
      </c>
      <c r="G6137" s="51" t="s">
        <v>42</v>
      </c>
      <c r="H6137" s="79"/>
      <c r="I6137" s="51" t="s">
        <v>24</v>
      </c>
      <c r="J6137" s="51" t="s">
        <v>29</v>
      </c>
      <c r="K6137" s="51" t="s">
        <v>42</v>
      </c>
      <c r="O6137" s="79"/>
      <c r="P6137" s="51" t="s">
        <v>24</v>
      </c>
      <c r="Q61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138" spans="1:17" ht="17.149999999999999" customHeight="1" x14ac:dyDescent="0.4">
      <c r="A6138" s="78" t="s">
        <v>6215</v>
      </c>
      <c r="B6138" s="51" t="s">
        <v>75</v>
      </c>
      <c r="C6138" s="51">
        <v>14094</v>
      </c>
      <c r="E6138" s="51" t="s">
        <v>39</v>
      </c>
      <c r="F6138" s="51" t="s">
        <v>29</v>
      </c>
      <c r="G6138" s="51" t="s">
        <v>42</v>
      </c>
      <c r="H6138" s="79"/>
      <c r="I6138" s="51" t="s">
        <v>24</v>
      </c>
      <c r="J6138" s="51" t="s">
        <v>29</v>
      </c>
      <c r="K6138" s="51" t="s">
        <v>42</v>
      </c>
      <c r="O6138" s="79"/>
      <c r="P6138" s="51" t="s">
        <v>24</v>
      </c>
      <c r="Q61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139" spans="1:17" ht="17.149999999999999" customHeight="1" x14ac:dyDescent="0.4">
      <c r="A6139" s="78" t="s">
        <v>6216</v>
      </c>
      <c r="B6139" s="51" t="s">
        <v>75</v>
      </c>
      <c r="C6139" s="51">
        <v>14094</v>
      </c>
      <c r="E6139" s="51" t="s">
        <v>39</v>
      </c>
      <c r="F6139" s="51" t="s">
        <v>29</v>
      </c>
      <c r="G6139" s="51" t="s">
        <v>42</v>
      </c>
      <c r="H6139" s="79"/>
      <c r="I6139" s="51" t="s">
        <v>24</v>
      </c>
      <c r="J6139" s="51" t="s">
        <v>29</v>
      </c>
      <c r="K6139" s="51" t="s">
        <v>42</v>
      </c>
      <c r="O6139" s="79"/>
      <c r="P6139" s="51" t="s">
        <v>24</v>
      </c>
      <c r="Q61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140" spans="1:17" ht="17.149999999999999" customHeight="1" x14ac:dyDescent="0.4">
      <c r="A6140" s="78" t="s">
        <v>6217</v>
      </c>
      <c r="B6140" s="51" t="s">
        <v>75</v>
      </c>
      <c r="C6140" s="51">
        <v>14094</v>
      </c>
      <c r="E6140" s="51" t="s">
        <v>39</v>
      </c>
      <c r="F6140" s="51" t="s">
        <v>29</v>
      </c>
      <c r="G6140" s="51" t="s">
        <v>42</v>
      </c>
      <c r="H6140" s="79"/>
      <c r="I6140" s="51" t="s">
        <v>24</v>
      </c>
      <c r="J6140" s="51" t="s">
        <v>29</v>
      </c>
      <c r="K6140" s="51" t="s">
        <v>42</v>
      </c>
      <c r="O6140" s="79"/>
      <c r="P6140" s="51" t="s">
        <v>24</v>
      </c>
      <c r="Q61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141" spans="1:17" ht="17.149999999999999" customHeight="1" x14ac:dyDescent="0.4">
      <c r="A6141" s="78" t="s">
        <v>6218</v>
      </c>
      <c r="B6141" s="51" t="s">
        <v>75</v>
      </c>
      <c r="C6141" s="51">
        <v>14094</v>
      </c>
      <c r="E6141" s="51" t="s">
        <v>39</v>
      </c>
      <c r="F6141" s="51" t="s">
        <v>29</v>
      </c>
      <c r="G6141" s="51" t="s">
        <v>42</v>
      </c>
      <c r="H6141" s="79"/>
      <c r="I6141" s="51" t="s">
        <v>24</v>
      </c>
      <c r="J6141" s="51" t="s">
        <v>29</v>
      </c>
      <c r="K6141" s="51" t="s">
        <v>42</v>
      </c>
      <c r="O6141" s="79"/>
      <c r="P6141" s="51" t="s">
        <v>24</v>
      </c>
      <c r="Q61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142" spans="1:17" ht="17.149999999999999" customHeight="1" x14ac:dyDescent="0.4">
      <c r="A6142" s="78" t="s">
        <v>6219</v>
      </c>
      <c r="B6142" s="51" t="s">
        <v>75</v>
      </c>
      <c r="C6142" s="51">
        <v>14094</v>
      </c>
      <c r="E6142" s="51" t="s">
        <v>39</v>
      </c>
      <c r="F6142" s="51" t="s">
        <v>29</v>
      </c>
      <c r="G6142" s="51" t="s">
        <v>42</v>
      </c>
      <c r="H6142" s="79"/>
      <c r="I6142" s="51" t="s">
        <v>24</v>
      </c>
      <c r="J6142" s="51" t="s">
        <v>29</v>
      </c>
      <c r="K6142" s="51" t="s">
        <v>42</v>
      </c>
      <c r="O6142" s="79"/>
      <c r="P6142" s="51" t="s">
        <v>24</v>
      </c>
      <c r="Q61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143" spans="1:17" ht="17.149999999999999" customHeight="1" x14ac:dyDescent="0.4">
      <c r="A6143" s="78" t="s">
        <v>6220</v>
      </c>
      <c r="B6143" s="51" t="s">
        <v>75</v>
      </c>
      <c r="C6143" s="51">
        <v>14094</v>
      </c>
      <c r="E6143" s="51" t="s">
        <v>39</v>
      </c>
      <c r="F6143" s="51" t="s">
        <v>29</v>
      </c>
      <c r="G6143" s="51" t="s">
        <v>42</v>
      </c>
      <c r="H6143" s="79"/>
      <c r="I6143" s="51" t="s">
        <v>24</v>
      </c>
      <c r="J6143" s="51" t="s">
        <v>29</v>
      </c>
      <c r="K6143" s="51" t="s">
        <v>42</v>
      </c>
      <c r="O6143" s="79"/>
      <c r="P6143" s="51" t="s">
        <v>24</v>
      </c>
      <c r="Q61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144" spans="1:17" ht="17.149999999999999" customHeight="1" x14ac:dyDescent="0.4">
      <c r="A6144" s="78" t="s">
        <v>6221</v>
      </c>
      <c r="B6144" s="51" t="s">
        <v>75</v>
      </c>
      <c r="C6144" s="51">
        <v>14094</v>
      </c>
      <c r="E6144" s="51" t="s">
        <v>39</v>
      </c>
      <c r="F6144" s="51" t="s">
        <v>29</v>
      </c>
      <c r="G6144" s="51" t="s">
        <v>42</v>
      </c>
      <c r="H6144" s="79"/>
      <c r="I6144" s="51" t="s">
        <v>24</v>
      </c>
      <c r="J6144" s="51" t="s">
        <v>29</v>
      </c>
      <c r="K6144" s="51" t="s">
        <v>42</v>
      </c>
      <c r="O6144" s="79"/>
      <c r="P6144" s="51" t="s">
        <v>24</v>
      </c>
      <c r="Q61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145" spans="1:17" ht="17.149999999999999" customHeight="1" x14ac:dyDescent="0.4">
      <c r="A6145" s="78" t="s">
        <v>6222</v>
      </c>
      <c r="B6145" s="51" t="s">
        <v>75</v>
      </c>
      <c r="C6145" s="51">
        <v>14094</v>
      </c>
      <c r="E6145" s="51" t="s">
        <v>39</v>
      </c>
      <c r="F6145" s="51" t="s">
        <v>29</v>
      </c>
      <c r="G6145" s="51" t="s">
        <v>42</v>
      </c>
      <c r="H6145" s="79"/>
      <c r="I6145" s="51" t="s">
        <v>24</v>
      </c>
      <c r="J6145" s="51" t="s">
        <v>29</v>
      </c>
      <c r="K6145" s="51" t="s">
        <v>42</v>
      </c>
      <c r="O6145" s="79"/>
      <c r="P6145" s="51" t="s">
        <v>24</v>
      </c>
      <c r="Q61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146" spans="1:17" ht="17.149999999999999" customHeight="1" x14ac:dyDescent="0.4">
      <c r="A6146" s="78" t="s">
        <v>6223</v>
      </c>
      <c r="B6146" s="51" t="s">
        <v>75</v>
      </c>
      <c r="C6146" s="51">
        <v>14094</v>
      </c>
      <c r="E6146" s="51" t="s">
        <v>39</v>
      </c>
      <c r="F6146" s="51" t="s">
        <v>29</v>
      </c>
      <c r="G6146" s="51" t="s">
        <v>42</v>
      </c>
      <c r="H6146" s="79"/>
      <c r="I6146" s="51" t="s">
        <v>24</v>
      </c>
      <c r="J6146" s="51" t="s">
        <v>29</v>
      </c>
      <c r="K6146" s="51" t="s">
        <v>42</v>
      </c>
      <c r="O6146" s="79"/>
      <c r="P6146" s="51" t="s">
        <v>24</v>
      </c>
      <c r="Q61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147" spans="1:17" ht="17.149999999999999" customHeight="1" x14ac:dyDescent="0.4">
      <c r="A6147" s="78" t="s">
        <v>6224</v>
      </c>
      <c r="B6147" s="51" t="s">
        <v>75</v>
      </c>
      <c r="C6147" s="51">
        <v>14094</v>
      </c>
      <c r="E6147" s="51" t="s">
        <v>39</v>
      </c>
      <c r="F6147" s="51" t="s">
        <v>29</v>
      </c>
      <c r="G6147" s="51" t="s">
        <v>42</v>
      </c>
      <c r="H6147" s="79"/>
      <c r="I6147" s="51" t="s">
        <v>24</v>
      </c>
      <c r="J6147" s="51" t="s">
        <v>29</v>
      </c>
      <c r="K6147" s="51" t="s">
        <v>42</v>
      </c>
      <c r="O6147" s="79"/>
      <c r="P6147" s="51" t="s">
        <v>24</v>
      </c>
      <c r="Q61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148" spans="1:17" ht="17.149999999999999" customHeight="1" x14ac:dyDescent="0.4">
      <c r="A6148" s="78" t="s">
        <v>6225</v>
      </c>
      <c r="B6148" s="51" t="s">
        <v>75</v>
      </c>
      <c r="C6148" s="51">
        <v>14094</v>
      </c>
      <c r="E6148" s="51" t="s">
        <v>39</v>
      </c>
      <c r="F6148" s="51" t="s">
        <v>29</v>
      </c>
      <c r="G6148" s="51" t="s">
        <v>42</v>
      </c>
      <c r="H6148" s="79"/>
      <c r="I6148" s="51" t="s">
        <v>24</v>
      </c>
      <c r="J6148" s="51" t="s">
        <v>29</v>
      </c>
      <c r="K6148" s="51" t="s">
        <v>42</v>
      </c>
      <c r="O6148" s="79"/>
      <c r="P6148" s="51" t="s">
        <v>24</v>
      </c>
      <c r="Q61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149" spans="1:17" ht="17.149999999999999" customHeight="1" x14ac:dyDescent="0.4">
      <c r="A6149" s="78" t="s">
        <v>6226</v>
      </c>
      <c r="B6149" s="51" t="s">
        <v>75</v>
      </c>
      <c r="C6149" s="51">
        <v>14094</v>
      </c>
      <c r="E6149" s="51" t="s">
        <v>39</v>
      </c>
      <c r="F6149" s="51" t="s">
        <v>29</v>
      </c>
      <c r="G6149" s="51" t="s">
        <v>42</v>
      </c>
      <c r="H6149" s="79"/>
      <c r="I6149" s="51" t="s">
        <v>24</v>
      </c>
      <c r="J6149" s="51" t="s">
        <v>29</v>
      </c>
      <c r="K6149" s="51" t="s">
        <v>42</v>
      </c>
      <c r="O6149" s="79"/>
      <c r="P6149" s="51" t="s">
        <v>24</v>
      </c>
      <c r="Q61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150" spans="1:17" ht="17.149999999999999" customHeight="1" x14ac:dyDescent="0.4">
      <c r="A6150" s="78" t="s">
        <v>6227</v>
      </c>
      <c r="B6150" s="51" t="s">
        <v>75</v>
      </c>
      <c r="C6150" s="51">
        <v>14094</v>
      </c>
      <c r="E6150" s="51" t="s">
        <v>39</v>
      </c>
      <c r="F6150" s="51" t="s">
        <v>29</v>
      </c>
      <c r="G6150" s="51" t="s">
        <v>42</v>
      </c>
      <c r="H6150" s="79"/>
      <c r="I6150" s="51" t="s">
        <v>24</v>
      </c>
      <c r="J6150" s="51" t="s">
        <v>29</v>
      </c>
      <c r="K6150" s="51" t="s">
        <v>42</v>
      </c>
      <c r="O6150" s="79"/>
      <c r="P6150" s="51" t="s">
        <v>24</v>
      </c>
      <c r="Q61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151" spans="1:17" ht="17.149999999999999" customHeight="1" x14ac:dyDescent="0.4">
      <c r="A6151" s="78" t="s">
        <v>6228</v>
      </c>
      <c r="B6151" s="51" t="s">
        <v>75</v>
      </c>
      <c r="C6151" s="51">
        <v>14094</v>
      </c>
      <c r="E6151" s="51" t="s">
        <v>39</v>
      </c>
      <c r="F6151" s="51" t="s">
        <v>29</v>
      </c>
      <c r="G6151" s="51" t="s">
        <v>23</v>
      </c>
      <c r="H6151" s="79"/>
      <c r="I6151" s="51" t="s">
        <v>24</v>
      </c>
      <c r="J6151" s="51" t="s">
        <v>39</v>
      </c>
      <c r="K6151" s="51" t="s">
        <v>23</v>
      </c>
      <c r="O6151" s="79"/>
      <c r="P6151" s="51" t="s">
        <v>24</v>
      </c>
      <c r="Q61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152" spans="1:17" ht="17.149999999999999" customHeight="1" x14ac:dyDescent="0.4">
      <c r="A6152" s="78" t="s">
        <v>6229</v>
      </c>
      <c r="B6152" s="51" t="s">
        <v>75</v>
      </c>
      <c r="C6152" s="51">
        <v>14094</v>
      </c>
      <c r="E6152" s="51" t="s">
        <v>29</v>
      </c>
      <c r="F6152" s="51" t="s">
        <v>29</v>
      </c>
      <c r="G6152" s="51" t="s">
        <v>42</v>
      </c>
      <c r="H6152" s="79"/>
      <c r="I6152" s="51" t="s">
        <v>24</v>
      </c>
      <c r="J6152" s="51" t="s">
        <v>29</v>
      </c>
      <c r="K6152" s="51" t="s">
        <v>42</v>
      </c>
      <c r="O6152" s="79"/>
      <c r="P6152" s="51" t="s">
        <v>24</v>
      </c>
      <c r="Q61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153" spans="1:17" ht="17.149999999999999" customHeight="1" x14ac:dyDescent="0.4">
      <c r="A6153" s="78" t="s">
        <v>6230</v>
      </c>
      <c r="B6153" s="51" t="s">
        <v>75</v>
      </c>
      <c r="C6153" s="51">
        <v>14094</v>
      </c>
      <c r="E6153" s="51" t="s">
        <v>29</v>
      </c>
      <c r="F6153" s="51" t="s">
        <v>29</v>
      </c>
      <c r="G6153" s="51" t="s">
        <v>42</v>
      </c>
      <c r="H6153" s="79"/>
      <c r="I6153" s="51" t="s">
        <v>24</v>
      </c>
      <c r="J6153" s="51" t="s">
        <v>29</v>
      </c>
      <c r="K6153" s="51" t="s">
        <v>42</v>
      </c>
      <c r="O6153" s="79"/>
      <c r="P6153" s="51" t="s">
        <v>24</v>
      </c>
      <c r="Q61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154" spans="1:17" ht="17.149999999999999" customHeight="1" x14ac:dyDescent="0.4">
      <c r="A6154" s="78" t="s">
        <v>6231</v>
      </c>
      <c r="B6154" s="51" t="s">
        <v>75</v>
      </c>
      <c r="C6154" s="51">
        <v>14094</v>
      </c>
      <c r="E6154" s="51" t="s">
        <v>29</v>
      </c>
      <c r="F6154" s="51" t="s">
        <v>29</v>
      </c>
      <c r="G6154" s="51" t="s">
        <v>42</v>
      </c>
      <c r="H6154" s="79"/>
      <c r="I6154" s="51" t="s">
        <v>24</v>
      </c>
      <c r="J6154" s="51" t="s">
        <v>29</v>
      </c>
      <c r="K6154" s="51" t="s">
        <v>42</v>
      </c>
      <c r="O6154" s="79"/>
      <c r="P6154" s="51" t="s">
        <v>24</v>
      </c>
      <c r="Q61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155" spans="1:17" ht="17.149999999999999" customHeight="1" x14ac:dyDescent="0.4">
      <c r="A6155" s="78" t="s">
        <v>6232</v>
      </c>
      <c r="B6155" s="51" t="s">
        <v>75</v>
      </c>
      <c r="C6155" s="51">
        <v>14094</v>
      </c>
      <c r="E6155" s="51" t="s">
        <v>39</v>
      </c>
      <c r="F6155" s="51" t="s">
        <v>29</v>
      </c>
      <c r="G6155" s="51" t="s">
        <v>42</v>
      </c>
      <c r="H6155" s="79"/>
      <c r="I6155" s="51" t="s">
        <v>24</v>
      </c>
      <c r="J6155" s="51" t="s">
        <v>29</v>
      </c>
      <c r="K6155" s="51" t="s">
        <v>42</v>
      </c>
      <c r="O6155" s="79"/>
      <c r="P6155" s="51" t="s">
        <v>24</v>
      </c>
      <c r="Q61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156" spans="1:17" ht="17.149999999999999" customHeight="1" x14ac:dyDescent="0.4">
      <c r="A6156" s="78" t="s">
        <v>6233</v>
      </c>
      <c r="B6156" s="51" t="s">
        <v>75</v>
      </c>
      <c r="C6156" s="51">
        <v>14094</v>
      </c>
      <c r="E6156" s="51" t="s">
        <v>39</v>
      </c>
      <c r="F6156" s="51" t="s">
        <v>29</v>
      </c>
      <c r="G6156" s="51" t="s">
        <v>42</v>
      </c>
      <c r="H6156" s="79"/>
      <c r="I6156" s="51" t="s">
        <v>24</v>
      </c>
      <c r="J6156" s="51" t="s">
        <v>29</v>
      </c>
      <c r="K6156" s="51" t="s">
        <v>42</v>
      </c>
      <c r="O6156" s="79"/>
      <c r="P6156" s="51" t="s">
        <v>24</v>
      </c>
      <c r="Q61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157" spans="1:17" ht="17.149999999999999" customHeight="1" x14ac:dyDescent="0.4">
      <c r="A6157" s="78" t="s">
        <v>6234</v>
      </c>
      <c r="B6157" s="51" t="s">
        <v>75</v>
      </c>
      <c r="C6157" s="51">
        <v>14094</v>
      </c>
      <c r="E6157" s="51" t="s">
        <v>39</v>
      </c>
      <c r="F6157" s="51" t="s">
        <v>29</v>
      </c>
      <c r="G6157" s="51" t="s">
        <v>42</v>
      </c>
      <c r="H6157" s="79"/>
      <c r="I6157" s="51" t="s">
        <v>24</v>
      </c>
      <c r="J6157" s="51" t="s">
        <v>29</v>
      </c>
      <c r="K6157" s="51" t="s">
        <v>42</v>
      </c>
      <c r="O6157" s="79"/>
      <c r="P6157" s="51" t="s">
        <v>24</v>
      </c>
      <c r="Q61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158" spans="1:17" ht="17.149999999999999" customHeight="1" x14ac:dyDescent="0.4">
      <c r="A6158" s="78" t="s">
        <v>6235</v>
      </c>
      <c r="B6158" s="51" t="s">
        <v>75</v>
      </c>
      <c r="C6158" s="51">
        <v>14094</v>
      </c>
      <c r="E6158" s="51" t="s">
        <v>39</v>
      </c>
      <c r="F6158" s="51" t="s">
        <v>29</v>
      </c>
      <c r="G6158" s="51" t="s">
        <v>42</v>
      </c>
      <c r="H6158" s="79"/>
      <c r="I6158" s="51" t="s">
        <v>24</v>
      </c>
      <c r="J6158" s="51" t="s">
        <v>29</v>
      </c>
      <c r="K6158" s="51" t="s">
        <v>42</v>
      </c>
      <c r="O6158" s="79"/>
      <c r="P6158" s="51" t="s">
        <v>24</v>
      </c>
      <c r="Q61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159" spans="1:17" ht="17.149999999999999" customHeight="1" x14ac:dyDescent="0.4">
      <c r="A6159" s="78" t="s">
        <v>6236</v>
      </c>
      <c r="B6159" s="51" t="s">
        <v>75</v>
      </c>
      <c r="C6159" s="51">
        <v>14094</v>
      </c>
      <c r="E6159" s="51" t="s">
        <v>29</v>
      </c>
      <c r="F6159" s="51" t="s">
        <v>29</v>
      </c>
      <c r="G6159" s="51" t="s">
        <v>42</v>
      </c>
      <c r="H6159" s="79"/>
      <c r="I6159" s="51" t="s">
        <v>24</v>
      </c>
      <c r="J6159" s="51" t="s">
        <v>29</v>
      </c>
      <c r="K6159" s="51" t="s">
        <v>42</v>
      </c>
      <c r="O6159" s="79"/>
      <c r="P6159" s="51" t="s">
        <v>24</v>
      </c>
      <c r="Q61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160" spans="1:17" ht="17.149999999999999" customHeight="1" x14ac:dyDescent="0.4">
      <c r="A6160" s="78" t="s">
        <v>6237</v>
      </c>
      <c r="B6160" s="51" t="s">
        <v>75</v>
      </c>
      <c r="C6160" s="51">
        <v>14094</v>
      </c>
      <c r="E6160" s="51" t="s">
        <v>39</v>
      </c>
      <c r="F6160" s="51" t="s">
        <v>29</v>
      </c>
      <c r="G6160" s="51" t="s">
        <v>42</v>
      </c>
      <c r="H6160" s="79"/>
      <c r="I6160" s="51" t="s">
        <v>24</v>
      </c>
      <c r="J6160" s="51" t="s">
        <v>29</v>
      </c>
      <c r="K6160" s="51" t="s">
        <v>42</v>
      </c>
      <c r="O6160" s="79"/>
      <c r="P6160" s="51" t="s">
        <v>24</v>
      </c>
      <c r="Q61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161" spans="1:17" ht="17.149999999999999" customHeight="1" x14ac:dyDescent="0.4">
      <c r="A6161" s="78" t="s">
        <v>6238</v>
      </c>
      <c r="B6161" s="51" t="s">
        <v>75</v>
      </c>
      <c r="C6161" s="51">
        <v>14094</v>
      </c>
      <c r="E6161" s="51" t="s">
        <v>39</v>
      </c>
      <c r="F6161" s="51" t="s">
        <v>29</v>
      </c>
      <c r="G6161" s="51" t="s">
        <v>42</v>
      </c>
      <c r="H6161" s="79"/>
      <c r="I6161" s="51" t="s">
        <v>24</v>
      </c>
      <c r="J6161" s="51" t="s">
        <v>29</v>
      </c>
      <c r="K6161" s="51" t="s">
        <v>42</v>
      </c>
      <c r="O6161" s="79"/>
      <c r="P6161" s="51" t="s">
        <v>24</v>
      </c>
      <c r="Q61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162" spans="1:17" ht="17.149999999999999" customHeight="1" x14ac:dyDescent="0.4">
      <c r="A6162" s="78" t="s">
        <v>6239</v>
      </c>
      <c r="B6162" s="51" t="s">
        <v>75</v>
      </c>
      <c r="C6162" s="51">
        <v>14094</v>
      </c>
      <c r="E6162" s="51" t="s">
        <v>192</v>
      </c>
      <c r="F6162" s="51" t="s">
        <v>29</v>
      </c>
      <c r="G6162" s="51" t="s">
        <v>23</v>
      </c>
      <c r="H6162" s="79"/>
      <c r="I6162" s="51" t="s">
        <v>24</v>
      </c>
      <c r="J6162" s="51" t="s">
        <v>192</v>
      </c>
      <c r="K6162" s="51" t="s">
        <v>23</v>
      </c>
      <c r="O6162" s="79"/>
      <c r="P6162" s="51" t="s">
        <v>24</v>
      </c>
      <c r="Q61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6163" spans="1:17" ht="17.149999999999999" customHeight="1" x14ac:dyDescent="0.4">
      <c r="A6163" s="78" t="s">
        <v>6240</v>
      </c>
      <c r="B6163" s="51" t="s">
        <v>75</v>
      </c>
      <c r="C6163" s="51">
        <v>14094</v>
      </c>
      <c r="E6163" s="51" t="s">
        <v>39</v>
      </c>
      <c r="F6163" s="51" t="s">
        <v>29</v>
      </c>
      <c r="G6163" s="51" t="s">
        <v>42</v>
      </c>
      <c r="H6163" s="79"/>
      <c r="I6163" s="51" t="s">
        <v>24</v>
      </c>
      <c r="J6163" s="51" t="s">
        <v>29</v>
      </c>
      <c r="K6163" s="51" t="s">
        <v>42</v>
      </c>
      <c r="O6163" s="79"/>
      <c r="P6163" s="51" t="s">
        <v>24</v>
      </c>
      <c r="Q61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164" spans="1:17" ht="17.149999999999999" customHeight="1" x14ac:dyDescent="0.4">
      <c r="A6164" s="78" t="s">
        <v>6241</v>
      </c>
      <c r="B6164" s="51" t="s">
        <v>75</v>
      </c>
      <c r="C6164" s="51">
        <v>14094</v>
      </c>
      <c r="E6164" s="51" t="s">
        <v>29</v>
      </c>
      <c r="F6164" s="51" t="s">
        <v>29</v>
      </c>
      <c r="G6164" s="51" t="s">
        <v>42</v>
      </c>
      <c r="H6164" s="79"/>
      <c r="I6164" s="51" t="s">
        <v>24</v>
      </c>
      <c r="J6164" s="51" t="s">
        <v>29</v>
      </c>
      <c r="K6164" s="51" t="s">
        <v>42</v>
      </c>
      <c r="O6164" s="79"/>
      <c r="P6164" s="51" t="s">
        <v>24</v>
      </c>
      <c r="Q61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165" spans="1:17" ht="17.149999999999999" customHeight="1" x14ac:dyDescent="0.4">
      <c r="A6165" s="78" t="s">
        <v>6242</v>
      </c>
      <c r="B6165" s="51" t="s">
        <v>75</v>
      </c>
      <c r="C6165" s="51">
        <v>14094</v>
      </c>
      <c r="E6165" s="51" t="s">
        <v>29</v>
      </c>
      <c r="F6165" s="51" t="s">
        <v>29</v>
      </c>
      <c r="G6165" s="51" t="s">
        <v>42</v>
      </c>
      <c r="H6165" s="79"/>
      <c r="I6165" s="51" t="s">
        <v>83</v>
      </c>
      <c r="J6165" s="51" t="s">
        <v>29</v>
      </c>
      <c r="K6165" s="51" t="s">
        <v>42</v>
      </c>
      <c r="O6165" s="79"/>
      <c r="P6165" s="51" t="s">
        <v>83</v>
      </c>
      <c r="Q61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166" spans="1:17" ht="17.149999999999999" customHeight="1" x14ac:dyDescent="0.4">
      <c r="A6166" s="78" t="s">
        <v>6243</v>
      </c>
      <c r="B6166" s="51" t="s">
        <v>75</v>
      </c>
      <c r="C6166" s="51">
        <v>14094</v>
      </c>
      <c r="E6166" s="51" t="s">
        <v>39</v>
      </c>
      <c r="F6166" s="51" t="s">
        <v>29</v>
      </c>
      <c r="G6166" s="51" t="s">
        <v>42</v>
      </c>
      <c r="H6166" s="79"/>
      <c r="I6166" s="51" t="s">
        <v>24</v>
      </c>
      <c r="J6166" s="51" t="s">
        <v>29</v>
      </c>
      <c r="K6166" s="51" t="s">
        <v>42</v>
      </c>
      <c r="O6166" s="79"/>
      <c r="P6166" s="51" t="s">
        <v>24</v>
      </c>
      <c r="Q61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167" spans="1:17" ht="17.149999999999999" customHeight="1" x14ac:dyDescent="0.4">
      <c r="A6167" s="78" t="s">
        <v>6244</v>
      </c>
      <c r="B6167" s="51" t="s">
        <v>75</v>
      </c>
      <c r="C6167" s="51">
        <v>14094</v>
      </c>
      <c r="E6167" s="51" t="s">
        <v>29</v>
      </c>
      <c r="F6167" s="51" t="s">
        <v>29</v>
      </c>
      <c r="G6167" s="51" t="s">
        <v>42</v>
      </c>
      <c r="H6167" s="79"/>
      <c r="I6167" s="51" t="s">
        <v>24</v>
      </c>
      <c r="J6167" s="51" t="s">
        <v>29</v>
      </c>
      <c r="K6167" s="51" t="s">
        <v>42</v>
      </c>
      <c r="O6167" s="79"/>
      <c r="P6167" s="51" t="s">
        <v>24</v>
      </c>
      <c r="Q61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168" spans="1:17" ht="17.149999999999999" customHeight="1" x14ac:dyDescent="0.4">
      <c r="A6168" s="78" t="s">
        <v>6245</v>
      </c>
      <c r="B6168" s="51" t="s">
        <v>75</v>
      </c>
      <c r="C6168" s="51">
        <v>14094</v>
      </c>
      <c r="E6168" s="51" t="s">
        <v>39</v>
      </c>
      <c r="F6168" s="51" t="s">
        <v>29</v>
      </c>
      <c r="G6168" s="51" t="s">
        <v>42</v>
      </c>
      <c r="H6168" s="79"/>
      <c r="I6168" s="51" t="s">
        <v>24</v>
      </c>
      <c r="J6168" s="51" t="s">
        <v>29</v>
      </c>
      <c r="K6168" s="51" t="s">
        <v>42</v>
      </c>
      <c r="O6168" s="79"/>
      <c r="P6168" s="51" t="s">
        <v>24</v>
      </c>
      <c r="Q61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169" spans="1:17" ht="17.149999999999999" customHeight="1" x14ac:dyDescent="0.4">
      <c r="A6169" s="78" t="s">
        <v>6246</v>
      </c>
      <c r="B6169" s="51" t="s">
        <v>75</v>
      </c>
      <c r="C6169" s="51">
        <v>14094</v>
      </c>
      <c r="E6169" s="51" t="s">
        <v>39</v>
      </c>
      <c r="F6169" s="51" t="s">
        <v>29</v>
      </c>
      <c r="G6169" s="51" t="s">
        <v>42</v>
      </c>
      <c r="H6169" s="79"/>
      <c r="I6169" s="51" t="s">
        <v>24</v>
      </c>
      <c r="J6169" s="51" t="s">
        <v>29</v>
      </c>
      <c r="K6169" s="51" t="s">
        <v>42</v>
      </c>
      <c r="O6169" s="79"/>
      <c r="P6169" s="51" t="s">
        <v>24</v>
      </c>
      <c r="Q61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170" spans="1:17" ht="17.149999999999999" customHeight="1" x14ac:dyDescent="0.4">
      <c r="A6170" s="78" t="s">
        <v>6247</v>
      </c>
      <c r="B6170" s="51" t="s">
        <v>75</v>
      </c>
      <c r="C6170" s="51">
        <v>14094</v>
      </c>
      <c r="E6170" s="51" t="s">
        <v>58</v>
      </c>
      <c r="F6170" s="51" t="s">
        <v>21</v>
      </c>
      <c r="G6170" s="51" t="s">
        <v>23</v>
      </c>
      <c r="H6170" s="79"/>
      <c r="I6170" s="51" t="s">
        <v>24</v>
      </c>
      <c r="J6170" s="51" t="s">
        <v>29</v>
      </c>
      <c r="K6170" s="51" t="s">
        <v>42</v>
      </c>
      <c r="O6170" s="79"/>
      <c r="P6170" s="51" t="s">
        <v>24</v>
      </c>
      <c r="Q61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171" spans="1:17" ht="17.149999999999999" customHeight="1" x14ac:dyDescent="0.4">
      <c r="A6171" s="78" t="s">
        <v>6248</v>
      </c>
      <c r="B6171" s="51" t="s">
        <v>75</v>
      </c>
      <c r="C6171" s="51">
        <v>14094</v>
      </c>
      <c r="E6171" s="51" t="s">
        <v>58</v>
      </c>
      <c r="F6171" s="51" t="s">
        <v>21</v>
      </c>
      <c r="G6171" s="51" t="s">
        <v>23</v>
      </c>
      <c r="H6171" s="79"/>
      <c r="I6171" s="51" t="s">
        <v>24</v>
      </c>
      <c r="J6171" s="51" t="s">
        <v>29</v>
      </c>
      <c r="K6171" s="51" t="s">
        <v>42</v>
      </c>
      <c r="O6171" s="79"/>
      <c r="P6171" s="51" t="s">
        <v>24</v>
      </c>
      <c r="Q61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172" spans="1:17" ht="17.149999999999999" customHeight="1" x14ac:dyDescent="0.4">
      <c r="A6172" s="78" t="s">
        <v>6249</v>
      </c>
      <c r="B6172" s="51" t="s">
        <v>75</v>
      </c>
      <c r="C6172" s="51">
        <v>14094</v>
      </c>
      <c r="E6172" s="51" t="s">
        <v>58</v>
      </c>
      <c r="F6172" s="51" t="s">
        <v>21</v>
      </c>
      <c r="G6172" s="51" t="s">
        <v>23</v>
      </c>
      <c r="H6172" s="79"/>
      <c r="I6172" s="51" t="s">
        <v>24</v>
      </c>
      <c r="J6172" s="51" t="s">
        <v>29</v>
      </c>
      <c r="K6172" s="51" t="s">
        <v>42</v>
      </c>
      <c r="O6172" s="79"/>
      <c r="P6172" s="51" t="s">
        <v>24</v>
      </c>
      <c r="Q61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173" spans="1:17" ht="17.149999999999999" customHeight="1" x14ac:dyDescent="0.4">
      <c r="A6173" s="78" t="s">
        <v>6250</v>
      </c>
      <c r="B6173" s="51" t="s">
        <v>75</v>
      </c>
      <c r="C6173" s="51">
        <v>14094</v>
      </c>
      <c r="E6173" s="51" t="s">
        <v>58</v>
      </c>
      <c r="F6173" s="51" t="s">
        <v>21</v>
      </c>
      <c r="G6173" s="51" t="s">
        <v>23</v>
      </c>
      <c r="H6173" s="79"/>
      <c r="I6173" s="51" t="s">
        <v>24</v>
      </c>
      <c r="J6173" s="51" t="s">
        <v>29</v>
      </c>
      <c r="K6173" s="51" t="s">
        <v>42</v>
      </c>
      <c r="O6173" s="79"/>
      <c r="P6173" s="51" t="s">
        <v>24</v>
      </c>
      <c r="Q61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174" spans="1:17" ht="17.149999999999999" customHeight="1" x14ac:dyDescent="0.4">
      <c r="A6174" s="78" t="s">
        <v>6251</v>
      </c>
      <c r="B6174" s="51" t="s">
        <v>75</v>
      </c>
      <c r="C6174" s="51">
        <v>14094</v>
      </c>
      <c r="E6174" s="51" t="s">
        <v>58</v>
      </c>
      <c r="F6174" s="51" t="s">
        <v>21</v>
      </c>
      <c r="G6174" s="51" t="s">
        <v>23</v>
      </c>
      <c r="H6174" s="79"/>
      <c r="I6174" s="51" t="s">
        <v>24</v>
      </c>
      <c r="J6174" s="51" t="s">
        <v>29</v>
      </c>
      <c r="K6174" s="51" t="s">
        <v>42</v>
      </c>
      <c r="O6174" s="79"/>
      <c r="P6174" s="51" t="s">
        <v>24</v>
      </c>
      <c r="Q61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175" spans="1:17" ht="17.149999999999999" customHeight="1" x14ac:dyDescent="0.4">
      <c r="A6175" s="78" t="s">
        <v>6252</v>
      </c>
      <c r="B6175" s="51" t="s">
        <v>75</v>
      </c>
      <c r="C6175" s="51">
        <v>14094</v>
      </c>
      <c r="E6175" s="51" t="s">
        <v>58</v>
      </c>
      <c r="F6175" s="51" t="s">
        <v>21</v>
      </c>
      <c r="G6175" s="51" t="s">
        <v>23</v>
      </c>
      <c r="H6175" s="79"/>
      <c r="I6175" s="51" t="s">
        <v>24</v>
      </c>
      <c r="J6175" s="51" t="s">
        <v>29</v>
      </c>
      <c r="K6175" s="51" t="s">
        <v>42</v>
      </c>
      <c r="O6175" s="79"/>
      <c r="P6175" s="51" t="s">
        <v>24</v>
      </c>
      <c r="Q61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176" spans="1:17" ht="17.149999999999999" customHeight="1" x14ac:dyDescent="0.4">
      <c r="A6176" s="78" t="s">
        <v>6253</v>
      </c>
      <c r="B6176" s="51" t="s">
        <v>75</v>
      </c>
      <c r="C6176" s="51">
        <v>14094</v>
      </c>
      <c r="E6176" s="51" t="s">
        <v>39</v>
      </c>
      <c r="F6176" s="51" t="s">
        <v>29</v>
      </c>
      <c r="G6176" s="51" t="s">
        <v>42</v>
      </c>
      <c r="H6176" s="79"/>
      <c r="I6176" s="51" t="s">
        <v>24</v>
      </c>
      <c r="J6176" s="51" t="s">
        <v>29</v>
      </c>
      <c r="K6176" s="51" t="s">
        <v>42</v>
      </c>
      <c r="O6176" s="79"/>
      <c r="P6176" s="51" t="s">
        <v>24</v>
      </c>
      <c r="Q61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177" spans="1:17" ht="17.149999999999999" customHeight="1" x14ac:dyDescent="0.4">
      <c r="A6177" s="78" t="s">
        <v>6254</v>
      </c>
      <c r="B6177" s="51" t="s">
        <v>75</v>
      </c>
      <c r="C6177" s="51">
        <v>14094</v>
      </c>
      <c r="E6177" s="51" t="s">
        <v>58</v>
      </c>
      <c r="F6177" s="51" t="s">
        <v>21</v>
      </c>
      <c r="G6177" s="51" t="s">
        <v>23</v>
      </c>
      <c r="H6177" s="79"/>
      <c r="I6177" s="51" t="s">
        <v>24</v>
      </c>
      <c r="J6177" s="51" t="s">
        <v>29</v>
      </c>
      <c r="K6177" s="51" t="s">
        <v>42</v>
      </c>
      <c r="O6177" s="79"/>
      <c r="P6177" s="51" t="s">
        <v>24</v>
      </c>
      <c r="Q61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178" spans="1:17" ht="17.149999999999999" customHeight="1" x14ac:dyDescent="0.4">
      <c r="A6178" s="78" t="s">
        <v>6255</v>
      </c>
      <c r="B6178" s="51" t="s">
        <v>75</v>
      </c>
      <c r="C6178" s="51">
        <v>14094</v>
      </c>
      <c r="E6178" s="51" t="s">
        <v>58</v>
      </c>
      <c r="F6178" s="51" t="s">
        <v>21</v>
      </c>
      <c r="G6178" s="51" t="s">
        <v>23</v>
      </c>
      <c r="H6178" s="79"/>
      <c r="I6178" s="51" t="s">
        <v>24</v>
      </c>
      <c r="J6178" s="51" t="s">
        <v>29</v>
      </c>
      <c r="K6178" s="51" t="s">
        <v>42</v>
      </c>
      <c r="O6178" s="79"/>
      <c r="P6178" s="51" t="s">
        <v>24</v>
      </c>
      <c r="Q61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179" spans="1:17" ht="17.149999999999999" customHeight="1" x14ac:dyDescent="0.4">
      <c r="A6179" s="78" t="s">
        <v>6256</v>
      </c>
      <c r="B6179" s="51" t="s">
        <v>75</v>
      </c>
      <c r="C6179" s="51">
        <v>14094</v>
      </c>
      <c r="E6179" s="51" t="s">
        <v>58</v>
      </c>
      <c r="F6179" s="51" t="s">
        <v>21</v>
      </c>
      <c r="G6179" s="51" t="s">
        <v>23</v>
      </c>
      <c r="H6179" s="79"/>
      <c r="I6179" s="51" t="s">
        <v>24</v>
      </c>
      <c r="J6179" s="51" t="s">
        <v>29</v>
      </c>
      <c r="K6179" s="51" t="s">
        <v>42</v>
      </c>
      <c r="O6179" s="79"/>
      <c r="P6179" s="51" t="s">
        <v>24</v>
      </c>
      <c r="Q61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180" spans="1:17" ht="17.149999999999999" customHeight="1" x14ac:dyDescent="0.4">
      <c r="A6180" s="78" t="s">
        <v>6257</v>
      </c>
      <c r="B6180" s="51" t="s">
        <v>75</v>
      </c>
      <c r="C6180" s="51">
        <v>14094</v>
      </c>
      <c r="E6180" s="51" t="s">
        <v>58</v>
      </c>
      <c r="F6180" s="51" t="s">
        <v>21</v>
      </c>
      <c r="G6180" s="51" t="s">
        <v>23</v>
      </c>
      <c r="H6180" s="79"/>
      <c r="I6180" s="51" t="s">
        <v>24</v>
      </c>
      <c r="J6180" s="51" t="s">
        <v>29</v>
      </c>
      <c r="K6180" s="51" t="s">
        <v>42</v>
      </c>
      <c r="O6180" s="79"/>
      <c r="P6180" s="51" t="s">
        <v>24</v>
      </c>
      <c r="Q61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181" spans="1:17" ht="17.149999999999999" customHeight="1" x14ac:dyDescent="0.4">
      <c r="A6181" s="78" t="s">
        <v>6258</v>
      </c>
      <c r="B6181" s="51" t="s">
        <v>75</v>
      </c>
      <c r="C6181" s="51">
        <v>14094</v>
      </c>
      <c r="E6181" s="51" t="s">
        <v>58</v>
      </c>
      <c r="F6181" s="51" t="s">
        <v>21</v>
      </c>
      <c r="G6181" s="51" t="s">
        <v>23</v>
      </c>
      <c r="H6181" s="79"/>
      <c r="I6181" s="51" t="s">
        <v>24</v>
      </c>
      <c r="J6181" s="51" t="s">
        <v>29</v>
      </c>
      <c r="K6181" s="51" t="s">
        <v>42</v>
      </c>
      <c r="O6181" s="79"/>
      <c r="P6181" s="51" t="s">
        <v>24</v>
      </c>
      <c r="Q61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182" spans="1:17" ht="17.149999999999999" customHeight="1" x14ac:dyDescent="0.4">
      <c r="A6182" s="78" t="s">
        <v>6259</v>
      </c>
      <c r="B6182" s="51" t="s">
        <v>75</v>
      </c>
      <c r="C6182" s="51">
        <v>14094</v>
      </c>
      <c r="E6182" s="51" t="s">
        <v>58</v>
      </c>
      <c r="F6182" s="51" t="s">
        <v>21</v>
      </c>
      <c r="G6182" s="51" t="s">
        <v>23</v>
      </c>
      <c r="H6182" s="79"/>
      <c r="I6182" s="51" t="s">
        <v>24</v>
      </c>
      <c r="J6182" s="51" t="s">
        <v>29</v>
      </c>
      <c r="K6182" s="51" t="s">
        <v>42</v>
      </c>
      <c r="O6182" s="79"/>
      <c r="P6182" s="51" t="s">
        <v>24</v>
      </c>
      <c r="Q61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183" spans="1:17" ht="17.149999999999999" customHeight="1" x14ac:dyDescent="0.4">
      <c r="A6183" s="78" t="s">
        <v>6260</v>
      </c>
      <c r="B6183" s="51" t="s">
        <v>75</v>
      </c>
      <c r="C6183" s="51">
        <v>14094</v>
      </c>
      <c r="E6183" s="51" t="s">
        <v>58</v>
      </c>
      <c r="F6183" s="51" t="s">
        <v>21</v>
      </c>
      <c r="G6183" s="51" t="s">
        <v>23</v>
      </c>
      <c r="H6183" s="79"/>
      <c r="I6183" s="51" t="s">
        <v>24</v>
      </c>
      <c r="J6183" s="51" t="s">
        <v>29</v>
      </c>
      <c r="K6183" s="51" t="s">
        <v>42</v>
      </c>
      <c r="O6183" s="79"/>
      <c r="P6183" s="51" t="s">
        <v>24</v>
      </c>
      <c r="Q61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184" spans="1:17" ht="17.149999999999999" customHeight="1" x14ac:dyDescent="0.4">
      <c r="A6184" s="78" t="s">
        <v>6261</v>
      </c>
      <c r="B6184" s="51" t="s">
        <v>75</v>
      </c>
      <c r="C6184" s="51">
        <v>14094</v>
      </c>
      <c r="E6184" s="51" t="s">
        <v>58</v>
      </c>
      <c r="F6184" s="51" t="s">
        <v>21</v>
      </c>
      <c r="G6184" s="51" t="s">
        <v>23</v>
      </c>
      <c r="H6184" s="79"/>
      <c r="I6184" s="51" t="s">
        <v>24</v>
      </c>
      <c r="J6184" s="51" t="s">
        <v>29</v>
      </c>
      <c r="K6184" s="51" t="s">
        <v>42</v>
      </c>
      <c r="O6184" s="79"/>
      <c r="P6184" s="51" t="s">
        <v>24</v>
      </c>
      <c r="Q61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185" spans="1:17" ht="17.149999999999999" customHeight="1" x14ac:dyDescent="0.4">
      <c r="A6185" s="78" t="s">
        <v>6262</v>
      </c>
      <c r="B6185" s="51" t="s">
        <v>75</v>
      </c>
      <c r="C6185" s="51">
        <v>14094</v>
      </c>
      <c r="E6185" s="51" t="s">
        <v>58</v>
      </c>
      <c r="F6185" s="51" t="s">
        <v>21</v>
      </c>
      <c r="G6185" s="51" t="s">
        <v>23</v>
      </c>
      <c r="H6185" s="79"/>
      <c r="I6185" s="51" t="s">
        <v>24</v>
      </c>
      <c r="J6185" s="51" t="s">
        <v>29</v>
      </c>
      <c r="K6185" s="51" t="s">
        <v>42</v>
      </c>
      <c r="O6185" s="79"/>
      <c r="P6185" s="51" t="s">
        <v>24</v>
      </c>
      <c r="Q61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186" spans="1:17" ht="17.149999999999999" customHeight="1" x14ac:dyDescent="0.4">
      <c r="A6186" s="78" t="s">
        <v>6263</v>
      </c>
      <c r="B6186" s="51" t="s">
        <v>75</v>
      </c>
      <c r="C6186" s="51">
        <v>14094</v>
      </c>
      <c r="E6186" s="51" t="s">
        <v>58</v>
      </c>
      <c r="F6186" s="51" t="s">
        <v>21</v>
      </c>
      <c r="G6186" s="51" t="s">
        <v>23</v>
      </c>
      <c r="H6186" s="79"/>
      <c r="I6186" s="51" t="s">
        <v>24</v>
      </c>
      <c r="J6186" s="51" t="s">
        <v>29</v>
      </c>
      <c r="K6186" s="51" t="s">
        <v>42</v>
      </c>
      <c r="O6186" s="79"/>
      <c r="P6186" s="51" t="s">
        <v>24</v>
      </c>
      <c r="Q61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187" spans="1:17" ht="17.149999999999999" customHeight="1" x14ac:dyDescent="0.4">
      <c r="A6187" s="78" t="s">
        <v>6264</v>
      </c>
      <c r="B6187" s="51" t="s">
        <v>75</v>
      </c>
      <c r="C6187" s="51">
        <v>14094</v>
      </c>
      <c r="E6187" s="51" t="s">
        <v>58</v>
      </c>
      <c r="F6187" s="51" t="s">
        <v>21</v>
      </c>
      <c r="G6187" s="51" t="s">
        <v>23</v>
      </c>
      <c r="H6187" s="79"/>
      <c r="I6187" s="51" t="s">
        <v>24</v>
      </c>
      <c r="J6187" s="51" t="s">
        <v>29</v>
      </c>
      <c r="K6187" s="51" t="s">
        <v>42</v>
      </c>
      <c r="O6187" s="79"/>
      <c r="P6187" s="51" t="s">
        <v>24</v>
      </c>
      <c r="Q61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188" spans="1:17" ht="17.149999999999999" customHeight="1" x14ac:dyDescent="0.4">
      <c r="A6188" s="78" t="s">
        <v>6265</v>
      </c>
      <c r="B6188" s="51" t="s">
        <v>75</v>
      </c>
      <c r="C6188" s="51">
        <v>14094</v>
      </c>
      <c r="E6188" s="51" t="s">
        <v>58</v>
      </c>
      <c r="F6188" s="51" t="s">
        <v>21</v>
      </c>
      <c r="G6188" s="51" t="s">
        <v>23</v>
      </c>
      <c r="H6188" s="79"/>
      <c r="I6188" s="51" t="s">
        <v>24</v>
      </c>
      <c r="J6188" s="51" t="s">
        <v>29</v>
      </c>
      <c r="K6188" s="51" t="s">
        <v>42</v>
      </c>
      <c r="O6188" s="79"/>
      <c r="P6188" s="51" t="s">
        <v>24</v>
      </c>
      <c r="Q61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189" spans="1:17" ht="17.149999999999999" customHeight="1" x14ac:dyDescent="0.4">
      <c r="A6189" s="78" t="s">
        <v>6266</v>
      </c>
      <c r="B6189" s="51" t="s">
        <v>75</v>
      </c>
      <c r="C6189" s="51">
        <v>14094</v>
      </c>
      <c r="E6189" s="51" t="s">
        <v>58</v>
      </c>
      <c r="F6189" s="51" t="s">
        <v>21</v>
      </c>
      <c r="G6189" s="51" t="s">
        <v>23</v>
      </c>
      <c r="H6189" s="79"/>
      <c r="I6189" s="51" t="s">
        <v>24</v>
      </c>
      <c r="J6189" s="51" t="s">
        <v>29</v>
      </c>
      <c r="K6189" s="51" t="s">
        <v>42</v>
      </c>
      <c r="O6189" s="79"/>
      <c r="P6189" s="51" t="s">
        <v>24</v>
      </c>
      <c r="Q61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190" spans="1:17" ht="17.149999999999999" customHeight="1" x14ac:dyDescent="0.4">
      <c r="A6190" s="78" t="s">
        <v>6267</v>
      </c>
      <c r="B6190" s="51" t="s">
        <v>75</v>
      </c>
      <c r="C6190" s="51">
        <v>14094</v>
      </c>
      <c r="E6190" s="51" t="s">
        <v>58</v>
      </c>
      <c r="F6190" s="51" t="s">
        <v>21</v>
      </c>
      <c r="G6190" s="51" t="s">
        <v>23</v>
      </c>
      <c r="H6190" s="79"/>
      <c r="I6190" s="51" t="s">
        <v>24</v>
      </c>
      <c r="J6190" s="51" t="s">
        <v>29</v>
      </c>
      <c r="K6190" s="51" t="s">
        <v>42</v>
      </c>
      <c r="O6190" s="79"/>
      <c r="P6190" s="51" t="s">
        <v>24</v>
      </c>
      <c r="Q61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191" spans="1:17" ht="17.149999999999999" customHeight="1" x14ac:dyDescent="0.4">
      <c r="A6191" s="78" t="s">
        <v>6268</v>
      </c>
      <c r="B6191" s="51" t="s">
        <v>75</v>
      </c>
      <c r="C6191" s="51">
        <v>14094</v>
      </c>
      <c r="E6191" s="51" t="s">
        <v>58</v>
      </c>
      <c r="F6191" s="51" t="s">
        <v>21</v>
      </c>
      <c r="G6191" s="51" t="s">
        <v>23</v>
      </c>
      <c r="H6191" s="79"/>
      <c r="I6191" s="51" t="s">
        <v>24</v>
      </c>
      <c r="J6191" s="51" t="s">
        <v>29</v>
      </c>
      <c r="K6191" s="51" t="s">
        <v>42</v>
      </c>
      <c r="O6191" s="79"/>
      <c r="P6191" s="51" t="s">
        <v>24</v>
      </c>
      <c r="Q61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192" spans="1:17" ht="17.149999999999999" customHeight="1" x14ac:dyDescent="0.4">
      <c r="A6192" s="78" t="s">
        <v>6269</v>
      </c>
      <c r="B6192" s="51" t="s">
        <v>75</v>
      </c>
      <c r="C6192" s="51">
        <v>14094</v>
      </c>
      <c r="E6192" s="51" t="s">
        <v>58</v>
      </c>
      <c r="F6192" s="51" t="s">
        <v>21</v>
      </c>
      <c r="G6192" s="51" t="s">
        <v>23</v>
      </c>
      <c r="H6192" s="79"/>
      <c r="I6192" s="51" t="s">
        <v>24</v>
      </c>
      <c r="J6192" s="51" t="s">
        <v>29</v>
      </c>
      <c r="K6192" s="51" t="s">
        <v>42</v>
      </c>
      <c r="O6192" s="79"/>
      <c r="P6192" s="51" t="s">
        <v>24</v>
      </c>
      <c r="Q61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193" spans="1:17" ht="17.149999999999999" customHeight="1" x14ac:dyDescent="0.4">
      <c r="A6193" s="78" t="s">
        <v>6270</v>
      </c>
      <c r="B6193" s="51" t="s">
        <v>75</v>
      </c>
      <c r="C6193" s="51">
        <v>14094</v>
      </c>
      <c r="E6193" s="51" t="s">
        <v>58</v>
      </c>
      <c r="F6193" s="51" t="s">
        <v>21</v>
      </c>
      <c r="G6193" s="51" t="s">
        <v>23</v>
      </c>
      <c r="H6193" s="79"/>
      <c r="I6193" s="51" t="s">
        <v>24</v>
      </c>
      <c r="J6193" s="51" t="s">
        <v>29</v>
      </c>
      <c r="K6193" s="51" t="s">
        <v>42</v>
      </c>
      <c r="O6193" s="79"/>
      <c r="P6193" s="51" t="s">
        <v>24</v>
      </c>
      <c r="Q61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194" spans="1:17" ht="17.149999999999999" customHeight="1" x14ac:dyDescent="0.4">
      <c r="A6194" s="78" t="s">
        <v>6271</v>
      </c>
      <c r="B6194" s="51" t="s">
        <v>75</v>
      </c>
      <c r="C6194" s="51">
        <v>14094</v>
      </c>
      <c r="E6194" s="51" t="s">
        <v>58</v>
      </c>
      <c r="F6194" s="51" t="s">
        <v>21</v>
      </c>
      <c r="G6194" s="51" t="s">
        <v>23</v>
      </c>
      <c r="H6194" s="79"/>
      <c r="I6194" s="51" t="s">
        <v>24</v>
      </c>
      <c r="J6194" s="51" t="s">
        <v>29</v>
      </c>
      <c r="K6194" s="51" t="s">
        <v>42</v>
      </c>
      <c r="O6194" s="79"/>
      <c r="P6194" s="51" t="s">
        <v>24</v>
      </c>
      <c r="Q61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195" spans="1:17" ht="17.149999999999999" customHeight="1" x14ac:dyDescent="0.4">
      <c r="A6195" s="78" t="s">
        <v>6272</v>
      </c>
      <c r="B6195" s="51" t="s">
        <v>75</v>
      </c>
      <c r="C6195" s="51">
        <v>14094</v>
      </c>
      <c r="E6195" s="51" t="s">
        <v>58</v>
      </c>
      <c r="F6195" s="51" t="s">
        <v>21</v>
      </c>
      <c r="G6195" s="51" t="s">
        <v>23</v>
      </c>
      <c r="H6195" s="79"/>
      <c r="I6195" s="51" t="s">
        <v>24</v>
      </c>
      <c r="J6195" s="51" t="s">
        <v>29</v>
      </c>
      <c r="K6195" s="51" t="s">
        <v>42</v>
      </c>
      <c r="O6195" s="79"/>
      <c r="P6195" s="51" t="s">
        <v>24</v>
      </c>
      <c r="Q61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196" spans="1:17" ht="17.149999999999999" customHeight="1" x14ac:dyDescent="0.4">
      <c r="A6196" s="78" t="s">
        <v>6273</v>
      </c>
      <c r="B6196" s="51" t="s">
        <v>75</v>
      </c>
      <c r="C6196" s="51">
        <v>14094</v>
      </c>
      <c r="E6196" s="51" t="s">
        <v>192</v>
      </c>
      <c r="F6196" s="51" t="s">
        <v>29</v>
      </c>
      <c r="G6196" s="51" t="s">
        <v>23</v>
      </c>
      <c r="H6196" s="79"/>
      <c r="I6196" s="51" t="s">
        <v>24</v>
      </c>
      <c r="J6196" s="51" t="s">
        <v>192</v>
      </c>
      <c r="K6196" s="51" t="s">
        <v>23</v>
      </c>
      <c r="O6196" s="79"/>
      <c r="P6196" s="51" t="s">
        <v>24</v>
      </c>
      <c r="Q61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6197" spans="1:17" ht="17.149999999999999" customHeight="1" x14ac:dyDescent="0.4">
      <c r="A6197" s="78" t="s">
        <v>6274</v>
      </c>
      <c r="B6197" s="51" t="s">
        <v>75</v>
      </c>
      <c r="C6197" s="51">
        <v>14094</v>
      </c>
      <c r="E6197" s="51" t="s">
        <v>58</v>
      </c>
      <c r="F6197" s="51" t="s">
        <v>21</v>
      </c>
      <c r="G6197" s="51" t="s">
        <v>23</v>
      </c>
      <c r="H6197" s="79"/>
      <c r="I6197" s="51" t="s">
        <v>24</v>
      </c>
      <c r="J6197" s="51" t="s">
        <v>29</v>
      </c>
      <c r="K6197" s="51" t="s">
        <v>42</v>
      </c>
      <c r="O6197" s="79"/>
      <c r="P6197" s="51" t="s">
        <v>24</v>
      </c>
      <c r="Q61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198" spans="1:17" ht="17.149999999999999" customHeight="1" x14ac:dyDescent="0.4">
      <c r="A6198" s="78" t="s">
        <v>6275</v>
      </c>
      <c r="B6198" s="51" t="s">
        <v>75</v>
      </c>
      <c r="C6198" s="51">
        <v>14094</v>
      </c>
      <c r="E6198" s="51" t="s">
        <v>58</v>
      </c>
      <c r="F6198" s="51" t="s">
        <v>21</v>
      </c>
      <c r="G6198" s="51" t="s">
        <v>23</v>
      </c>
      <c r="H6198" s="79"/>
      <c r="I6198" s="51" t="s">
        <v>24</v>
      </c>
      <c r="J6198" s="51" t="s">
        <v>29</v>
      </c>
      <c r="K6198" s="51" t="s">
        <v>42</v>
      </c>
      <c r="O6198" s="79"/>
      <c r="P6198" s="51" t="s">
        <v>24</v>
      </c>
      <c r="Q61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199" spans="1:17" ht="17.149999999999999" customHeight="1" x14ac:dyDescent="0.4">
      <c r="A6199" s="78" t="s">
        <v>6276</v>
      </c>
      <c r="B6199" s="51" t="s">
        <v>75</v>
      </c>
      <c r="C6199" s="51">
        <v>14094</v>
      </c>
      <c r="E6199" s="51" t="s">
        <v>58</v>
      </c>
      <c r="F6199" s="51" t="s">
        <v>21</v>
      </c>
      <c r="G6199" s="51" t="s">
        <v>23</v>
      </c>
      <c r="H6199" s="79"/>
      <c r="I6199" s="51" t="s">
        <v>24</v>
      </c>
      <c r="J6199" s="51" t="s">
        <v>29</v>
      </c>
      <c r="K6199" s="51" t="s">
        <v>42</v>
      </c>
      <c r="O6199" s="79"/>
      <c r="P6199" s="51" t="s">
        <v>24</v>
      </c>
      <c r="Q61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200" spans="1:17" ht="17.149999999999999" customHeight="1" x14ac:dyDescent="0.4">
      <c r="A6200" s="78" t="s">
        <v>6277</v>
      </c>
      <c r="B6200" s="51" t="s">
        <v>75</v>
      </c>
      <c r="C6200" s="51">
        <v>14094</v>
      </c>
      <c r="E6200" s="51" t="s">
        <v>58</v>
      </c>
      <c r="F6200" s="51" t="s">
        <v>21</v>
      </c>
      <c r="G6200" s="51" t="s">
        <v>23</v>
      </c>
      <c r="H6200" s="79"/>
      <c r="I6200" s="51" t="s">
        <v>24</v>
      </c>
      <c r="J6200" s="51" t="s">
        <v>29</v>
      </c>
      <c r="K6200" s="51" t="s">
        <v>42</v>
      </c>
      <c r="O6200" s="79"/>
      <c r="P6200" s="51" t="s">
        <v>24</v>
      </c>
      <c r="Q62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201" spans="1:17" ht="17.149999999999999" customHeight="1" x14ac:dyDescent="0.4">
      <c r="A6201" s="78" t="s">
        <v>6278</v>
      </c>
      <c r="B6201" s="51" t="s">
        <v>75</v>
      </c>
      <c r="C6201" s="51">
        <v>14094</v>
      </c>
      <c r="E6201" s="51" t="s">
        <v>58</v>
      </c>
      <c r="F6201" s="51" t="s">
        <v>21</v>
      </c>
      <c r="G6201" s="51" t="s">
        <v>23</v>
      </c>
      <c r="H6201" s="79"/>
      <c r="I6201" s="51" t="s">
        <v>24</v>
      </c>
      <c r="J6201" s="51" t="s">
        <v>29</v>
      </c>
      <c r="K6201" s="51" t="s">
        <v>42</v>
      </c>
      <c r="O6201" s="79"/>
      <c r="P6201" s="51" t="s">
        <v>24</v>
      </c>
      <c r="Q62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202" spans="1:17" ht="17.149999999999999" customHeight="1" x14ac:dyDescent="0.4">
      <c r="A6202" s="78" t="s">
        <v>6279</v>
      </c>
      <c r="B6202" s="51" t="s">
        <v>75</v>
      </c>
      <c r="C6202" s="51">
        <v>14094</v>
      </c>
      <c r="E6202" s="51" t="s">
        <v>58</v>
      </c>
      <c r="F6202" s="51" t="s">
        <v>21</v>
      </c>
      <c r="G6202" s="51" t="s">
        <v>23</v>
      </c>
      <c r="H6202" s="79"/>
      <c r="I6202" s="51" t="s">
        <v>24</v>
      </c>
      <c r="J6202" s="51" t="s">
        <v>29</v>
      </c>
      <c r="K6202" s="51" t="s">
        <v>42</v>
      </c>
      <c r="O6202" s="79"/>
      <c r="P6202" s="51" t="s">
        <v>24</v>
      </c>
      <c r="Q62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203" spans="1:17" ht="17.149999999999999" customHeight="1" x14ac:dyDescent="0.4">
      <c r="A6203" s="78" t="s">
        <v>6280</v>
      </c>
      <c r="B6203" s="51" t="s">
        <v>75</v>
      </c>
      <c r="C6203" s="51">
        <v>14094</v>
      </c>
      <c r="E6203" s="51" t="s">
        <v>39</v>
      </c>
      <c r="F6203" s="51" t="s">
        <v>29</v>
      </c>
      <c r="G6203" s="51" t="s">
        <v>42</v>
      </c>
      <c r="H6203" s="79"/>
      <c r="I6203" s="51" t="s">
        <v>24</v>
      </c>
      <c r="J6203" s="51" t="s">
        <v>29</v>
      </c>
      <c r="K6203" s="51" t="s">
        <v>42</v>
      </c>
      <c r="O6203" s="79"/>
      <c r="P6203" s="51" t="s">
        <v>24</v>
      </c>
      <c r="Q62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204" spans="1:17" ht="17.149999999999999" customHeight="1" x14ac:dyDescent="0.4">
      <c r="A6204" s="78" t="s">
        <v>6281</v>
      </c>
      <c r="B6204" s="51" t="s">
        <v>75</v>
      </c>
      <c r="C6204" s="51">
        <v>14094</v>
      </c>
      <c r="E6204" s="51" t="s">
        <v>58</v>
      </c>
      <c r="F6204" s="51" t="s">
        <v>21</v>
      </c>
      <c r="G6204" s="51" t="s">
        <v>23</v>
      </c>
      <c r="H6204" s="79"/>
      <c r="I6204" s="51" t="s">
        <v>24</v>
      </c>
      <c r="J6204" s="51" t="s">
        <v>29</v>
      </c>
      <c r="K6204" s="51" t="s">
        <v>42</v>
      </c>
      <c r="O6204" s="79"/>
      <c r="P6204" s="51" t="s">
        <v>24</v>
      </c>
      <c r="Q62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205" spans="1:17" ht="17.149999999999999" customHeight="1" x14ac:dyDescent="0.4">
      <c r="A6205" s="78" t="s">
        <v>6282</v>
      </c>
      <c r="B6205" s="51" t="s">
        <v>75</v>
      </c>
      <c r="C6205" s="51">
        <v>14094</v>
      </c>
      <c r="E6205" s="51" t="s">
        <v>39</v>
      </c>
      <c r="F6205" s="51" t="s">
        <v>29</v>
      </c>
      <c r="G6205" s="51" t="s">
        <v>42</v>
      </c>
      <c r="H6205" s="79"/>
      <c r="I6205" s="51" t="s">
        <v>24</v>
      </c>
      <c r="J6205" s="51" t="s">
        <v>29</v>
      </c>
      <c r="K6205" s="51" t="s">
        <v>42</v>
      </c>
      <c r="O6205" s="79"/>
      <c r="P6205" s="51" t="s">
        <v>24</v>
      </c>
      <c r="Q62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206" spans="1:17" ht="17.149999999999999" customHeight="1" x14ac:dyDescent="0.4">
      <c r="A6206" s="78" t="s">
        <v>6283</v>
      </c>
      <c r="B6206" s="51" t="s">
        <v>75</v>
      </c>
      <c r="C6206" s="51">
        <v>14094</v>
      </c>
      <c r="E6206" s="51" t="s">
        <v>58</v>
      </c>
      <c r="F6206" s="51" t="s">
        <v>21</v>
      </c>
      <c r="G6206" s="51" t="s">
        <v>23</v>
      </c>
      <c r="H6206" s="79"/>
      <c r="I6206" s="51" t="s">
        <v>24</v>
      </c>
      <c r="J6206" s="51" t="s">
        <v>29</v>
      </c>
      <c r="K6206" s="51" t="s">
        <v>42</v>
      </c>
      <c r="O6206" s="79"/>
      <c r="P6206" s="51" t="s">
        <v>24</v>
      </c>
      <c r="Q62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207" spans="1:17" ht="17.149999999999999" customHeight="1" x14ac:dyDescent="0.4">
      <c r="A6207" s="78" t="s">
        <v>6284</v>
      </c>
      <c r="B6207" s="51" t="s">
        <v>75</v>
      </c>
      <c r="C6207" s="51">
        <v>14094</v>
      </c>
      <c r="E6207" s="51" t="s">
        <v>58</v>
      </c>
      <c r="F6207" s="51" t="s">
        <v>21</v>
      </c>
      <c r="G6207" s="51" t="s">
        <v>23</v>
      </c>
      <c r="H6207" s="79"/>
      <c r="I6207" s="51" t="s">
        <v>24</v>
      </c>
      <c r="J6207" s="51" t="s">
        <v>29</v>
      </c>
      <c r="K6207" s="51" t="s">
        <v>42</v>
      </c>
      <c r="O6207" s="79"/>
      <c r="P6207" s="51" t="s">
        <v>24</v>
      </c>
      <c r="Q62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208" spans="1:17" ht="17.149999999999999" customHeight="1" x14ac:dyDescent="0.4">
      <c r="A6208" s="78" t="s">
        <v>6285</v>
      </c>
      <c r="B6208" s="51" t="s">
        <v>75</v>
      </c>
      <c r="C6208" s="51">
        <v>14094</v>
      </c>
      <c r="E6208" s="51" t="s">
        <v>58</v>
      </c>
      <c r="F6208" s="51" t="s">
        <v>21</v>
      </c>
      <c r="G6208" s="51" t="s">
        <v>23</v>
      </c>
      <c r="H6208" s="79"/>
      <c r="I6208" s="51" t="s">
        <v>24</v>
      </c>
      <c r="J6208" s="51" t="s">
        <v>29</v>
      </c>
      <c r="K6208" s="51" t="s">
        <v>42</v>
      </c>
      <c r="O6208" s="79"/>
      <c r="P6208" s="51" t="s">
        <v>24</v>
      </c>
      <c r="Q62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209" spans="1:17" ht="17.149999999999999" customHeight="1" x14ac:dyDescent="0.4">
      <c r="A6209" s="78" t="s">
        <v>6286</v>
      </c>
      <c r="B6209" s="51" t="s">
        <v>75</v>
      </c>
      <c r="C6209" s="51">
        <v>14094</v>
      </c>
      <c r="E6209" s="51" t="s">
        <v>58</v>
      </c>
      <c r="F6209" s="51" t="s">
        <v>21</v>
      </c>
      <c r="G6209" s="51" t="s">
        <v>23</v>
      </c>
      <c r="H6209" s="79"/>
      <c r="I6209" s="51" t="s">
        <v>24</v>
      </c>
      <c r="J6209" s="51" t="s">
        <v>29</v>
      </c>
      <c r="K6209" s="51" t="s">
        <v>42</v>
      </c>
      <c r="O6209" s="79"/>
      <c r="P6209" s="51" t="s">
        <v>24</v>
      </c>
      <c r="Q62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210" spans="1:17" ht="17.149999999999999" customHeight="1" x14ac:dyDescent="0.4">
      <c r="A6210" s="78" t="s">
        <v>6287</v>
      </c>
      <c r="B6210" s="51" t="s">
        <v>75</v>
      </c>
      <c r="C6210" s="51">
        <v>14094</v>
      </c>
      <c r="E6210" s="51" t="s">
        <v>58</v>
      </c>
      <c r="F6210" s="51" t="s">
        <v>21</v>
      </c>
      <c r="G6210" s="51" t="s">
        <v>23</v>
      </c>
      <c r="H6210" s="79"/>
      <c r="I6210" s="51" t="s">
        <v>24</v>
      </c>
      <c r="J6210" s="51" t="s">
        <v>29</v>
      </c>
      <c r="K6210" s="51" t="s">
        <v>42</v>
      </c>
      <c r="O6210" s="79"/>
      <c r="P6210" s="51" t="s">
        <v>24</v>
      </c>
      <c r="Q62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211" spans="1:17" ht="17.149999999999999" customHeight="1" x14ac:dyDescent="0.4">
      <c r="A6211" s="78" t="s">
        <v>6288</v>
      </c>
      <c r="B6211" s="51" t="s">
        <v>75</v>
      </c>
      <c r="C6211" s="51">
        <v>14094</v>
      </c>
      <c r="E6211" s="51" t="s">
        <v>192</v>
      </c>
      <c r="F6211" s="51" t="s">
        <v>29</v>
      </c>
      <c r="G6211" s="51" t="s">
        <v>23</v>
      </c>
      <c r="H6211" s="79"/>
      <c r="I6211" s="51" t="s">
        <v>24</v>
      </c>
      <c r="J6211" s="51" t="s">
        <v>192</v>
      </c>
      <c r="K6211" s="51" t="s">
        <v>23</v>
      </c>
      <c r="O6211" s="79"/>
      <c r="P6211" s="51" t="s">
        <v>24</v>
      </c>
      <c r="Q62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6212" spans="1:17" ht="17.149999999999999" customHeight="1" x14ac:dyDescent="0.4">
      <c r="A6212" s="78" t="s">
        <v>6289</v>
      </c>
      <c r="B6212" s="51" t="s">
        <v>75</v>
      </c>
      <c r="C6212" s="51">
        <v>14094</v>
      </c>
      <c r="E6212" s="51" t="s">
        <v>39</v>
      </c>
      <c r="F6212" s="51" t="s">
        <v>29</v>
      </c>
      <c r="G6212" s="51" t="s">
        <v>42</v>
      </c>
      <c r="H6212" s="79"/>
      <c r="I6212" s="51" t="s">
        <v>24</v>
      </c>
      <c r="J6212" s="51" t="s">
        <v>29</v>
      </c>
      <c r="K6212" s="51" t="s">
        <v>42</v>
      </c>
      <c r="O6212" s="79"/>
      <c r="P6212" s="51" t="s">
        <v>24</v>
      </c>
      <c r="Q62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213" spans="1:17" ht="17.149999999999999" customHeight="1" x14ac:dyDescent="0.4">
      <c r="A6213" s="78" t="s">
        <v>6290</v>
      </c>
      <c r="B6213" s="51" t="s">
        <v>75</v>
      </c>
      <c r="C6213" s="51">
        <v>14094</v>
      </c>
      <c r="E6213" s="51" t="s">
        <v>39</v>
      </c>
      <c r="F6213" s="51" t="s">
        <v>29</v>
      </c>
      <c r="G6213" s="51" t="s">
        <v>42</v>
      </c>
      <c r="H6213" s="79"/>
      <c r="I6213" s="51" t="s">
        <v>24</v>
      </c>
      <c r="J6213" s="51" t="s">
        <v>29</v>
      </c>
      <c r="K6213" s="51" t="s">
        <v>42</v>
      </c>
      <c r="O6213" s="79"/>
      <c r="P6213" s="51" t="s">
        <v>24</v>
      </c>
      <c r="Q62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214" spans="1:17" ht="17.149999999999999" customHeight="1" x14ac:dyDescent="0.4">
      <c r="A6214" s="78" t="s">
        <v>6291</v>
      </c>
      <c r="B6214" s="51" t="s">
        <v>75</v>
      </c>
      <c r="C6214" s="51">
        <v>14094</v>
      </c>
      <c r="E6214" s="51" t="s">
        <v>39</v>
      </c>
      <c r="F6214" s="51" t="s">
        <v>29</v>
      </c>
      <c r="G6214" s="51" t="s">
        <v>42</v>
      </c>
      <c r="H6214" s="79"/>
      <c r="I6214" s="51" t="s">
        <v>24</v>
      </c>
      <c r="J6214" s="51" t="s">
        <v>29</v>
      </c>
      <c r="K6214" s="51" t="s">
        <v>42</v>
      </c>
      <c r="O6214" s="79"/>
      <c r="P6214" s="51" t="s">
        <v>24</v>
      </c>
      <c r="Q62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215" spans="1:17" ht="17.149999999999999" customHeight="1" x14ac:dyDescent="0.4">
      <c r="A6215" s="78" t="s">
        <v>6292</v>
      </c>
      <c r="B6215" s="51" t="s">
        <v>75</v>
      </c>
      <c r="C6215" s="51">
        <v>14094</v>
      </c>
      <c r="E6215" s="51" t="s">
        <v>29</v>
      </c>
      <c r="F6215" s="51" t="s">
        <v>29</v>
      </c>
      <c r="G6215" s="51" t="s">
        <v>42</v>
      </c>
      <c r="H6215" s="79"/>
      <c r="I6215" s="51" t="s">
        <v>24</v>
      </c>
      <c r="J6215" s="51" t="s">
        <v>29</v>
      </c>
      <c r="K6215" s="51" t="s">
        <v>42</v>
      </c>
      <c r="O6215" s="79"/>
      <c r="P6215" s="51" t="s">
        <v>24</v>
      </c>
      <c r="Q62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216" spans="1:17" ht="17.149999999999999" customHeight="1" x14ac:dyDescent="0.4">
      <c r="A6216" s="78" t="s">
        <v>6293</v>
      </c>
      <c r="B6216" s="51" t="s">
        <v>75</v>
      </c>
      <c r="C6216" s="51">
        <v>14094</v>
      </c>
      <c r="E6216" s="51" t="s">
        <v>58</v>
      </c>
      <c r="F6216" s="51" t="s">
        <v>21</v>
      </c>
      <c r="G6216" s="51" t="s">
        <v>23</v>
      </c>
      <c r="H6216" s="79"/>
      <c r="I6216" s="51" t="s">
        <v>24</v>
      </c>
      <c r="J6216" s="51" t="s">
        <v>29</v>
      </c>
      <c r="K6216" s="51" t="s">
        <v>42</v>
      </c>
      <c r="O6216" s="79"/>
      <c r="P6216" s="51" t="s">
        <v>24</v>
      </c>
      <c r="Q62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217" spans="1:17" ht="17.149999999999999" customHeight="1" x14ac:dyDescent="0.4">
      <c r="A6217" s="78" t="s">
        <v>6294</v>
      </c>
      <c r="B6217" s="51" t="s">
        <v>75</v>
      </c>
      <c r="C6217" s="51">
        <v>14094</v>
      </c>
      <c r="E6217" s="51" t="s">
        <v>58</v>
      </c>
      <c r="F6217" s="51" t="s">
        <v>21</v>
      </c>
      <c r="G6217" s="51" t="s">
        <v>23</v>
      </c>
      <c r="H6217" s="79"/>
      <c r="I6217" s="51" t="s">
        <v>24</v>
      </c>
      <c r="J6217" s="51" t="s">
        <v>29</v>
      </c>
      <c r="K6217" s="51" t="s">
        <v>42</v>
      </c>
      <c r="O6217" s="79"/>
      <c r="P6217" s="51" t="s">
        <v>24</v>
      </c>
      <c r="Q62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218" spans="1:17" ht="17.149999999999999" customHeight="1" x14ac:dyDescent="0.4">
      <c r="A6218" s="78" t="s">
        <v>6295</v>
      </c>
      <c r="B6218" s="51" t="s">
        <v>75</v>
      </c>
      <c r="C6218" s="51">
        <v>14094</v>
      </c>
      <c r="E6218" s="51" t="s">
        <v>58</v>
      </c>
      <c r="F6218" s="51" t="s">
        <v>21</v>
      </c>
      <c r="G6218" s="51" t="s">
        <v>23</v>
      </c>
      <c r="H6218" s="79"/>
      <c r="I6218" s="51" t="s">
        <v>24</v>
      </c>
      <c r="J6218" s="51" t="s">
        <v>29</v>
      </c>
      <c r="K6218" s="51" t="s">
        <v>42</v>
      </c>
      <c r="O6218" s="79"/>
      <c r="P6218" s="51" t="s">
        <v>24</v>
      </c>
      <c r="Q62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219" spans="1:17" ht="17.149999999999999" customHeight="1" x14ac:dyDescent="0.4">
      <c r="A6219" s="78" t="s">
        <v>6296</v>
      </c>
      <c r="B6219" s="51" t="s">
        <v>75</v>
      </c>
      <c r="C6219" s="51">
        <v>14094</v>
      </c>
      <c r="E6219" s="51" t="s">
        <v>58</v>
      </c>
      <c r="F6219" s="51" t="s">
        <v>21</v>
      </c>
      <c r="G6219" s="51" t="s">
        <v>23</v>
      </c>
      <c r="H6219" s="79"/>
      <c r="I6219" s="51" t="s">
        <v>24</v>
      </c>
      <c r="J6219" s="51" t="s">
        <v>29</v>
      </c>
      <c r="K6219" s="51" t="s">
        <v>42</v>
      </c>
      <c r="O6219" s="79"/>
      <c r="P6219" s="51" t="s">
        <v>24</v>
      </c>
      <c r="Q62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220" spans="1:17" ht="17.149999999999999" customHeight="1" x14ac:dyDescent="0.4">
      <c r="A6220" s="78" t="s">
        <v>6297</v>
      </c>
      <c r="B6220" s="51" t="s">
        <v>75</v>
      </c>
      <c r="C6220" s="51">
        <v>14094</v>
      </c>
      <c r="E6220" s="51" t="s">
        <v>58</v>
      </c>
      <c r="F6220" s="51" t="s">
        <v>21</v>
      </c>
      <c r="G6220" s="51" t="s">
        <v>23</v>
      </c>
      <c r="H6220" s="79"/>
      <c r="I6220" s="51" t="s">
        <v>24</v>
      </c>
      <c r="J6220" s="51" t="s">
        <v>29</v>
      </c>
      <c r="K6220" s="51" t="s">
        <v>42</v>
      </c>
      <c r="O6220" s="79"/>
      <c r="P6220" s="51" t="s">
        <v>24</v>
      </c>
      <c r="Q62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221" spans="1:17" ht="17.149999999999999" customHeight="1" x14ac:dyDescent="0.4">
      <c r="A6221" s="78" t="s">
        <v>6298</v>
      </c>
      <c r="B6221" s="51" t="s">
        <v>75</v>
      </c>
      <c r="C6221" s="51">
        <v>14094</v>
      </c>
      <c r="E6221" s="51" t="s">
        <v>58</v>
      </c>
      <c r="F6221" s="51" t="s">
        <v>21</v>
      </c>
      <c r="G6221" s="51" t="s">
        <v>23</v>
      </c>
      <c r="H6221" s="79"/>
      <c r="I6221" s="51" t="s">
        <v>24</v>
      </c>
      <c r="J6221" s="51" t="s">
        <v>29</v>
      </c>
      <c r="K6221" s="51" t="s">
        <v>42</v>
      </c>
      <c r="O6221" s="79"/>
      <c r="P6221" s="51" t="s">
        <v>24</v>
      </c>
      <c r="Q62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222" spans="1:17" ht="17.149999999999999" customHeight="1" x14ac:dyDescent="0.4">
      <c r="A6222" s="78" t="s">
        <v>6299</v>
      </c>
      <c r="B6222" s="51" t="s">
        <v>75</v>
      </c>
      <c r="C6222" s="51">
        <v>14094</v>
      </c>
      <c r="E6222" s="51" t="s">
        <v>58</v>
      </c>
      <c r="F6222" s="51" t="s">
        <v>21</v>
      </c>
      <c r="G6222" s="51" t="s">
        <v>23</v>
      </c>
      <c r="H6222" s="79"/>
      <c r="I6222" s="51" t="s">
        <v>24</v>
      </c>
      <c r="J6222" s="51" t="s">
        <v>29</v>
      </c>
      <c r="K6222" s="51" t="s">
        <v>42</v>
      </c>
      <c r="O6222" s="79"/>
      <c r="P6222" s="51" t="s">
        <v>24</v>
      </c>
      <c r="Q62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223" spans="1:17" ht="17.149999999999999" customHeight="1" x14ac:dyDescent="0.4">
      <c r="A6223" s="78" t="s">
        <v>6300</v>
      </c>
      <c r="B6223" s="51" t="s">
        <v>75</v>
      </c>
      <c r="C6223" s="51">
        <v>14094</v>
      </c>
      <c r="E6223" s="51" t="s">
        <v>58</v>
      </c>
      <c r="F6223" s="51" t="s">
        <v>21</v>
      </c>
      <c r="G6223" s="51" t="s">
        <v>23</v>
      </c>
      <c r="H6223" s="79"/>
      <c r="I6223" s="51" t="s">
        <v>24</v>
      </c>
      <c r="J6223" s="51" t="s">
        <v>29</v>
      </c>
      <c r="K6223" s="51" t="s">
        <v>42</v>
      </c>
      <c r="O6223" s="79"/>
      <c r="P6223" s="51" t="s">
        <v>24</v>
      </c>
      <c r="Q62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224" spans="1:17" ht="17.149999999999999" customHeight="1" x14ac:dyDescent="0.4">
      <c r="A6224" s="78" t="s">
        <v>6301</v>
      </c>
      <c r="B6224" s="51" t="s">
        <v>75</v>
      </c>
      <c r="C6224" s="51">
        <v>14094</v>
      </c>
      <c r="E6224" s="51" t="s">
        <v>58</v>
      </c>
      <c r="F6224" s="51" t="s">
        <v>21</v>
      </c>
      <c r="G6224" s="51" t="s">
        <v>23</v>
      </c>
      <c r="H6224" s="79"/>
      <c r="I6224" s="51" t="s">
        <v>24</v>
      </c>
      <c r="J6224" s="51" t="s">
        <v>29</v>
      </c>
      <c r="K6224" s="51" t="s">
        <v>42</v>
      </c>
      <c r="O6224" s="79"/>
      <c r="P6224" s="51" t="s">
        <v>24</v>
      </c>
      <c r="Q62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225" spans="1:17" ht="17.149999999999999" customHeight="1" x14ac:dyDescent="0.4">
      <c r="A6225" s="78" t="s">
        <v>6302</v>
      </c>
      <c r="B6225" s="51" t="s">
        <v>75</v>
      </c>
      <c r="C6225" s="51">
        <v>14094</v>
      </c>
      <c r="E6225" s="51" t="s">
        <v>58</v>
      </c>
      <c r="F6225" s="51" t="s">
        <v>21</v>
      </c>
      <c r="G6225" s="51" t="s">
        <v>23</v>
      </c>
      <c r="H6225" s="79"/>
      <c r="I6225" s="51" t="s">
        <v>24</v>
      </c>
      <c r="J6225" s="51" t="s">
        <v>29</v>
      </c>
      <c r="K6225" s="51" t="s">
        <v>42</v>
      </c>
      <c r="O6225" s="79"/>
      <c r="P6225" s="51" t="s">
        <v>24</v>
      </c>
      <c r="Q62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226" spans="1:17" ht="17.149999999999999" customHeight="1" x14ac:dyDescent="0.4">
      <c r="A6226" s="78" t="s">
        <v>6303</v>
      </c>
      <c r="B6226" s="51" t="s">
        <v>75</v>
      </c>
      <c r="C6226" s="51">
        <v>14094</v>
      </c>
      <c r="E6226" s="51" t="s">
        <v>58</v>
      </c>
      <c r="F6226" s="51" t="s">
        <v>21</v>
      </c>
      <c r="G6226" s="51" t="s">
        <v>23</v>
      </c>
      <c r="H6226" s="79"/>
      <c r="I6226" s="51" t="s">
        <v>24</v>
      </c>
      <c r="J6226" s="51" t="s">
        <v>29</v>
      </c>
      <c r="K6226" s="51" t="s">
        <v>42</v>
      </c>
      <c r="O6226" s="79"/>
      <c r="P6226" s="51" t="s">
        <v>24</v>
      </c>
      <c r="Q62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227" spans="1:17" ht="17.149999999999999" customHeight="1" x14ac:dyDescent="0.4">
      <c r="A6227" s="78" t="s">
        <v>6304</v>
      </c>
      <c r="B6227" s="51" t="s">
        <v>75</v>
      </c>
      <c r="C6227" s="51">
        <v>14094</v>
      </c>
      <c r="E6227" s="51" t="s">
        <v>58</v>
      </c>
      <c r="F6227" s="51" t="s">
        <v>21</v>
      </c>
      <c r="G6227" s="51" t="s">
        <v>23</v>
      </c>
      <c r="H6227" s="79"/>
      <c r="I6227" s="51" t="s">
        <v>24</v>
      </c>
      <c r="J6227" s="51" t="s">
        <v>29</v>
      </c>
      <c r="K6227" s="51" t="s">
        <v>42</v>
      </c>
      <c r="O6227" s="79"/>
      <c r="P6227" s="51" t="s">
        <v>24</v>
      </c>
      <c r="Q62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228" spans="1:17" ht="17.149999999999999" customHeight="1" x14ac:dyDescent="0.4">
      <c r="A6228" s="78" t="s">
        <v>6305</v>
      </c>
      <c r="B6228" s="51" t="s">
        <v>75</v>
      </c>
      <c r="C6228" s="51">
        <v>14094</v>
      </c>
      <c r="E6228" s="51" t="s">
        <v>58</v>
      </c>
      <c r="F6228" s="51" t="s">
        <v>21</v>
      </c>
      <c r="G6228" s="51" t="s">
        <v>23</v>
      </c>
      <c r="H6228" s="79"/>
      <c r="I6228" s="51" t="s">
        <v>24</v>
      </c>
      <c r="J6228" s="51" t="s">
        <v>29</v>
      </c>
      <c r="K6228" s="51" t="s">
        <v>42</v>
      </c>
      <c r="O6228" s="79"/>
      <c r="P6228" s="51" t="s">
        <v>24</v>
      </c>
      <c r="Q62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229" spans="1:17" ht="17.149999999999999" customHeight="1" x14ac:dyDescent="0.4">
      <c r="A6229" s="78" t="s">
        <v>6306</v>
      </c>
      <c r="B6229" s="51" t="s">
        <v>75</v>
      </c>
      <c r="C6229" s="51">
        <v>14094</v>
      </c>
      <c r="E6229" s="51" t="s">
        <v>192</v>
      </c>
      <c r="F6229" s="51" t="s">
        <v>29</v>
      </c>
      <c r="G6229" s="51" t="s">
        <v>23</v>
      </c>
      <c r="H6229" s="79"/>
      <c r="I6229" s="51" t="s">
        <v>24</v>
      </c>
      <c r="J6229" s="51" t="s">
        <v>192</v>
      </c>
      <c r="K6229" s="51" t="s">
        <v>23</v>
      </c>
      <c r="O6229" s="79"/>
      <c r="P6229" s="51" t="s">
        <v>24</v>
      </c>
      <c r="Q62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6230" spans="1:17" ht="17.149999999999999" customHeight="1" x14ac:dyDescent="0.4">
      <c r="A6230" s="78" t="s">
        <v>6307</v>
      </c>
      <c r="B6230" s="51" t="s">
        <v>75</v>
      </c>
      <c r="C6230" s="51">
        <v>14094</v>
      </c>
      <c r="E6230" s="51" t="s">
        <v>58</v>
      </c>
      <c r="F6230" s="51" t="s">
        <v>21</v>
      </c>
      <c r="G6230" s="51" t="s">
        <v>23</v>
      </c>
      <c r="H6230" s="79"/>
      <c r="I6230" s="51" t="s">
        <v>24</v>
      </c>
      <c r="J6230" s="51" t="s">
        <v>29</v>
      </c>
      <c r="K6230" s="51" t="s">
        <v>42</v>
      </c>
      <c r="O6230" s="79"/>
      <c r="P6230" s="51" t="s">
        <v>24</v>
      </c>
      <c r="Q62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231" spans="1:17" ht="17.149999999999999" customHeight="1" x14ac:dyDescent="0.4">
      <c r="A6231" s="78" t="s">
        <v>6308</v>
      </c>
      <c r="B6231" s="51" t="s">
        <v>75</v>
      </c>
      <c r="C6231" s="51">
        <v>14094</v>
      </c>
      <c r="E6231" s="51" t="s">
        <v>58</v>
      </c>
      <c r="F6231" s="51" t="s">
        <v>21</v>
      </c>
      <c r="G6231" s="51" t="s">
        <v>23</v>
      </c>
      <c r="H6231" s="79"/>
      <c r="I6231" s="51" t="s">
        <v>24</v>
      </c>
      <c r="J6231" s="51" t="s">
        <v>29</v>
      </c>
      <c r="K6231" s="51" t="s">
        <v>42</v>
      </c>
      <c r="O6231" s="79"/>
      <c r="P6231" s="51" t="s">
        <v>24</v>
      </c>
      <c r="Q62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232" spans="1:17" ht="17.149999999999999" customHeight="1" x14ac:dyDescent="0.4">
      <c r="A6232" s="78" t="s">
        <v>6309</v>
      </c>
      <c r="B6232" s="51" t="s">
        <v>75</v>
      </c>
      <c r="C6232" s="51">
        <v>14094</v>
      </c>
      <c r="E6232" s="51" t="s">
        <v>58</v>
      </c>
      <c r="F6232" s="51" t="s">
        <v>21</v>
      </c>
      <c r="G6232" s="51" t="s">
        <v>23</v>
      </c>
      <c r="H6232" s="79"/>
      <c r="I6232" s="51" t="s">
        <v>83</v>
      </c>
      <c r="J6232" s="51" t="s">
        <v>29</v>
      </c>
      <c r="K6232" s="51" t="s">
        <v>42</v>
      </c>
      <c r="O6232" s="79"/>
      <c r="P6232" s="51" t="s">
        <v>83</v>
      </c>
      <c r="Q62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233" spans="1:17" ht="17.149999999999999" customHeight="1" x14ac:dyDescent="0.4">
      <c r="A6233" s="78" t="s">
        <v>6310</v>
      </c>
      <c r="B6233" s="51" t="s">
        <v>75</v>
      </c>
      <c r="C6233" s="51">
        <v>14094</v>
      </c>
      <c r="E6233" s="51" t="s">
        <v>192</v>
      </c>
      <c r="F6233" s="51" t="s">
        <v>29</v>
      </c>
      <c r="G6233" s="51" t="s">
        <v>23</v>
      </c>
      <c r="H6233" s="79"/>
      <c r="I6233" s="51" t="s">
        <v>24</v>
      </c>
      <c r="J6233" s="51" t="s">
        <v>192</v>
      </c>
      <c r="K6233" s="51" t="s">
        <v>23</v>
      </c>
      <c r="O6233" s="79"/>
      <c r="P6233" s="51" t="s">
        <v>24</v>
      </c>
      <c r="Q62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6234" spans="1:17" ht="17.149999999999999" customHeight="1" x14ac:dyDescent="0.4">
      <c r="A6234" s="78" t="s">
        <v>6311</v>
      </c>
      <c r="B6234" s="51" t="s">
        <v>75</v>
      </c>
      <c r="C6234" s="51">
        <v>14094</v>
      </c>
      <c r="E6234" s="51" t="s">
        <v>58</v>
      </c>
      <c r="F6234" s="51" t="s">
        <v>21</v>
      </c>
      <c r="G6234" s="51" t="s">
        <v>23</v>
      </c>
      <c r="H6234" s="79"/>
      <c r="I6234" s="51" t="s">
        <v>24</v>
      </c>
      <c r="J6234" s="51" t="s">
        <v>29</v>
      </c>
      <c r="K6234" s="51" t="s">
        <v>42</v>
      </c>
      <c r="O6234" s="79"/>
      <c r="P6234" s="51" t="s">
        <v>24</v>
      </c>
      <c r="Q62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235" spans="1:17" ht="17.149999999999999" customHeight="1" x14ac:dyDescent="0.4">
      <c r="A6235" s="78" t="s">
        <v>6312</v>
      </c>
      <c r="B6235" s="51" t="s">
        <v>75</v>
      </c>
      <c r="C6235" s="51">
        <v>14094</v>
      </c>
      <c r="E6235" s="51" t="s">
        <v>58</v>
      </c>
      <c r="F6235" s="51" t="s">
        <v>21</v>
      </c>
      <c r="G6235" s="51" t="s">
        <v>23</v>
      </c>
      <c r="H6235" s="79"/>
      <c r="I6235" s="51" t="s">
        <v>24</v>
      </c>
      <c r="J6235" s="51" t="s">
        <v>29</v>
      </c>
      <c r="K6235" s="51" t="s">
        <v>42</v>
      </c>
      <c r="O6235" s="79"/>
      <c r="P6235" s="51" t="s">
        <v>24</v>
      </c>
      <c r="Q62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236" spans="1:17" ht="17.149999999999999" customHeight="1" x14ac:dyDescent="0.4">
      <c r="A6236" s="78" t="s">
        <v>6313</v>
      </c>
      <c r="B6236" s="51" t="s">
        <v>75</v>
      </c>
      <c r="C6236" s="51">
        <v>14094</v>
      </c>
      <c r="E6236" s="51" t="s">
        <v>192</v>
      </c>
      <c r="F6236" s="51" t="s">
        <v>29</v>
      </c>
      <c r="G6236" s="51" t="s">
        <v>23</v>
      </c>
      <c r="H6236" s="79"/>
      <c r="I6236" s="51" t="s">
        <v>24</v>
      </c>
      <c r="J6236" s="51" t="s">
        <v>192</v>
      </c>
      <c r="K6236" s="51" t="s">
        <v>23</v>
      </c>
      <c r="O6236" s="79"/>
      <c r="P6236" s="51" t="s">
        <v>24</v>
      </c>
      <c r="Q62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6237" spans="1:17" ht="17.149999999999999" customHeight="1" x14ac:dyDescent="0.4">
      <c r="A6237" s="78" t="s">
        <v>6314</v>
      </c>
      <c r="B6237" s="51" t="s">
        <v>75</v>
      </c>
      <c r="C6237" s="51">
        <v>14094</v>
      </c>
      <c r="E6237" s="51" t="s">
        <v>58</v>
      </c>
      <c r="F6237" s="51" t="s">
        <v>21</v>
      </c>
      <c r="G6237" s="51" t="s">
        <v>23</v>
      </c>
      <c r="H6237" s="79"/>
      <c r="I6237" s="51" t="s">
        <v>24</v>
      </c>
      <c r="J6237" s="51" t="s">
        <v>29</v>
      </c>
      <c r="K6237" s="51" t="s">
        <v>42</v>
      </c>
      <c r="O6237" s="79"/>
      <c r="P6237" s="51" t="s">
        <v>24</v>
      </c>
      <c r="Q62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238" spans="1:17" ht="17.149999999999999" customHeight="1" x14ac:dyDescent="0.4">
      <c r="A6238" s="78" t="s">
        <v>6315</v>
      </c>
      <c r="B6238" s="51" t="s">
        <v>75</v>
      </c>
      <c r="C6238" s="51">
        <v>14094</v>
      </c>
      <c r="E6238" s="51" t="s">
        <v>58</v>
      </c>
      <c r="F6238" s="51" t="s">
        <v>21</v>
      </c>
      <c r="G6238" s="51" t="s">
        <v>23</v>
      </c>
      <c r="H6238" s="79"/>
      <c r="I6238" s="51" t="s">
        <v>24</v>
      </c>
      <c r="J6238" s="51" t="s">
        <v>29</v>
      </c>
      <c r="K6238" s="51" t="s">
        <v>42</v>
      </c>
      <c r="O6238" s="79"/>
      <c r="P6238" s="51" t="s">
        <v>24</v>
      </c>
      <c r="Q62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239" spans="1:17" ht="17.149999999999999" customHeight="1" x14ac:dyDescent="0.4">
      <c r="A6239" s="78" t="s">
        <v>6316</v>
      </c>
      <c r="B6239" s="51" t="s">
        <v>75</v>
      </c>
      <c r="C6239" s="51">
        <v>14094</v>
      </c>
      <c r="E6239" s="51" t="s">
        <v>58</v>
      </c>
      <c r="F6239" s="51" t="s">
        <v>21</v>
      </c>
      <c r="G6239" s="51" t="s">
        <v>23</v>
      </c>
      <c r="H6239" s="79"/>
      <c r="I6239" s="51" t="s">
        <v>24</v>
      </c>
      <c r="J6239" s="51" t="s">
        <v>29</v>
      </c>
      <c r="K6239" s="51" t="s">
        <v>42</v>
      </c>
      <c r="O6239" s="79"/>
      <c r="P6239" s="51" t="s">
        <v>24</v>
      </c>
      <c r="Q62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240" spans="1:17" ht="17.149999999999999" customHeight="1" x14ac:dyDescent="0.4">
      <c r="A6240" s="78" t="s">
        <v>6317</v>
      </c>
      <c r="B6240" s="51" t="s">
        <v>75</v>
      </c>
      <c r="C6240" s="51">
        <v>14094</v>
      </c>
      <c r="E6240" s="51" t="s">
        <v>58</v>
      </c>
      <c r="F6240" s="51" t="s">
        <v>21</v>
      </c>
      <c r="G6240" s="51" t="s">
        <v>23</v>
      </c>
      <c r="H6240" s="79"/>
      <c r="I6240" s="51" t="s">
        <v>24</v>
      </c>
      <c r="J6240" s="51" t="s">
        <v>29</v>
      </c>
      <c r="K6240" s="51" t="s">
        <v>42</v>
      </c>
      <c r="O6240" s="79"/>
      <c r="P6240" s="51" t="s">
        <v>24</v>
      </c>
      <c r="Q62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241" spans="1:17" ht="17.149999999999999" customHeight="1" x14ac:dyDescent="0.4">
      <c r="A6241" s="78" t="s">
        <v>6318</v>
      </c>
      <c r="B6241" s="51" t="s">
        <v>75</v>
      </c>
      <c r="C6241" s="51">
        <v>14094</v>
      </c>
      <c r="E6241" s="51" t="s">
        <v>58</v>
      </c>
      <c r="F6241" s="51" t="s">
        <v>21</v>
      </c>
      <c r="G6241" s="51" t="s">
        <v>23</v>
      </c>
      <c r="H6241" s="79"/>
      <c r="I6241" s="51" t="s">
        <v>24</v>
      </c>
      <c r="J6241" s="51" t="s">
        <v>29</v>
      </c>
      <c r="K6241" s="51" t="s">
        <v>42</v>
      </c>
      <c r="O6241" s="79"/>
      <c r="P6241" s="51" t="s">
        <v>24</v>
      </c>
      <c r="Q62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242" spans="1:17" ht="17.149999999999999" customHeight="1" x14ac:dyDescent="0.4">
      <c r="A6242" s="78" t="s">
        <v>6319</v>
      </c>
      <c r="B6242" s="51" t="s">
        <v>75</v>
      </c>
      <c r="C6242" s="51">
        <v>14094</v>
      </c>
      <c r="E6242" s="51" t="s">
        <v>58</v>
      </c>
      <c r="F6242" s="51" t="s">
        <v>21</v>
      </c>
      <c r="G6242" s="51" t="s">
        <v>23</v>
      </c>
      <c r="H6242" s="79"/>
      <c r="I6242" s="51" t="s">
        <v>24</v>
      </c>
      <c r="J6242" s="51" t="s">
        <v>29</v>
      </c>
      <c r="K6242" s="51" t="s">
        <v>42</v>
      </c>
      <c r="O6242" s="79"/>
      <c r="P6242" s="51" t="s">
        <v>24</v>
      </c>
      <c r="Q62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243" spans="1:17" ht="17.149999999999999" customHeight="1" x14ac:dyDescent="0.4">
      <c r="A6243" s="78" t="s">
        <v>6320</v>
      </c>
      <c r="B6243" s="51" t="s">
        <v>75</v>
      </c>
      <c r="C6243" s="51">
        <v>14094</v>
      </c>
      <c r="E6243" s="51" t="s">
        <v>58</v>
      </c>
      <c r="F6243" s="51" t="s">
        <v>21</v>
      </c>
      <c r="G6243" s="51" t="s">
        <v>23</v>
      </c>
      <c r="H6243" s="79"/>
      <c r="I6243" s="51" t="s">
        <v>24</v>
      </c>
      <c r="J6243" s="51" t="s">
        <v>29</v>
      </c>
      <c r="K6243" s="51" t="s">
        <v>42</v>
      </c>
      <c r="O6243" s="79"/>
      <c r="P6243" s="51" t="s">
        <v>24</v>
      </c>
      <c r="Q62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244" spans="1:17" ht="17.149999999999999" customHeight="1" x14ac:dyDescent="0.4">
      <c r="A6244" s="78" t="s">
        <v>6321</v>
      </c>
      <c r="B6244" s="51" t="s">
        <v>75</v>
      </c>
      <c r="C6244" s="51">
        <v>14094</v>
      </c>
      <c r="E6244" s="51" t="s">
        <v>58</v>
      </c>
      <c r="F6244" s="51" t="s">
        <v>21</v>
      </c>
      <c r="G6244" s="51" t="s">
        <v>23</v>
      </c>
      <c r="H6244" s="79"/>
      <c r="I6244" s="51" t="s">
        <v>24</v>
      </c>
      <c r="J6244" s="51" t="s">
        <v>29</v>
      </c>
      <c r="K6244" s="51" t="s">
        <v>42</v>
      </c>
      <c r="O6244" s="79"/>
      <c r="P6244" s="51" t="s">
        <v>24</v>
      </c>
      <c r="Q62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245" spans="1:17" ht="17.149999999999999" customHeight="1" x14ac:dyDescent="0.4">
      <c r="A6245" s="78" t="s">
        <v>6322</v>
      </c>
      <c r="B6245" s="51" t="s">
        <v>75</v>
      </c>
      <c r="C6245" s="51">
        <v>14094</v>
      </c>
      <c r="E6245" s="51" t="s">
        <v>58</v>
      </c>
      <c r="F6245" s="51" t="s">
        <v>21</v>
      </c>
      <c r="G6245" s="51" t="s">
        <v>23</v>
      </c>
      <c r="H6245" s="79"/>
      <c r="I6245" s="51" t="s">
        <v>24</v>
      </c>
      <c r="J6245" s="51" t="s">
        <v>29</v>
      </c>
      <c r="K6245" s="51" t="s">
        <v>42</v>
      </c>
      <c r="O6245" s="79"/>
      <c r="P6245" s="51" t="s">
        <v>24</v>
      </c>
      <c r="Q62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246" spans="1:17" ht="17.149999999999999" customHeight="1" x14ac:dyDescent="0.4">
      <c r="A6246" s="78" t="s">
        <v>6323</v>
      </c>
      <c r="B6246" s="51" t="s">
        <v>75</v>
      </c>
      <c r="C6246" s="51">
        <v>14094</v>
      </c>
      <c r="E6246" s="51" t="s">
        <v>58</v>
      </c>
      <c r="F6246" s="51" t="s">
        <v>21</v>
      </c>
      <c r="G6246" s="51" t="s">
        <v>23</v>
      </c>
      <c r="H6246" s="79"/>
      <c r="I6246" s="51" t="s">
        <v>24</v>
      </c>
      <c r="J6246" s="51" t="s">
        <v>29</v>
      </c>
      <c r="K6246" s="51" t="s">
        <v>42</v>
      </c>
      <c r="O6246" s="79"/>
      <c r="P6246" s="51" t="s">
        <v>24</v>
      </c>
      <c r="Q62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247" spans="1:17" ht="17.149999999999999" customHeight="1" x14ac:dyDescent="0.4">
      <c r="A6247" s="78" t="s">
        <v>6324</v>
      </c>
      <c r="B6247" s="51" t="s">
        <v>75</v>
      </c>
      <c r="C6247" s="51">
        <v>14094</v>
      </c>
      <c r="E6247" s="51" t="s">
        <v>58</v>
      </c>
      <c r="F6247" s="51" t="s">
        <v>21</v>
      </c>
      <c r="G6247" s="51" t="s">
        <v>23</v>
      </c>
      <c r="H6247" s="79"/>
      <c r="I6247" s="51" t="s">
        <v>24</v>
      </c>
      <c r="J6247" s="51" t="s">
        <v>29</v>
      </c>
      <c r="K6247" s="51" t="s">
        <v>42</v>
      </c>
      <c r="O6247" s="79"/>
      <c r="P6247" s="51" t="s">
        <v>24</v>
      </c>
      <c r="Q62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248" spans="1:17" ht="17.149999999999999" customHeight="1" x14ac:dyDescent="0.4">
      <c r="A6248" s="78" t="s">
        <v>6325</v>
      </c>
      <c r="B6248" s="51" t="s">
        <v>75</v>
      </c>
      <c r="C6248" s="51">
        <v>14094</v>
      </c>
      <c r="E6248" s="51" t="s">
        <v>58</v>
      </c>
      <c r="F6248" s="51" t="s">
        <v>21</v>
      </c>
      <c r="G6248" s="51" t="s">
        <v>23</v>
      </c>
      <c r="H6248" s="79"/>
      <c r="I6248" s="51" t="s">
        <v>24</v>
      </c>
      <c r="J6248" s="51" t="s">
        <v>29</v>
      </c>
      <c r="K6248" s="51" t="s">
        <v>42</v>
      </c>
      <c r="O6248" s="79"/>
      <c r="P6248" s="51" t="s">
        <v>24</v>
      </c>
      <c r="Q62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249" spans="1:17" ht="17.149999999999999" customHeight="1" x14ac:dyDescent="0.4">
      <c r="A6249" s="78" t="s">
        <v>6326</v>
      </c>
      <c r="B6249" s="51" t="s">
        <v>75</v>
      </c>
      <c r="C6249" s="51">
        <v>14094</v>
      </c>
      <c r="E6249" s="51" t="s">
        <v>58</v>
      </c>
      <c r="F6249" s="51" t="s">
        <v>21</v>
      </c>
      <c r="G6249" s="51" t="s">
        <v>23</v>
      </c>
      <c r="H6249" s="79"/>
      <c r="I6249" s="51" t="s">
        <v>24</v>
      </c>
      <c r="J6249" s="51" t="s">
        <v>29</v>
      </c>
      <c r="K6249" s="51" t="s">
        <v>42</v>
      </c>
      <c r="O6249" s="79"/>
      <c r="P6249" s="51" t="s">
        <v>24</v>
      </c>
      <c r="Q62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250" spans="1:17" ht="17.149999999999999" customHeight="1" x14ac:dyDescent="0.4">
      <c r="A6250" s="78" t="s">
        <v>6327</v>
      </c>
      <c r="B6250" s="51" t="s">
        <v>75</v>
      </c>
      <c r="C6250" s="51">
        <v>14094</v>
      </c>
      <c r="E6250" s="51" t="s">
        <v>58</v>
      </c>
      <c r="F6250" s="51" t="s">
        <v>21</v>
      </c>
      <c r="G6250" s="51" t="s">
        <v>23</v>
      </c>
      <c r="H6250" s="79"/>
      <c r="I6250" s="51" t="s">
        <v>24</v>
      </c>
      <c r="J6250" s="51" t="s">
        <v>29</v>
      </c>
      <c r="K6250" s="51" t="s">
        <v>42</v>
      </c>
      <c r="O6250" s="79"/>
      <c r="P6250" s="51" t="s">
        <v>24</v>
      </c>
      <c r="Q62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251" spans="1:17" ht="17.149999999999999" customHeight="1" x14ac:dyDescent="0.4">
      <c r="A6251" s="78" t="s">
        <v>6328</v>
      </c>
      <c r="B6251" s="51" t="s">
        <v>75</v>
      </c>
      <c r="C6251" s="51">
        <v>14094</v>
      </c>
      <c r="E6251" s="51" t="s">
        <v>58</v>
      </c>
      <c r="F6251" s="51" t="s">
        <v>21</v>
      </c>
      <c r="G6251" s="51" t="s">
        <v>23</v>
      </c>
      <c r="H6251" s="79"/>
      <c r="I6251" s="51" t="s">
        <v>24</v>
      </c>
      <c r="J6251" s="51" t="s">
        <v>29</v>
      </c>
      <c r="K6251" s="51" t="s">
        <v>42</v>
      </c>
      <c r="O6251" s="79"/>
      <c r="P6251" s="51" t="s">
        <v>24</v>
      </c>
      <c r="Q62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252" spans="1:17" ht="17.149999999999999" customHeight="1" x14ac:dyDescent="0.4">
      <c r="A6252" s="78" t="s">
        <v>6329</v>
      </c>
      <c r="B6252" s="51" t="s">
        <v>75</v>
      </c>
      <c r="C6252" s="51">
        <v>14094</v>
      </c>
      <c r="E6252" s="51" t="s">
        <v>39</v>
      </c>
      <c r="F6252" s="51" t="s">
        <v>21</v>
      </c>
      <c r="G6252" s="51" t="s">
        <v>23</v>
      </c>
      <c r="H6252" s="79"/>
      <c r="I6252" s="51" t="s">
        <v>24</v>
      </c>
      <c r="J6252" s="51" t="s">
        <v>39</v>
      </c>
      <c r="K6252" s="51" t="s">
        <v>23</v>
      </c>
      <c r="O6252" s="79"/>
      <c r="P6252" s="51" t="s">
        <v>24</v>
      </c>
      <c r="Q62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253" spans="1:17" ht="17.149999999999999" customHeight="1" x14ac:dyDescent="0.4">
      <c r="A6253" s="78" t="s">
        <v>6330</v>
      </c>
      <c r="B6253" s="51" t="s">
        <v>75</v>
      </c>
      <c r="C6253" s="51">
        <v>14094</v>
      </c>
      <c r="E6253" s="51" t="s">
        <v>58</v>
      </c>
      <c r="F6253" s="51" t="s">
        <v>21</v>
      </c>
      <c r="G6253" s="51" t="s">
        <v>23</v>
      </c>
      <c r="H6253" s="79"/>
      <c r="I6253" s="51" t="s">
        <v>24</v>
      </c>
      <c r="J6253" s="51" t="s">
        <v>29</v>
      </c>
      <c r="K6253" s="51" t="s">
        <v>42</v>
      </c>
      <c r="O6253" s="79"/>
      <c r="P6253" s="51" t="s">
        <v>24</v>
      </c>
      <c r="Q62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254" spans="1:17" ht="17.149999999999999" customHeight="1" x14ac:dyDescent="0.4">
      <c r="A6254" s="78" t="s">
        <v>6331</v>
      </c>
      <c r="B6254" s="51" t="s">
        <v>75</v>
      </c>
      <c r="C6254" s="51">
        <v>14094</v>
      </c>
      <c r="E6254" s="51" t="s">
        <v>58</v>
      </c>
      <c r="F6254" s="51" t="s">
        <v>21</v>
      </c>
      <c r="G6254" s="51" t="s">
        <v>23</v>
      </c>
      <c r="H6254" s="79"/>
      <c r="I6254" s="51" t="s">
        <v>24</v>
      </c>
      <c r="J6254" s="51" t="s">
        <v>29</v>
      </c>
      <c r="K6254" s="51" t="s">
        <v>42</v>
      </c>
      <c r="O6254" s="79"/>
      <c r="P6254" s="51" t="s">
        <v>24</v>
      </c>
      <c r="Q62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255" spans="1:17" ht="17.149999999999999" customHeight="1" x14ac:dyDescent="0.4">
      <c r="A6255" s="78" t="s">
        <v>6332</v>
      </c>
      <c r="B6255" s="51" t="s">
        <v>75</v>
      </c>
      <c r="C6255" s="51">
        <v>14094</v>
      </c>
      <c r="E6255" s="51" t="s">
        <v>58</v>
      </c>
      <c r="F6255" s="51" t="s">
        <v>21</v>
      </c>
      <c r="G6255" s="51" t="s">
        <v>23</v>
      </c>
      <c r="H6255" s="79"/>
      <c r="I6255" s="51" t="s">
        <v>24</v>
      </c>
      <c r="J6255" s="51" t="s">
        <v>29</v>
      </c>
      <c r="K6255" s="51" t="s">
        <v>42</v>
      </c>
      <c r="O6255" s="79"/>
      <c r="P6255" s="51" t="s">
        <v>24</v>
      </c>
      <c r="Q62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256" spans="1:17" ht="17.149999999999999" customHeight="1" x14ac:dyDescent="0.4">
      <c r="A6256" s="78" t="s">
        <v>6333</v>
      </c>
      <c r="B6256" s="51" t="s">
        <v>75</v>
      </c>
      <c r="C6256" s="51">
        <v>14094</v>
      </c>
      <c r="E6256" s="51" t="s">
        <v>58</v>
      </c>
      <c r="F6256" s="51" t="s">
        <v>21</v>
      </c>
      <c r="G6256" s="51" t="s">
        <v>23</v>
      </c>
      <c r="H6256" s="79"/>
      <c r="I6256" s="51" t="s">
        <v>24</v>
      </c>
      <c r="J6256" s="51" t="s">
        <v>29</v>
      </c>
      <c r="K6256" s="51" t="s">
        <v>42</v>
      </c>
      <c r="O6256" s="79"/>
      <c r="P6256" s="51" t="s">
        <v>24</v>
      </c>
      <c r="Q62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257" spans="1:17" ht="17.149999999999999" customHeight="1" x14ac:dyDescent="0.4">
      <c r="A6257" s="78" t="s">
        <v>6334</v>
      </c>
      <c r="B6257" s="51" t="s">
        <v>75</v>
      </c>
      <c r="C6257" s="51">
        <v>14094</v>
      </c>
      <c r="E6257" s="51" t="s">
        <v>192</v>
      </c>
      <c r="F6257" s="51" t="s">
        <v>29</v>
      </c>
      <c r="G6257" s="51" t="s">
        <v>23</v>
      </c>
      <c r="H6257" s="79"/>
      <c r="I6257" s="51" t="s">
        <v>83</v>
      </c>
      <c r="J6257" s="51" t="s">
        <v>192</v>
      </c>
      <c r="K6257" s="51" t="s">
        <v>23</v>
      </c>
      <c r="O6257" s="79"/>
      <c r="P6257" s="51" t="s">
        <v>83</v>
      </c>
      <c r="Q62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6258" spans="1:17" ht="17.149999999999999" customHeight="1" x14ac:dyDescent="0.4">
      <c r="A6258" s="78" t="s">
        <v>6335</v>
      </c>
      <c r="B6258" s="51" t="s">
        <v>75</v>
      </c>
      <c r="C6258" s="51">
        <v>14094</v>
      </c>
      <c r="E6258" s="51" t="s">
        <v>29</v>
      </c>
      <c r="F6258" s="51" t="s">
        <v>29</v>
      </c>
      <c r="G6258" s="51" t="s">
        <v>42</v>
      </c>
      <c r="H6258" s="79"/>
      <c r="I6258" s="51" t="s">
        <v>24</v>
      </c>
      <c r="J6258" s="51" t="s">
        <v>29</v>
      </c>
      <c r="K6258" s="51" t="s">
        <v>42</v>
      </c>
      <c r="O6258" s="79"/>
      <c r="P6258" s="51" t="s">
        <v>24</v>
      </c>
      <c r="Q62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259" spans="1:17" ht="17.149999999999999" customHeight="1" x14ac:dyDescent="0.4">
      <c r="A6259" s="78" t="s">
        <v>6336</v>
      </c>
      <c r="B6259" s="51" t="s">
        <v>75</v>
      </c>
      <c r="C6259" s="51">
        <v>14094</v>
      </c>
      <c r="E6259" s="51" t="s">
        <v>39</v>
      </c>
      <c r="F6259" s="51" t="s">
        <v>29</v>
      </c>
      <c r="G6259" s="51" t="s">
        <v>42</v>
      </c>
      <c r="H6259" s="79"/>
      <c r="I6259" s="51" t="s">
        <v>24</v>
      </c>
      <c r="J6259" s="51" t="s">
        <v>29</v>
      </c>
      <c r="K6259" s="51" t="s">
        <v>42</v>
      </c>
      <c r="O6259" s="79"/>
      <c r="P6259" s="51" t="s">
        <v>24</v>
      </c>
      <c r="Q62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260" spans="1:17" ht="17.149999999999999" customHeight="1" x14ac:dyDescent="0.4">
      <c r="A6260" s="78" t="s">
        <v>6337</v>
      </c>
      <c r="B6260" s="51" t="s">
        <v>75</v>
      </c>
      <c r="C6260" s="51">
        <v>14094</v>
      </c>
      <c r="E6260" s="51" t="s">
        <v>39</v>
      </c>
      <c r="F6260" s="51" t="s">
        <v>29</v>
      </c>
      <c r="G6260" s="51" t="s">
        <v>42</v>
      </c>
      <c r="H6260" s="79"/>
      <c r="I6260" s="51" t="s">
        <v>24</v>
      </c>
      <c r="J6260" s="51" t="s">
        <v>29</v>
      </c>
      <c r="K6260" s="51" t="s">
        <v>42</v>
      </c>
      <c r="O6260" s="79"/>
      <c r="P6260" s="51" t="s">
        <v>24</v>
      </c>
      <c r="Q62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261" spans="1:17" ht="17.149999999999999" customHeight="1" x14ac:dyDescent="0.4">
      <c r="A6261" s="78" t="s">
        <v>6338</v>
      </c>
      <c r="B6261" s="51" t="s">
        <v>75</v>
      </c>
      <c r="C6261" s="51">
        <v>14094</v>
      </c>
      <c r="E6261" s="51" t="s">
        <v>39</v>
      </c>
      <c r="F6261" s="51" t="s">
        <v>29</v>
      </c>
      <c r="G6261" s="51" t="s">
        <v>42</v>
      </c>
      <c r="H6261" s="79"/>
      <c r="I6261" s="51" t="s">
        <v>24</v>
      </c>
      <c r="J6261" s="51" t="s">
        <v>29</v>
      </c>
      <c r="K6261" s="51" t="s">
        <v>42</v>
      </c>
      <c r="O6261" s="79"/>
      <c r="P6261" s="51" t="s">
        <v>24</v>
      </c>
      <c r="Q62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262" spans="1:17" ht="17.149999999999999" customHeight="1" x14ac:dyDescent="0.4">
      <c r="A6262" s="78" t="s">
        <v>6339</v>
      </c>
      <c r="B6262" s="51" t="s">
        <v>75</v>
      </c>
      <c r="C6262" s="51">
        <v>14094</v>
      </c>
      <c r="E6262" s="51" t="s">
        <v>39</v>
      </c>
      <c r="F6262" s="51" t="s">
        <v>29</v>
      </c>
      <c r="G6262" s="51" t="s">
        <v>42</v>
      </c>
      <c r="H6262" s="79"/>
      <c r="I6262" s="51" t="s">
        <v>24</v>
      </c>
      <c r="J6262" s="51" t="s">
        <v>29</v>
      </c>
      <c r="K6262" s="51" t="s">
        <v>42</v>
      </c>
      <c r="O6262" s="79"/>
      <c r="P6262" s="51" t="s">
        <v>24</v>
      </c>
      <c r="Q62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263" spans="1:17" ht="17.149999999999999" customHeight="1" x14ac:dyDescent="0.4">
      <c r="A6263" s="78" t="s">
        <v>6340</v>
      </c>
      <c r="B6263" s="51" t="s">
        <v>75</v>
      </c>
      <c r="C6263" s="51">
        <v>14094</v>
      </c>
      <c r="E6263" s="51" t="s">
        <v>39</v>
      </c>
      <c r="F6263" s="51" t="s">
        <v>29</v>
      </c>
      <c r="G6263" s="51" t="s">
        <v>42</v>
      </c>
      <c r="H6263" s="79"/>
      <c r="I6263" s="51" t="s">
        <v>24</v>
      </c>
      <c r="J6263" s="51" t="s">
        <v>29</v>
      </c>
      <c r="K6263" s="51" t="s">
        <v>42</v>
      </c>
      <c r="O6263" s="79"/>
      <c r="P6263" s="51" t="s">
        <v>24</v>
      </c>
      <c r="Q62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264" spans="1:17" ht="17.149999999999999" customHeight="1" x14ac:dyDescent="0.4">
      <c r="A6264" s="78" t="s">
        <v>6341</v>
      </c>
      <c r="B6264" s="51" t="s">
        <v>75</v>
      </c>
      <c r="C6264" s="51">
        <v>14094</v>
      </c>
      <c r="E6264" s="51" t="s">
        <v>39</v>
      </c>
      <c r="F6264" s="51" t="s">
        <v>29</v>
      </c>
      <c r="G6264" s="51" t="s">
        <v>42</v>
      </c>
      <c r="H6264" s="79"/>
      <c r="I6264" s="51" t="s">
        <v>24</v>
      </c>
      <c r="J6264" s="51" t="s">
        <v>29</v>
      </c>
      <c r="K6264" s="51" t="s">
        <v>42</v>
      </c>
      <c r="O6264" s="79"/>
      <c r="P6264" s="51" t="s">
        <v>24</v>
      </c>
      <c r="Q62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265" spans="1:17" ht="17.149999999999999" customHeight="1" x14ac:dyDescent="0.4">
      <c r="A6265" s="78" t="s">
        <v>6342</v>
      </c>
      <c r="B6265" s="51" t="s">
        <v>75</v>
      </c>
      <c r="C6265" s="51">
        <v>14094</v>
      </c>
      <c r="E6265" s="51" t="s">
        <v>39</v>
      </c>
      <c r="F6265" s="51" t="s">
        <v>29</v>
      </c>
      <c r="G6265" s="51" t="s">
        <v>42</v>
      </c>
      <c r="H6265" s="79"/>
      <c r="I6265" s="51" t="s">
        <v>24</v>
      </c>
      <c r="J6265" s="51" t="s">
        <v>29</v>
      </c>
      <c r="K6265" s="51" t="s">
        <v>42</v>
      </c>
      <c r="O6265" s="79"/>
      <c r="P6265" s="51" t="s">
        <v>24</v>
      </c>
      <c r="Q62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266" spans="1:17" ht="17.149999999999999" customHeight="1" x14ac:dyDescent="0.4">
      <c r="A6266" s="78" t="s">
        <v>6343</v>
      </c>
      <c r="B6266" s="51" t="s">
        <v>75</v>
      </c>
      <c r="C6266" s="51">
        <v>14094</v>
      </c>
      <c r="E6266" s="51" t="s">
        <v>39</v>
      </c>
      <c r="F6266" s="51" t="s">
        <v>29</v>
      </c>
      <c r="G6266" s="51" t="s">
        <v>42</v>
      </c>
      <c r="H6266" s="79"/>
      <c r="I6266" s="51" t="s">
        <v>24</v>
      </c>
      <c r="J6266" s="51" t="s">
        <v>29</v>
      </c>
      <c r="K6266" s="51" t="s">
        <v>42</v>
      </c>
      <c r="O6266" s="79"/>
      <c r="P6266" s="51" t="s">
        <v>24</v>
      </c>
      <c r="Q62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267" spans="1:17" ht="17.149999999999999" customHeight="1" x14ac:dyDescent="0.4">
      <c r="A6267" s="78" t="s">
        <v>6344</v>
      </c>
      <c r="B6267" s="51" t="s">
        <v>75</v>
      </c>
      <c r="C6267" s="51">
        <v>14094</v>
      </c>
      <c r="E6267" s="51" t="s">
        <v>39</v>
      </c>
      <c r="F6267" s="51" t="s">
        <v>29</v>
      </c>
      <c r="G6267" s="51" t="s">
        <v>42</v>
      </c>
      <c r="H6267" s="79"/>
      <c r="I6267" s="51" t="s">
        <v>24</v>
      </c>
      <c r="J6267" s="51" t="s">
        <v>29</v>
      </c>
      <c r="K6267" s="51" t="s">
        <v>42</v>
      </c>
      <c r="O6267" s="79"/>
      <c r="P6267" s="51" t="s">
        <v>24</v>
      </c>
      <c r="Q62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268" spans="1:17" ht="17.149999999999999" customHeight="1" x14ac:dyDescent="0.4">
      <c r="A6268" s="78" t="s">
        <v>6345</v>
      </c>
      <c r="B6268" s="51" t="s">
        <v>75</v>
      </c>
      <c r="C6268" s="51">
        <v>14094</v>
      </c>
      <c r="E6268" s="51" t="s">
        <v>39</v>
      </c>
      <c r="F6268" s="51" t="s">
        <v>29</v>
      </c>
      <c r="G6268" s="51" t="s">
        <v>42</v>
      </c>
      <c r="H6268" s="79"/>
      <c r="I6268" s="51" t="s">
        <v>24</v>
      </c>
      <c r="J6268" s="51" t="s">
        <v>29</v>
      </c>
      <c r="K6268" s="51" t="s">
        <v>42</v>
      </c>
      <c r="O6268" s="79"/>
      <c r="P6268" s="51" t="s">
        <v>24</v>
      </c>
      <c r="Q62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269" spans="1:17" ht="17.149999999999999" customHeight="1" x14ac:dyDescent="0.4">
      <c r="A6269" s="78" t="s">
        <v>6346</v>
      </c>
      <c r="B6269" s="51" t="s">
        <v>75</v>
      </c>
      <c r="C6269" s="51">
        <v>14094</v>
      </c>
      <c r="E6269" s="51" t="s">
        <v>39</v>
      </c>
      <c r="F6269" s="51" t="s">
        <v>29</v>
      </c>
      <c r="G6269" s="51" t="s">
        <v>42</v>
      </c>
      <c r="H6269" s="79"/>
      <c r="I6269" s="51" t="s">
        <v>24</v>
      </c>
      <c r="J6269" s="51" t="s">
        <v>29</v>
      </c>
      <c r="K6269" s="51" t="s">
        <v>42</v>
      </c>
      <c r="O6269" s="79"/>
      <c r="P6269" s="51" t="s">
        <v>24</v>
      </c>
      <c r="Q62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270" spans="1:17" ht="17.149999999999999" customHeight="1" x14ac:dyDescent="0.4">
      <c r="A6270" s="78" t="s">
        <v>6347</v>
      </c>
      <c r="B6270" s="51" t="s">
        <v>75</v>
      </c>
      <c r="C6270" s="51">
        <v>14094</v>
      </c>
      <c r="E6270" s="51" t="s">
        <v>39</v>
      </c>
      <c r="F6270" s="51" t="s">
        <v>29</v>
      </c>
      <c r="G6270" s="51" t="s">
        <v>42</v>
      </c>
      <c r="H6270" s="79"/>
      <c r="I6270" s="51" t="s">
        <v>24</v>
      </c>
      <c r="J6270" s="51" t="s">
        <v>29</v>
      </c>
      <c r="K6270" s="51" t="s">
        <v>42</v>
      </c>
      <c r="O6270" s="79"/>
      <c r="P6270" s="51" t="s">
        <v>24</v>
      </c>
      <c r="Q62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271" spans="1:17" ht="17.149999999999999" customHeight="1" x14ac:dyDescent="0.4">
      <c r="A6271" s="78" t="s">
        <v>6348</v>
      </c>
      <c r="B6271" s="51" t="s">
        <v>75</v>
      </c>
      <c r="C6271" s="51">
        <v>14094</v>
      </c>
      <c r="E6271" s="51" t="s">
        <v>29</v>
      </c>
      <c r="F6271" s="51" t="s">
        <v>29</v>
      </c>
      <c r="G6271" s="51" t="s">
        <v>42</v>
      </c>
      <c r="H6271" s="79"/>
      <c r="I6271" s="51" t="s">
        <v>24</v>
      </c>
      <c r="J6271" s="51" t="s">
        <v>29</v>
      </c>
      <c r="K6271" s="51" t="s">
        <v>42</v>
      </c>
      <c r="O6271" s="79"/>
      <c r="P6271" s="51" t="s">
        <v>24</v>
      </c>
      <c r="Q62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272" spans="1:17" ht="17.149999999999999" customHeight="1" x14ac:dyDescent="0.4">
      <c r="A6272" s="78" t="s">
        <v>6349</v>
      </c>
      <c r="B6272" s="51" t="s">
        <v>75</v>
      </c>
      <c r="C6272" s="51">
        <v>14094</v>
      </c>
      <c r="E6272" s="51" t="s">
        <v>29</v>
      </c>
      <c r="F6272" s="51" t="s">
        <v>29</v>
      </c>
      <c r="G6272" s="51" t="s">
        <v>42</v>
      </c>
      <c r="H6272" s="79"/>
      <c r="I6272" s="51" t="s">
        <v>24</v>
      </c>
      <c r="J6272" s="51" t="s">
        <v>29</v>
      </c>
      <c r="K6272" s="51" t="s">
        <v>42</v>
      </c>
      <c r="O6272" s="79"/>
      <c r="P6272" s="51" t="s">
        <v>24</v>
      </c>
      <c r="Q62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273" spans="1:17" ht="17.149999999999999" customHeight="1" x14ac:dyDescent="0.4">
      <c r="A6273" s="78" t="s">
        <v>6350</v>
      </c>
      <c r="B6273" s="51" t="s">
        <v>75</v>
      </c>
      <c r="C6273" s="51">
        <v>14094</v>
      </c>
      <c r="E6273" s="51" t="s">
        <v>39</v>
      </c>
      <c r="F6273" s="51" t="s">
        <v>29</v>
      </c>
      <c r="G6273" s="51" t="s">
        <v>42</v>
      </c>
      <c r="H6273" s="79"/>
      <c r="I6273" s="51" t="s">
        <v>24</v>
      </c>
      <c r="J6273" s="51" t="s">
        <v>29</v>
      </c>
      <c r="K6273" s="51" t="s">
        <v>42</v>
      </c>
      <c r="O6273" s="79"/>
      <c r="P6273" s="51" t="s">
        <v>24</v>
      </c>
      <c r="Q62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274" spans="1:17" ht="17.149999999999999" customHeight="1" x14ac:dyDescent="0.4">
      <c r="A6274" s="78" t="s">
        <v>6351</v>
      </c>
      <c r="B6274" s="51" t="s">
        <v>75</v>
      </c>
      <c r="C6274" s="51">
        <v>14094</v>
      </c>
      <c r="E6274" s="51" t="s">
        <v>39</v>
      </c>
      <c r="F6274" s="51" t="s">
        <v>29</v>
      </c>
      <c r="G6274" s="51" t="s">
        <v>42</v>
      </c>
      <c r="H6274" s="79"/>
      <c r="I6274" s="51" t="s">
        <v>24</v>
      </c>
      <c r="J6274" s="51" t="s">
        <v>29</v>
      </c>
      <c r="K6274" s="51" t="s">
        <v>42</v>
      </c>
      <c r="O6274" s="79"/>
      <c r="P6274" s="51" t="s">
        <v>24</v>
      </c>
      <c r="Q62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275" spans="1:17" ht="17.149999999999999" customHeight="1" x14ac:dyDescent="0.4">
      <c r="A6275" s="78" t="s">
        <v>6352</v>
      </c>
      <c r="B6275" s="51" t="s">
        <v>75</v>
      </c>
      <c r="C6275" s="51">
        <v>14094</v>
      </c>
      <c r="E6275" s="51" t="s">
        <v>39</v>
      </c>
      <c r="F6275" s="51" t="s">
        <v>29</v>
      </c>
      <c r="G6275" s="51" t="s">
        <v>42</v>
      </c>
      <c r="H6275" s="79"/>
      <c r="I6275" s="51" t="s">
        <v>24</v>
      </c>
      <c r="J6275" s="51" t="s">
        <v>29</v>
      </c>
      <c r="K6275" s="51" t="s">
        <v>42</v>
      </c>
      <c r="O6275" s="79"/>
      <c r="P6275" s="51" t="s">
        <v>24</v>
      </c>
      <c r="Q62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276" spans="1:17" ht="17.149999999999999" customHeight="1" x14ac:dyDescent="0.4">
      <c r="A6276" s="78" t="s">
        <v>6353</v>
      </c>
      <c r="B6276" s="51" t="s">
        <v>75</v>
      </c>
      <c r="C6276" s="51">
        <v>14094</v>
      </c>
      <c r="E6276" s="51" t="s">
        <v>39</v>
      </c>
      <c r="F6276" s="51" t="s">
        <v>29</v>
      </c>
      <c r="G6276" s="51" t="s">
        <v>42</v>
      </c>
      <c r="H6276" s="79"/>
      <c r="I6276" s="51" t="s">
        <v>24</v>
      </c>
      <c r="J6276" s="51" t="s">
        <v>29</v>
      </c>
      <c r="K6276" s="51" t="s">
        <v>42</v>
      </c>
      <c r="O6276" s="79"/>
      <c r="P6276" s="51" t="s">
        <v>24</v>
      </c>
      <c r="Q62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277" spans="1:17" ht="17.149999999999999" customHeight="1" x14ac:dyDescent="0.4">
      <c r="A6277" s="78" t="s">
        <v>6354</v>
      </c>
      <c r="B6277" s="51" t="s">
        <v>75</v>
      </c>
      <c r="C6277" s="51">
        <v>14094</v>
      </c>
      <c r="E6277" s="51" t="s">
        <v>39</v>
      </c>
      <c r="F6277" s="51" t="s">
        <v>29</v>
      </c>
      <c r="G6277" s="51" t="s">
        <v>42</v>
      </c>
      <c r="H6277" s="79"/>
      <c r="I6277" s="51" t="s">
        <v>24</v>
      </c>
      <c r="J6277" s="51" t="s">
        <v>29</v>
      </c>
      <c r="K6277" s="51" t="s">
        <v>42</v>
      </c>
      <c r="O6277" s="79"/>
      <c r="P6277" s="51" t="s">
        <v>24</v>
      </c>
      <c r="Q62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278" spans="1:17" ht="17.149999999999999" customHeight="1" x14ac:dyDescent="0.4">
      <c r="A6278" s="78" t="s">
        <v>6355</v>
      </c>
      <c r="B6278" s="51" t="s">
        <v>75</v>
      </c>
      <c r="C6278" s="51">
        <v>14094</v>
      </c>
      <c r="E6278" s="51" t="s">
        <v>39</v>
      </c>
      <c r="F6278" s="51" t="s">
        <v>29</v>
      </c>
      <c r="G6278" s="51" t="s">
        <v>42</v>
      </c>
      <c r="H6278" s="79"/>
      <c r="I6278" s="51" t="s">
        <v>24</v>
      </c>
      <c r="J6278" s="51" t="s">
        <v>29</v>
      </c>
      <c r="K6278" s="51" t="s">
        <v>42</v>
      </c>
      <c r="O6278" s="79"/>
      <c r="P6278" s="51" t="s">
        <v>24</v>
      </c>
      <c r="Q62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279" spans="1:17" ht="17.149999999999999" customHeight="1" x14ac:dyDescent="0.4">
      <c r="A6279" s="78" t="s">
        <v>6356</v>
      </c>
      <c r="B6279" s="51" t="s">
        <v>75</v>
      </c>
      <c r="C6279" s="51">
        <v>14094</v>
      </c>
      <c r="E6279" s="51" t="s">
        <v>39</v>
      </c>
      <c r="F6279" s="51" t="s">
        <v>29</v>
      </c>
      <c r="G6279" s="51" t="s">
        <v>42</v>
      </c>
      <c r="H6279" s="79"/>
      <c r="I6279" s="51" t="s">
        <v>24</v>
      </c>
      <c r="J6279" s="51" t="s">
        <v>29</v>
      </c>
      <c r="K6279" s="51" t="s">
        <v>42</v>
      </c>
      <c r="O6279" s="79"/>
      <c r="P6279" s="51" t="s">
        <v>24</v>
      </c>
      <c r="Q62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280" spans="1:17" ht="17.149999999999999" customHeight="1" x14ac:dyDescent="0.4">
      <c r="A6280" s="78" t="s">
        <v>6357</v>
      </c>
      <c r="B6280" s="51" t="s">
        <v>75</v>
      </c>
      <c r="C6280" s="51">
        <v>14094</v>
      </c>
      <c r="E6280" s="51" t="s">
        <v>39</v>
      </c>
      <c r="F6280" s="51" t="s">
        <v>29</v>
      </c>
      <c r="G6280" s="51" t="s">
        <v>42</v>
      </c>
      <c r="H6280" s="79"/>
      <c r="I6280" s="51" t="s">
        <v>24</v>
      </c>
      <c r="J6280" s="51" t="s">
        <v>29</v>
      </c>
      <c r="K6280" s="51" t="s">
        <v>42</v>
      </c>
      <c r="O6280" s="79"/>
      <c r="P6280" s="51" t="s">
        <v>24</v>
      </c>
      <c r="Q62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281" spans="1:17" ht="17.149999999999999" customHeight="1" x14ac:dyDescent="0.4">
      <c r="A6281" s="78" t="s">
        <v>6358</v>
      </c>
      <c r="B6281" s="51" t="s">
        <v>75</v>
      </c>
      <c r="C6281" s="51">
        <v>14094</v>
      </c>
      <c r="E6281" s="51" t="s">
        <v>39</v>
      </c>
      <c r="F6281" s="51" t="s">
        <v>29</v>
      </c>
      <c r="G6281" s="51" t="s">
        <v>42</v>
      </c>
      <c r="H6281" s="79"/>
      <c r="I6281" s="51" t="s">
        <v>24</v>
      </c>
      <c r="J6281" s="51" t="s">
        <v>29</v>
      </c>
      <c r="K6281" s="51" t="s">
        <v>42</v>
      </c>
      <c r="O6281" s="79"/>
      <c r="P6281" s="51" t="s">
        <v>24</v>
      </c>
      <c r="Q62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282" spans="1:17" ht="17.149999999999999" customHeight="1" x14ac:dyDescent="0.4">
      <c r="A6282" s="78" t="s">
        <v>6359</v>
      </c>
      <c r="B6282" s="51" t="s">
        <v>75</v>
      </c>
      <c r="C6282" s="51">
        <v>14094</v>
      </c>
      <c r="E6282" s="51" t="s">
        <v>39</v>
      </c>
      <c r="F6282" s="51" t="s">
        <v>29</v>
      </c>
      <c r="G6282" s="51" t="s">
        <v>42</v>
      </c>
      <c r="H6282" s="79"/>
      <c r="I6282" s="51" t="s">
        <v>24</v>
      </c>
      <c r="J6282" s="51" t="s">
        <v>29</v>
      </c>
      <c r="K6282" s="51" t="s">
        <v>42</v>
      </c>
      <c r="O6282" s="79"/>
      <c r="P6282" s="51" t="s">
        <v>24</v>
      </c>
      <c r="Q62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283" spans="1:17" ht="17.149999999999999" customHeight="1" x14ac:dyDescent="0.4">
      <c r="A6283" s="78" t="s">
        <v>6360</v>
      </c>
      <c r="B6283" s="51" t="s">
        <v>75</v>
      </c>
      <c r="C6283" s="51">
        <v>14094</v>
      </c>
      <c r="E6283" s="51" t="s">
        <v>39</v>
      </c>
      <c r="F6283" s="51" t="s">
        <v>29</v>
      </c>
      <c r="G6283" s="51" t="s">
        <v>42</v>
      </c>
      <c r="H6283" s="79"/>
      <c r="I6283" s="51" t="s">
        <v>24</v>
      </c>
      <c r="J6283" s="51" t="s">
        <v>29</v>
      </c>
      <c r="K6283" s="51" t="s">
        <v>42</v>
      </c>
      <c r="O6283" s="79"/>
      <c r="P6283" s="51" t="s">
        <v>24</v>
      </c>
      <c r="Q62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284" spans="1:17" ht="17.149999999999999" customHeight="1" x14ac:dyDescent="0.4">
      <c r="A6284" s="78" t="s">
        <v>6361</v>
      </c>
      <c r="B6284" s="51" t="s">
        <v>75</v>
      </c>
      <c r="C6284" s="51">
        <v>14094</v>
      </c>
      <c r="E6284" s="51" t="s">
        <v>39</v>
      </c>
      <c r="F6284" s="51" t="s">
        <v>29</v>
      </c>
      <c r="G6284" s="51" t="s">
        <v>42</v>
      </c>
      <c r="H6284" s="79"/>
      <c r="I6284" s="51" t="s">
        <v>24</v>
      </c>
      <c r="J6284" s="51" t="s">
        <v>29</v>
      </c>
      <c r="K6284" s="51" t="s">
        <v>42</v>
      </c>
      <c r="O6284" s="79"/>
      <c r="P6284" s="51" t="s">
        <v>24</v>
      </c>
      <c r="Q62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285" spans="1:17" ht="17.149999999999999" customHeight="1" x14ac:dyDescent="0.4">
      <c r="A6285" s="78" t="s">
        <v>6362</v>
      </c>
      <c r="B6285" s="51" t="s">
        <v>75</v>
      </c>
      <c r="C6285" s="51">
        <v>14094</v>
      </c>
      <c r="E6285" s="51" t="s">
        <v>39</v>
      </c>
      <c r="F6285" s="51" t="s">
        <v>29</v>
      </c>
      <c r="G6285" s="51" t="s">
        <v>42</v>
      </c>
      <c r="H6285" s="79"/>
      <c r="I6285" s="51" t="s">
        <v>24</v>
      </c>
      <c r="J6285" s="51" t="s">
        <v>29</v>
      </c>
      <c r="K6285" s="51" t="s">
        <v>42</v>
      </c>
      <c r="O6285" s="79"/>
      <c r="P6285" s="51" t="s">
        <v>24</v>
      </c>
      <c r="Q62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286" spans="1:17" ht="17.149999999999999" customHeight="1" x14ac:dyDescent="0.4">
      <c r="A6286" s="78" t="s">
        <v>6363</v>
      </c>
      <c r="B6286" s="51" t="s">
        <v>75</v>
      </c>
      <c r="C6286" s="51">
        <v>14094</v>
      </c>
      <c r="E6286" s="51" t="s">
        <v>39</v>
      </c>
      <c r="F6286" s="51" t="s">
        <v>29</v>
      </c>
      <c r="G6286" s="51" t="s">
        <v>42</v>
      </c>
      <c r="H6286" s="79"/>
      <c r="I6286" s="51" t="s">
        <v>24</v>
      </c>
      <c r="J6286" s="51" t="s">
        <v>29</v>
      </c>
      <c r="K6286" s="51" t="s">
        <v>42</v>
      </c>
      <c r="O6286" s="79"/>
      <c r="P6286" s="51" t="s">
        <v>24</v>
      </c>
      <c r="Q62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287" spans="1:17" ht="17.149999999999999" customHeight="1" x14ac:dyDescent="0.4">
      <c r="A6287" s="78" t="s">
        <v>6364</v>
      </c>
      <c r="B6287" s="51" t="s">
        <v>75</v>
      </c>
      <c r="C6287" s="51">
        <v>14094</v>
      </c>
      <c r="E6287" s="51" t="s">
        <v>39</v>
      </c>
      <c r="F6287" s="51" t="s">
        <v>29</v>
      </c>
      <c r="G6287" s="51" t="s">
        <v>42</v>
      </c>
      <c r="H6287" s="79"/>
      <c r="I6287" s="51" t="s">
        <v>24</v>
      </c>
      <c r="J6287" s="51" t="s">
        <v>29</v>
      </c>
      <c r="K6287" s="51" t="s">
        <v>42</v>
      </c>
      <c r="O6287" s="79"/>
      <c r="P6287" s="51" t="s">
        <v>24</v>
      </c>
      <c r="Q62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288" spans="1:17" ht="17.149999999999999" customHeight="1" x14ac:dyDescent="0.4">
      <c r="A6288" s="78" t="s">
        <v>6365</v>
      </c>
      <c r="B6288" s="51" t="s">
        <v>75</v>
      </c>
      <c r="C6288" s="51">
        <v>14094</v>
      </c>
      <c r="E6288" s="51" t="s">
        <v>39</v>
      </c>
      <c r="F6288" s="51" t="s">
        <v>29</v>
      </c>
      <c r="G6288" s="51" t="s">
        <v>42</v>
      </c>
      <c r="H6288" s="79"/>
      <c r="I6288" s="51" t="s">
        <v>24</v>
      </c>
      <c r="J6288" s="51" t="s">
        <v>29</v>
      </c>
      <c r="K6288" s="51" t="s">
        <v>42</v>
      </c>
      <c r="O6288" s="79"/>
      <c r="P6288" s="51" t="s">
        <v>24</v>
      </c>
      <c r="Q62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289" spans="1:17" ht="17.149999999999999" customHeight="1" x14ac:dyDescent="0.4">
      <c r="A6289" s="78" t="s">
        <v>6366</v>
      </c>
      <c r="B6289" s="51" t="s">
        <v>75</v>
      </c>
      <c r="C6289" s="51">
        <v>14094</v>
      </c>
      <c r="E6289" s="51" t="s">
        <v>39</v>
      </c>
      <c r="F6289" s="51" t="s">
        <v>29</v>
      </c>
      <c r="G6289" s="51" t="s">
        <v>42</v>
      </c>
      <c r="H6289" s="79"/>
      <c r="I6289" s="51" t="s">
        <v>24</v>
      </c>
      <c r="J6289" s="51" t="s">
        <v>29</v>
      </c>
      <c r="K6289" s="51" t="s">
        <v>42</v>
      </c>
      <c r="O6289" s="79"/>
      <c r="P6289" s="51" t="s">
        <v>24</v>
      </c>
      <c r="Q62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290" spans="1:17" ht="17.149999999999999" customHeight="1" x14ac:dyDescent="0.4">
      <c r="A6290" s="78" t="s">
        <v>6367</v>
      </c>
      <c r="B6290" s="51" t="s">
        <v>75</v>
      </c>
      <c r="C6290" s="51">
        <v>14094</v>
      </c>
      <c r="E6290" s="51" t="s">
        <v>39</v>
      </c>
      <c r="F6290" s="51" t="s">
        <v>29</v>
      </c>
      <c r="G6290" s="51" t="s">
        <v>42</v>
      </c>
      <c r="H6290" s="79"/>
      <c r="I6290" s="51" t="s">
        <v>24</v>
      </c>
      <c r="J6290" s="51" t="s">
        <v>29</v>
      </c>
      <c r="K6290" s="51" t="s">
        <v>42</v>
      </c>
      <c r="O6290" s="79"/>
      <c r="P6290" s="51" t="s">
        <v>24</v>
      </c>
      <c r="Q62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291" spans="1:17" ht="17.149999999999999" customHeight="1" x14ac:dyDescent="0.4">
      <c r="A6291" s="78" t="s">
        <v>6368</v>
      </c>
      <c r="B6291" s="51" t="s">
        <v>75</v>
      </c>
      <c r="C6291" s="51">
        <v>14094</v>
      </c>
      <c r="E6291" s="51" t="s">
        <v>39</v>
      </c>
      <c r="F6291" s="51" t="s">
        <v>29</v>
      </c>
      <c r="G6291" s="51" t="s">
        <v>42</v>
      </c>
      <c r="H6291" s="79"/>
      <c r="I6291" s="51" t="s">
        <v>24</v>
      </c>
      <c r="J6291" s="51" t="s">
        <v>29</v>
      </c>
      <c r="K6291" s="51" t="s">
        <v>42</v>
      </c>
      <c r="O6291" s="79"/>
      <c r="P6291" s="51" t="s">
        <v>24</v>
      </c>
      <c r="Q62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292" spans="1:17" ht="17.149999999999999" customHeight="1" x14ac:dyDescent="0.4">
      <c r="A6292" s="78" t="s">
        <v>6369</v>
      </c>
      <c r="B6292" s="51" t="s">
        <v>75</v>
      </c>
      <c r="C6292" s="51">
        <v>14094</v>
      </c>
      <c r="E6292" s="51" t="s">
        <v>39</v>
      </c>
      <c r="F6292" s="51" t="s">
        <v>29</v>
      </c>
      <c r="G6292" s="51" t="s">
        <v>42</v>
      </c>
      <c r="H6292" s="79"/>
      <c r="I6292" s="51" t="s">
        <v>24</v>
      </c>
      <c r="J6292" s="51" t="s">
        <v>29</v>
      </c>
      <c r="K6292" s="51" t="s">
        <v>42</v>
      </c>
      <c r="O6292" s="79"/>
      <c r="P6292" s="51" t="s">
        <v>24</v>
      </c>
      <c r="Q62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293" spans="1:17" ht="17.149999999999999" customHeight="1" x14ac:dyDescent="0.4">
      <c r="A6293" s="78" t="s">
        <v>6370</v>
      </c>
      <c r="B6293" s="51" t="s">
        <v>75</v>
      </c>
      <c r="C6293" s="51">
        <v>14094</v>
      </c>
      <c r="E6293" s="51" t="s">
        <v>39</v>
      </c>
      <c r="F6293" s="51" t="s">
        <v>29</v>
      </c>
      <c r="G6293" s="51" t="s">
        <v>42</v>
      </c>
      <c r="H6293" s="79"/>
      <c r="I6293" s="51" t="s">
        <v>24</v>
      </c>
      <c r="J6293" s="51" t="s">
        <v>29</v>
      </c>
      <c r="K6293" s="51" t="s">
        <v>42</v>
      </c>
      <c r="O6293" s="79"/>
      <c r="P6293" s="51" t="s">
        <v>24</v>
      </c>
      <c r="Q62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294" spans="1:17" ht="17.149999999999999" customHeight="1" x14ac:dyDescent="0.4">
      <c r="A6294" s="78" t="s">
        <v>6371</v>
      </c>
      <c r="B6294" s="51" t="s">
        <v>75</v>
      </c>
      <c r="C6294" s="51">
        <v>14094</v>
      </c>
      <c r="E6294" s="51" t="s">
        <v>39</v>
      </c>
      <c r="F6294" s="51" t="s">
        <v>29</v>
      </c>
      <c r="G6294" s="51" t="s">
        <v>42</v>
      </c>
      <c r="H6294" s="79"/>
      <c r="I6294" s="51" t="s">
        <v>24</v>
      </c>
      <c r="J6294" s="51" t="s">
        <v>29</v>
      </c>
      <c r="K6294" s="51" t="s">
        <v>42</v>
      </c>
      <c r="O6294" s="79"/>
      <c r="P6294" s="51" t="s">
        <v>24</v>
      </c>
      <c r="Q62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295" spans="1:17" ht="17.149999999999999" customHeight="1" x14ac:dyDescent="0.4">
      <c r="A6295" s="78" t="s">
        <v>6372</v>
      </c>
      <c r="B6295" s="51" t="s">
        <v>75</v>
      </c>
      <c r="C6295" s="51">
        <v>14094</v>
      </c>
      <c r="E6295" s="51" t="s">
        <v>39</v>
      </c>
      <c r="F6295" s="51" t="s">
        <v>29</v>
      </c>
      <c r="G6295" s="51" t="s">
        <v>42</v>
      </c>
      <c r="H6295" s="79"/>
      <c r="I6295" s="51" t="s">
        <v>24</v>
      </c>
      <c r="J6295" s="51" t="s">
        <v>29</v>
      </c>
      <c r="K6295" s="51" t="s">
        <v>42</v>
      </c>
      <c r="O6295" s="79"/>
      <c r="P6295" s="51" t="s">
        <v>24</v>
      </c>
      <c r="Q62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296" spans="1:17" ht="17.149999999999999" customHeight="1" x14ac:dyDescent="0.4">
      <c r="A6296" s="78" t="s">
        <v>6373</v>
      </c>
      <c r="B6296" s="51" t="s">
        <v>75</v>
      </c>
      <c r="C6296" s="51">
        <v>14094</v>
      </c>
      <c r="E6296" s="51" t="s">
        <v>29</v>
      </c>
      <c r="F6296" s="51" t="s">
        <v>29</v>
      </c>
      <c r="G6296" s="51" t="s">
        <v>42</v>
      </c>
      <c r="H6296" s="79"/>
      <c r="I6296" s="51" t="s">
        <v>83</v>
      </c>
      <c r="J6296" s="51" t="s">
        <v>29</v>
      </c>
      <c r="K6296" s="51" t="s">
        <v>42</v>
      </c>
      <c r="O6296" s="79"/>
      <c r="P6296" s="51" t="s">
        <v>83</v>
      </c>
      <c r="Q62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297" spans="1:17" ht="17.149999999999999" customHeight="1" x14ac:dyDescent="0.4">
      <c r="A6297" s="78" t="s">
        <v>6374</v>
      </c>
      <c r="B6297" s="51" t="s">
        <v>75</v>
      </c>
      <c r="C6297" s="51">
        <v>14094</v>
      </c>
      <c r="E6297" s="51" t="s">
        <v>29</v>
      </c>
      <c r="F6297" s="51" t="s">
        <v>29</v>
      </c>
      <c r="G6297" s="51" t="s">
        <v>42</v>
      </c>
      <c r="H6297" s="79"/>
      <c r="I6297" s="51" t="s">
        <v>83</v>
      </c>
      <c r="J6297" s="51" t="s">
        <v>29</v>
      </c>
      <c r="K6297" s="51" t="s">
        <v>42</v>
      </c>
      <c r="O6297" s="79"/>
      <c r="P6297" s="51" t="s">
        <v>83</v>
      </c>
      <c r="Q62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298" spans="1:17" ht="17.149999999999999" customHeight="1" x14ac:dyDescent="0.4">
      <c r="A6298" s="78" t="s">
        <v>6375</v>
      </c>
      <c r="B6298" s="51" t="s">
        <v>75</v>
      </c>
      <c r="C6298" s="51">
        <v>14094</v>
      </c>
      <c r="E6298" s="51" t="s">
        <v>29</v>
      </c>
      <c r="F6298" s="51" t="s">
        <v>29</v>
      </c>
      <c r="G6298" s="51" t="s">
        <v>42</v>
      </c>
      <c r="H6298" s="79"/>
      <c r="I6298" s="51" t="s">
        <v>83</v>
      </c>
      <c r="J6298" s="51" t="s">
        <v>29</v>
      </c>
      <c r="K6298" s="51" t="s">
        <v>42</v>
      </c>
      <c r="O6298" s="79"/>
      <c r="P6298" s="51" t="s">
        <v>83</v>
      </c>
      <c r="Q62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299" spans="1:17" ht="17.149999999999999" customHeight="1" x14ac:dyDescent="0.4">
      <c r="A6299" s="78" t="s">
        <v>6376</v>
      </c>
      <c r="B6299" s="51" t="s">
        <v>75</v>
      </c>
      <c r="C6299" s="51">
        <v>14094</v>
      </c>
      <c r="E6299" s="51" t="s">
        <v>29</v>
      </c>
      <c r="F6299" s="51" t="s">
        <v>29</v>
      </c>
      <c r="G6299" s="51" t="s">
        <v>42</v>
      </c>
      <c r="H6299" s="79"/>
      <c r="I6299" s="51" t="s">
        <v>83</v>
      </c>
      <c r="J6299" s="51" t="s">
        <v>29</v>
      </c>
      <c r="K6299" s="51" t="s">
        <v>42</v>
      </c>
      <c r="O6299" s="79"/>
      <c r="P6299" s="51" t="s">
        <v>83</v>
      </c>
      <c r="Q62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300" spans="1:17" ht="17.149999999999999" customHeight="1" x14ac:dyDescent="0.4">
      <c r="A6300" s="78" t="s">
        <v>6377</v>
      </c>
      <c r="B6300" s="51" t="s">
        <v>75</v>
      </c>
      <c r="C6300" s="51">
        <v>14094</v>
      </c>
      <c r="E6300" s="51" t="s">
        <v>29</v>
      </c>
      <c r="F6300" s="51" t="s">
        <v>29</v>
      </c>
      <c r="G6300" s="51" t="s">
        <v>42</v>
      </c>
      <c r="H6300" s="79"/>
      <c r="I6300" s="51" t="s">
        <v>83</v>
      </c>
      <c r="J6300" s="51" t="s">
        <v>29</v>
      </c>
      <c r="K6300" s="51" t="s">
        <v>42</v>
      </c>
      <c r="O6300" s="79"/>
      <c r="P6300" s="51" t="s">
        <v>83</v>
      </c>
      <c r="Q63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301" spans="1:17" ht="17.149999999999999" customHeight="1" x14ac:dyDescent="0.4">
      <c r="A6301" s="78" t="s">
        <v>6378</v>
      </c>
      <c r="B6301" s="51" t="s">
        <v>75</v>
      </c>
      <c r="C6301" s="51">
        <v>14094</v>
      </c>
      <c r="E6301" s="51" t="s">
        <v>36</v>
      </c>
      <c r="F6301" s="51" t="s">
        <v>29</v>
      </c>
      <c r="G6301" s="51" t="s">
        <v>23</v>
      </c>
      <c r="H6301" s="79"/>
      <c r="I6301" s="51" t="s">
        <v>24</v>
      </c>
      <c r="J6301" s="51" t="s">
        <v>29</v>
      </c>
      <c r="K6301" s="51" t="s">
        <v>42</v>
      </c>
      <c r="O6301" s="79"/>
      <c r="P6301" s="51" t="s">
        <v>24</v>
      </c>
      <c r="Q63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302" spans="1:17" ht="17.149999999999999" customHeight="1" x14ac:dyDescent="0.4">
      <c r="A6302" s="78" t="s">
        <v>6379</v>
      </c>
      <c r="B6302" s="51" t="s">
        <v>75</v>
      </c>
      <c r="C6302" s="51">
        <v>14094</v>
      </c>
      <c r="E6302" s="51" t="s">
        <v>36</v>
      </c>
      <c r="F6302" s="51" t="s">
        <v>29</v>
      </c>
      <c r="G6302" s="51" t="s">
        <v>23</v>
      </c>
      <c r="H6302" s="79"/>
      <c r="I6302" s="51" t="s">
        <v>24</v>
      </c>
      <c r="J6302" s="51" t="s">
        <v>29</v>
      </c>
      <c r="K6302" s="51" t="s">
        <v>42</v>
      </c>
      <c r="O6302" s="79"/>
      <c r="P6302" s="51" t="s">
        <v>24</v>
      </c>
      <c r="Q63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303" spans="1:17" ht="17.149999999999999" customHeight="1" x14ac:dyDescent="0.4">
      <c r="A6303" s="78" t="s">
        <v>6380</v>
      </c>
      <c r="B6303" s="51" t="s">
        <v>75</v>
      </c>
      <c r="C6303" s="51">
        <v>14094</v>
      </c>
      <c r="E6303" s="51" t="s">
        <v>39</v>
      </c>
      <c r="F6303" s="51" t="s">
        <v>29</v>
      </c>
      <c r="G6303" s="51" t="s">
        <v>42</v>
      </c>
      <c r="H6303" s="79"/>
      <c r="I6303" s="51" t="s">
        <v>24</v>
      </c>
      <c r="J6303" s="51" t="s">
        <v>29</v>
      </c>
      <c r="K6303" s="51" t="s">
        <v>42</v>
      </c>
      <c r="O6303" s="79"/>
      <c r="P6303" s="51" t="s">
        <v>24</v>
      </c>
      <c r="Q63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304" spans="1:17" ht="17.149999999999999" customHeight="1" x14ac:dyDescent="0.4">
      <c r="A6304" s="78" t="s">
        <v>6381</v>
      </c>
      <c r="B6304" s="51" t="s">
        <v>75</v>
      </c>
      <c r="C6304" s="51">
        <v>14094</v>
      </c>
      <c r="E6304" s="51" t="s">
        <v>39</v>
      </c>
      <c r="F6304" s="51" t="s">
        <v>29</v>
      </c>
      <c r="G6304" s="51" t="s">
        <v>42</v>
      </c>
      <c r="H6304" s="79"/>
      <c r="I6304" s="51" t="s">
        <v>24</v>
      </c>
      <c r="J6304" s="51" t="s">
        <v>29</v>
      </c>
      <c r="K6304" s="51" t="s">
        <v>42</v>
      </c>
      <c r="O6304" s="79"/>
      <c r="P6304" s="51" t="s">
        <v>24</v>
      </c>
      <c r="Q63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305" spans="1:17" ht="17.149999999999999" customHeight="1" x14ac:dyDescent="0.4">
      <c r="A6305" s="78" t="s">
        <v>6382</v>
      </c>
      <c r="B6305" s="51" t="s">
        <v>75</v>
      </c>
      <c r="C6305" s="51">
        <v>14094</v>
      </c>
      <c r="E6305" s="51" t="s">
        <v>39</v>
      </c>
      <c r="F6305" s="51" t="s">
        <v>29</v>
      </c>
      <c r="G6305" s="51" t="s">
        <v>42</v>
      </c>
      <c r="H6305" s="79"/>
      <c r="I6305" s="51" t="s">
        <v>24</v>
      </c>
      <c r="J6305" s="51" t="s">
        <v>29</v>
      </c>
      <c r="K6305" s="51" t="s">
        <v>42</v>
      </c>
      <c r="O6305" s="79"/>
      <c r="P6305" s="51" t="s">
        <v>24</v>
      </c>
      <c r="Q63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306" spans="1:17" ht="17.149999999999999" customHeight="1" x14ac:dyDescent="0.4">
      <c r="A6306" s="78" t="s">
        <v>6383</v>
      </c>
      <c r="B6306" s="51" t="s">
        <v>75</v>
      </c>
      <c r="C6306" s="51">
        <v>14094</v>
      </c>
      <c r="E6306" s="51" t="s">
        <v>39</v>
      </c>
      <c r="F6306" s="51" t="s">
        <v>29</v>
      </c>
      <c r="G6306" s="51" t="s">
        <v>42</v>
      </c>
      <c r="H6306" s="79"/>
      <c r="I6306" s="51" t="s">
        <v>24</v>
      </c>
      <c r="J6306" s="51" t="s">
        <v>29</v>
      </c>
      <c r="K6306" s="51" t="s">
        <v>42</v>
      </c>
      <c r="O6306" s="79"/>
      <c r="P6306" s="51" t="s">
        <v>24</v>
      </c>
      <c r="Q63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307" spans="1:17" ht="17.149999999999999" customHeight="1" x14ac:dyDescent="0.4">
      <c r="A6307" s="78" t="s">
        <v>6384</v>
      </c>
      <c r="B6307" s="51" t="s">
        <v>75</v>
      </c>
      <c r="C6307" s="51">
        <v>14094</v>
      </c>
      <c r="E6307" s="51" t="s">
        <v>39</v>
      </c>
      <c r="F6307" s="51" t="s">
        <v>29</v>
      </c>
      <c r="G6307" s="51" t="s">
        <v>42</v>
      </c>
      <c r="H6307" s="79"/>
      <c r="I6307" s="51" t="s">
        <v>24</v>
      </c>
      <c r="J6307" s="51" t="s">
        <v>29</v>
      </c>
      <c r="K6307" s="51" t="s">
        <v>42</v>
      </c>
      <c r="O6307" s="79"/>
      <c r="P6307" s="51" t="s">
        <v>24</v>
      </c>
      <c r="Q63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308" spans="1:17" ht="17.149999999999999" customHeight="1" x14ac:dyDescent="0.4">
      <c r="A6308" s="78" t="s">
        <v>6385</v>
      </c>
      <c r="B6308" s="51" t="s">
        <v>75</v>
      </c>
      <c r="C6308" s="51">
        <v>14094</v>
      </c>
      <c r="E6308" s="51" t="s">
        <v>39</v>
      </c>
      <c r="F6308" s="51" t="s">
        <v>29</v>
      </c>
      <c r="G6308" s="51" t="s">
        <v>42</v>
      </c>
      <c r="H6308" s="79"/>
      <c r="I6308" s="51" t="s">
        <v>24</v>
      </c>
      <c r="J6308" s="51" t="s">
        <v>29</v>
      </c>
      <c r="K6308" s="51" t="s">
        <v>42</v>
      </c>
      <c r="O6308" s="79"/>
      <c r="P6308" s="51" t="s">
        <v>24</v>
      </c>
      <c r="Q63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309" spans="1:17" ht="17.149999999999999" customHeight="1" x14ac:dyDescent="0.4">
      <c r="A6309" s="78" t="s">
        <v>6386</v>
      </c>
      <c r="B6309" s="51" t="s">
        <v>75</v>
      </c>
      <c r="C6309" s="51">
        <v>14094</v>
      </c>
      <c r="E6309" s="51" t="s">
        <v>39</v>
      </c>
      <c r="F6309" s="51" t="s">
        <v>29</v>
      </c>
      <c r="G6309" s="51" t="s">
        <v>42</v>
      </c>
      <c r="H6309" s="79"/>
      <c r="I6309" s="51" t="s">
        <v>24</v>
      </c>
      <c r="J6309" s="51" t="s">
        <v>29</v>
      </c>
      <c r="K6309" s="51" t="s">
        <v>42</v>
      </c>
      <c r="O6309" s="79"/>
      <c r="P6309" s="51" t="s">
        <v>24</v>
      </c>
      <c r="Q63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310" spans="1:17" ht="17.149999999999999" customHeight="1" x14ac:dyDescent="0.4">
      <c r="A6310" s="78" t="s">
        <v>6387</v>
      </c>
      <c r="B6310" s="51" t="s">
        <v>75</v>
      </c>
      <c r="C6310" s="51">
        <v>14094</v>
      </c>
      <c r="E6310" s="51" t="s">
        <v>39</v>
      </c>
      <c r="F6310" s="51" t="s">
        <v>29</v>
      </c>
      <c r="G6310" s="51" t="s">
        <v>42</v>
      </c>
      <c r="H6310" s="79"/>
      <c r="I6310" s="51" t="s">
        <v>24</v>
      </c>
      <c r="J6310" s="51" t="s">
        <v>29</v>
      </c>
      <c r="K6310" s="51" t="s">
        <v>42</v>
      </c>
      <c r="O6310" s="79"/>
      <c r="P6310" s="51" t="s">
        <v>24</v>
      </c>
      <c r="Q63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311" spans="1:17" ht="17.149999999999999" customHeight="1" x14ac:dyDescent="0.4">
      <c r="A6311" s="78" t="s">
        <v>6388</v>
      </c>
      <c r="B6311" s="51" t="s">
        <v>75</v>
      </c>
      <c r="C6311" s="51">
        <v>14094</v>
      </c>
      <c r="E6311" s="51" t="s">
        <v>39</v>
      </c>
      <c r="F6311" s="51" t="s">
        <v>29</v>
      </c>
      <c r="G6311" s="51" t="s">
        <v>42</v>
      </c>
      <c r="H6311" s="79"/>
      <c r="I6311" s="51" t="s">
        <v>24</v>
      </c>
      <c r="J6311" s="51" t="s">
        <v>29</v>
      </c>
      <c r="K6311" s="51" t="s">
        <v>42</v>
      </c>
      <c r="O6311" s="79"/>
      <c r="P6311" s="51" t="s">
        <v>24</v>
      </c>
      <c r="Q63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312" spans="1:17" ht="17.149999999999999" customHeight="1" x14ac:dyDescent="0.4">
      <c r="A6312" s="78" t="s">
        <v>6389</v>
      </c>
      <c r="B6312" s="51" t="s">
        <v>75</v>
      </c>
      <c r="C6312" s="51">
        <v>14094</v>
      </c>
      <c r="E6312" s="51" t="s">
        <v>58</v>
      </c>
      <c r="F6312" s="51" t="s">
        <v>21</v>
      </c>
      <c r="G6312" s="51" t="s">
        <v>23</v>
      </c>
      <c r="H6312" s="79"/>
      <c r="I6312" s="51" t="s">
        <v>24</v>
      </c>
      <c r="J6312" s="51" t="s">
        <v>29</v>
      </c>
      <c r="K6312" s="51" t="s">
        <v>42</v>
      </c>
      <c r="O6312" s="79"/>
      <c r="P6312" s="51" t="s">
        <v>24</v>
      </c>
      <c r="Q63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313" spans="1:17" ht="17.149999999999999" customHeight="1" x14ac:dyDescent="0.4">
      <c r="A6313" s="78" t="s">
        <v>6390</v>
      </c>
      <c r="B6313" s="51" t="s">
        <v>75</v>
      </c>
      <c r="C6313" s="51">
        <v>14094</v>
      </c>
      <c r="E6313" s="51" t="s">
        <v>39</v>
      </c>
      <c r="F6313" s="51" t="s">
        <v>29</v>
      </c>
      <c r="G6313" s="51" t="s">
        <v>42</v>
      </c>
      <c r="H6313" s="79"/>
      <c r="I6313" s="51" t="s">
        <v>24</v>
      </c>
      <c r="J6313" s="51" t="s">
        <v>29</v>
      </c>
      <c r="K6313" s="51" t="s">
        <v>42</v>
      </c>
      <c r="O6313" s="79"/>
      <c r="P6313" s="51" t="s">
        <v>24</v>
      </c>
      <c r="Q63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314" spans="1:17" ht="17.149999999999999" customHeight="1" x14ac:dyDescent="0.4">
      <c r="A6314" s="78" t="s">
        <v>6391</v>
      </c>
      <c r="B6314" s="51" t="s">
        <v>75</v>
      </c>
      <c r="C6314" s="51">
        <v>14094</v>
      </c>
      <c r="E6314" s="51" t="s">
        <v>39</v>
      </c>
      <c r="F6314" s="51" t="s">
        <v>29</v>
      </c>
      <c r="G6314" s="51" t="s">
        <v>42</v>
      </c>
      <c r="H6314" s="79"/>
      <c r="I6314" s="51" t="s">
        <v>24</v>
      </c>
      <c r="J6314" s="51" t="s">
        <v>29</v>
      </c>
      <c r="K6314" s="51" t="s">
        <v>42</v>
      </c>
      <c r="O6314" s="79"/>
      <c r="P6314" s="51" t="s">
        <v>24</v>
      </c>
      <c r="Q63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315" spans="1:17" ht="17.149999999999999" customHeight="1" x14ac:dyDescent="0.4">
      <c r="A6315" s="78" t="s">
        <v>6392</v>
      </c>
      <c r="B6315" s="51" t="s">
        <v>75</v>
      </c>
      <c r="C6315" s="51">
        <v>14094</v>
      </c>
      <c r="E6315" s="51" t="s">
        <v>58</v>
      </c>
      <c r="F6315" s="51" t="s">
        <v>21</v>
      </c>
      <c r="G6315" s="51" t="s">
        <v>23</v>
      </c>
      <c r="H6315" s="79"/>
      <c r="I6315" s="51" t="s">
        <v>24</v>
      </c>
      <c r="J6315" s="51" t="s">
        <v>29</v>
      </c>
      <c r="K6315" s="51" t="s">
        <v>42</v>
      </c>
      <c r="O6315" s="79"/>
      <c r="P6315" s="51" t="s">
        <v>24</v>
      </c>
      <c r="Q63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316" spans="1:17" ht="17.149999999999999" customHeight="1" x14ac:dyDescent="0.4">
      <c r="A6316" s="78" t="s">
        <v>6393</v>
      </c>
      <c r="B6316" s="51" t="s">
        <v>75</v>
      </c>
      <c r="C6316" s="51">
        <v>14094</v>
      </c>
      <c r="E6316" s="51" t="s">
        <v>58</v>
      </c>
      <c r="F6316" s="51" t="s">
        <v>21</v>
      </c>
      <c r="G6316" s="51" t="s">
        <v>23</v>
      </c>
      <c r="H6316" s="79"/>
      <c r="I6316" s="51" t="s">
        <v>24</v>
      </c>
      <c r="J6316" s="51" t="s">
        <v>29</v>
      </c>
      <c r="K6316" s="51" t="s">
        <v>42</v>
      </c>
      <c r="O6316" s="79"/>
      <c r="P6316" s="51" t="s">
        <v>24</v>
      </c>
      <c r="Q63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317" spans="1:17" ht="17.149999999999999" customHeight="1" x14ac:dyDescent="0.4">
      <c r="A6317" s="78" t="s">
        <v>6394</v>
      </c>
      <c r="B6317" s="51" t="s">
        <v>75</v>
      </c>
      <c r="C6317" s="51">
        <v>14094</v>
      </c>
      <c r="E6317" s="51" t="s">
        <v>58</v>
      </c>
      <c r="F6317" s="51" t="s">
        <v>21</v>
      </c>
      <c r="G6317" s="51" t="s">
        <v>23</v>
      </c>
      <c r="H6317" s="79"/>
      <c r="I6317" s="51" t="s">
        <v>24</v>
      </c>
      <c r="J6317" s="51" t="s">
        <v>29</v>
      </c>
      <c r="K6317" s="51" t="s">
        <v>42</v>
      </c>
      <c r="O6317" s="79"/>
      <c r="P6317" s="51" t="s">
        <v>24</v>
      </c>
      <c r="Q63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318" spans="1:17" ht="17.149999999999999" customHeight="1" x14ac:dyDescent="0.4">
      <c r="A6318" s="78" t="s">
        <v>6395</v>
      </c>
      <c r="B6318" s="51" t="s">
        <v>75</v>
      </c>
      <c r="C6318" s="51">
        <v>14094</v>
      </c>
      <c r="E6318" s="51" t="s">
        <v>39</v>
      </c>
      <c r="F6318" s="51" t="s">
        <v>29</v>
      </c>
      <c r="G6318" s="51" t="s">
        <v>42</v>
      </c>
      <c r="H6318" s="79"/>
      <c r="I6318" s="51" t="s">
        <v>24</v>
      </c>
      <c r="J6318" s="51" t="s">
        <v>29</v>
      </c>
      <c r="K6318" s="51" t="s">
        <v>42</v>
      </c>
      <c r="O6318" s="79"/>
      <c r="P6318" s="51" t="s">
        <v>24</v>
      </c>
      <c r="Q63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319" spans="1:17" ht="17.149999999999999" customHeight="1" x14ac:dyDescent="0.4">
      <c r="A6319" s="78" t="s">
        <v>6396</v>
      </c>
      <c r="B6319" s="51" t="s">
        <v>75</v>
      </c>
      <c r="C6319" s="51">
        <v>14094</v>
      </c>
      <c r="E6319" s="51" t="s">
        <v>58</v>
      </c>
      <c r="F6319" s="51" t="s">
        <v>21</v>
      </c>
      <c r="G6319" s="51" t="s">
        <v>23</v>
      </c>
      <c r="H6319" s="79"/>
      <c r="I6319" s="51" t="s">
        <v>24</v>
      </c>
      <c r="J6319" s="51" t="s">
        <v>29</v>
      </c>
      <c r="K6319" s="51" t="s">
        <v>42</v>
      </c>
      <c r="O6319" s="79"/>
      <c r="P6319" s="51" t="s">
        <v>24</v>
      </c>
      <c r="Q63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320" spans="1:17" ht="17.149999999999999" customHeight="1" x14ac:dyDescent="0.4">
      <c r="A6320" s="78" t="s">
        <v>6397</v>
      </c>
      <c r="B6320" s="51" t="s">
        <v>75</v>
      </c>
      <c r="C6320" s="51">
        <v>14094</v>
      </c>
      <c r="E6320" s="51" t="s">
        <v>58</v>
      </c>
      <c r="F6320" s="51" t="s">
        <v>21</v>
      </c>
      <c r="G6320" s="51" t="s">
        <v>23</v>
      </c>
      <c r="H6320" s="79"/>
      <c r="I6320" s="51" t="s">
        <v>24</v>
      </c>
      <c r="J6320" s="51" t="s">
        <v>29</v>
      </c>
      <c r="K6320" s="51" t="s">
        <v>42</v>
      </c>
      <c r="O6320" s="79"/>
      <c r="P6320" s="51" t="s">
        <v>24</v>
      </c>
      <c r="Q63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321" spans="1:17" ht="17.149999999999999" customHeight="1" x14ac:dyDescent="0.4">
      <c r="A6321" s="78" t="s">
        <v>6398</v>
      </c>
      <c r="B6321" s="51" t="s">
        <v>75</v>
      </c>
      <c r="C6321" s="51">
        <v>14094</v>
      </c>
      <c r="E6321" s="51" t="s">
        <v>58</v>
      </c>
      <c r="F6321" s="51" t="s">
        <v>21</v>
      </c>
      <c r="G6321" s="51" t="s">
        <v>23</v>
      </c>
      <c r="H6321" s="79"/>
      <c r="I6321" s="51" t="s">
        <v>24</v>
      </c>
      <c r="J6321" s="51" t="s">
        <v>29</v>
      </c>
      <c r="K6321" s="51" t="s">
        <v>42</v>
      </c>
      <c r="O6321" s="79"/>
      <c r="P6321" s="51" t="s">
        <v>24</v>
      </c>
      <c r="Q63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322" spans="1:17" ht="17.149999999999999" customHeight="1" x14ac:dyDescent="0.4">
      <c r="A6322" s="78" t="s">
        <v>6399</v>
      </c>
      <c r="B6322" s="51" t="s">
        <v>75</v>
      </c>
      <c r="C6322" s="51">
        <v>14094</v>
      </c>
      <c r="E6322" s="51" t="s">
        <v>58</v>
      </c>
      <c r="F6322" s="51" t="s">
        <v>21</v>
      </c>
      <c r="G6322" s="51" t="s">
        <v>23</v>
      </c>
      <c r="H6322" s="79"/>
      <c r="I6322" s="51" t="s">
        <v>24</v>
      </c>
      <c r="J6322" s="51" t="s">
        <v>29</v>
      </c>
      <c r="K6322" s="51" t="s">
        <v>42</v>
      </c>
      <c r="O6322" s="79"/>
      <c r="P6322" s="51" t="s">
        <v>24</v>
      </c>
      <c r="Q63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323" spans="1:17" ht="17.149999999999999" customHeight="1" x14ac:dyDescent="0.4">
      <c r="A6323" s="78" t="s">
        <v>6400</v>
      </c>
      <c r="B6323" s="51" t="s">
        <v>75</v>
      </c>
      <c r="C6323" s="51">
        <v>14094</v>
      </c>
      <c r="E6323" s="51" t="s">
        <v>58</v>
      </c>
      <c r="F6323" s="51" t="s">
        <v>21</v>
      </c>
      <c r="G6323" s="51" t="s">
        <v>23</v>
      </c>
      <c r="H6323" s="79"/>
      <c r="I6323" s="51" t="s">
        <v>24</v>
      </c>
      <c r="J6323" s="51" t="s">
        <v>29</v>
      </c>
      <c r="K6323" s="51" t="s">
        <v>42</v>
      </c>
      <c r="O6323" s="79"/>
      <c r="P6323" s="51" t="s">
        <v>24</v>
      </c>
      <c r="Q63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324" spans="1:17" ht="17.149999999999999" customHeight="1" x14ac:dyDescent="0.4">
      <c r="A6324" s="78" t="s">
        <v>6401</v>
      </c>
      <c r="B6324" s="51" t="s">
        <v>75</v>
      </c>
      <c r="C6324" s="51">
        <v>14094</v>
      </c>
      <c r="E6324" s="51" t="s">
        <v>58</v>
      </c>
      <c r="F6324" s="51" t="s">
        <v>21</v>
      </c>
      <c r="G6324" s="51" t="s">
        <v>23</v>
      </c>
      <c r="H6324" s="79"/>
      <c r="I6324" s="51" t="s">
        <v>24</v>
      </c>
      <c r="J6324" s="51" t="s">
        <v>29</v>
      </c>
      <c r="K6324" s="51" t="s">
        <v>42</v>
      </c>
      <c r="O6324" s="79"/>
      <c r="P6324" s="51" t="s">
        <v>24</v>
      </c>
      <c r="Q63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325" spans="1:17" ht="17.149999999999999" customHeight="1" x14ac:dyDescent="0.4">
      <c r="A6325" s="78" t="s">
        <v>6402</v>
      </c>
      <c r="B6325" s="51" t="s">
        <v>75</v>
      </c>
      <c r="C6325" s="51">
        <v>14094</v>
      </c>
      <c r="E6325" s="51" t="s">
        <v>58</v>
      </c>
      <c r="F6325" s="51" t="s">
        <v>21</v>
      </c>
      <c r="G6325" s="51" t="s">
        <v>23</v>
      </c>
      <c r="H6325" s="79"/>
      <c r="I6325" s="51" t="s">
        <v>24</v>
      </c>
      <c r="J6325" s="51" t="s">
        <v>29</v>
      </c>
      <c r="K6325" s="51" t="s">
        <v>42</v>
      </c>
      <c r="O6325" s="79"/>
      <c r="P6325" s="51" t="s">
        <v>24</v>
      </c>
      <c r="Q63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326" spans="1:17" ht="17.149999999999999" customHeight="1" x14ac:dyDescent="0.4">
      <c r="A6326" s="78" t="s">
        <v>6403</v>
      </c>
      <c r="B6326" s="51" t="s">
        <v>75</v>
      </c>
      <c r="C6326" s="51">
        <v>14094</v>
      </c>
      <c r="E6326" s="51" t="s">
        <v>58</v>
      </c>
      <c r="F6326" s="51" t="s">
        <v>21</v>
      </c>
      <c r="G6326" s="51" t="s">
        <v>23</v>
      </c>
      <c r="H6326" s="79"/>
      <c r="I6326" s="51" t="s">
        <v>24</v>
      </c>
      <c r="J6326" s="51" t="s">
        <v>29</v>
      </c>
      <c r="K6326" s="51" t="s">
        <v>42</v>
      </c>
      <c r="O6326" s="79"/>
      <c r="P6326" s="51" t="s">
        <v>24</v>
      </c>
      <c r="Q63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327" spans="1:17" ht="17.149999999999999" customHeight="1" x14ac:dyDescent="0.4">
      <c r="A6327" s="78" t="s">
        <v>6404</v>
      </c>
      <c r="B6327" s="51" t="s">
        <v>75</v>
      </c>
      <c r="C6327" s="51">
        <v>14094</v>
      </c>
      <c r="E6327" s="51" t="s">
        <v>39</v>
      </c>
      <c r="F6327" s="51" t="s">
        <v>21</v>
      </c>
      <c r="G6327" s="51" t="s">
        <v>23</v>
      </c>
      <c r="H6327" s="79"/>
      <c r="I6327" s="51" t="s">
        <v>24</v>
      </c>
      <c r="J6327" s="51" t="s">
        <v>39</v>
      </c>
      <c r="K6327" s="51" t="s">
        <v>23</v>
      </c>
      <c r="O6327" s="79"/>
      <c r="P6327" s="51" t="s">
        <v>24</v>
      </c>
      <c r="Q63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328" spans="1:17" ht="17.149999999999999" customHeight="1" x14ac:dyDescent="0.4">
      <c r="A6328" s="78" t="s">
        <v>6405</v>
      </c>
      <c r="B6328" s="51" t="s">
        <v>75</v>
      </c>
      <c r="C6328" s="51">
        <v>14094</v>
      </c>
      <c r="E6328" s="51" t="s">
        <v>58</v>
      </c>
      <c r="F6328" s="51" t="s">
        <v>21</v>
      </c>
      <c r="G6328" s="51" t="s">
        <v>23</v>
      </c>
      <c r="H6328" s="79"/>
      <c r="I6328" s="51" t="s">
        <v>24</v>
      </c>
      <c r="J6328" s="51" t="s">
        <v>29</v>
      </c>
      <c r="K6328" s="51" t="s">
        <v>42</v>
      </c>
      <c r="O6328" s="79"/>
      <c r="P6328" s="51" t="s">
        <v>24</v>
      </c>
      <c r="Q63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329" spans="1:17" ht="17.149999999999999" customHeight="1" x14ac:dyDescent="0.4">
      <c r="A6329" s="78" t="s">
        <v>6406</v>
      </c>
      <c r="B6329" s="51" t="s">
        <v>75</v>
      </c>
      <c r="C6329" s="51">
        <v>14094</v>
      </c>
      <c r="E6329" s="51" t="s">
        <v>39</v>
      </c>
      <c r="F6329" s="51" t="s">
        <v>29</v>
      </c>
      <c r="G6329" s="51" t="s">
        <v>42</v>
      </c>
      <c r="H6329" s="79"/>
      <c r="I6329" s="51" t="s">
        <v>24</v>
      </c>
      <c r="J6329" s="51" t="s">
        <v>29</v>
      </c>
      <c r="K6329" s="51" t="s">
        <v>42</v>
      </c>
      <c r="O6329" s="79"/>
      <c r="P6329" s="51" t="s">
        <v>24</v>
      </c>
      <c r="Q63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330" spans="1:17" ht="17.149999999999999" customHeight="1" x14ac:dyDescent="0.4">
      <c r="A6330" s="78" t="s">
        <v>6407</v>
      </c>
      <c r="B6330" s="51" t="s">
        <v>75</v>
      </c>
      <c r="C6330" s="51">
        <v>14094</v>
      </c>
      <c r="E6330" s="51" t="s">
        <v>58</v>
      </c>
      <c r="F6330" s="51" t="s">
        <v>21</v>
      </c>
      <c r="G6330" s="51" t="s">
        <v>23</v>
      </c>
      <c r="H6330" s="79"/>
      <c r="I6330" s="51" t="s">
        <v>24</v>
      </c>
      <c r="J6330" s="51" t="s">
        <v>29</v>
      </c>
      <c r="K6330" s="51" t="s">
        <v>42</v>
      </c>
      <c r="O6330" s="79"/>
      <c r="P6330" s="51" t="s">
        <v>24</v>
      </c>
      <c r="Q63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331" spans="1:17" ht="17.149999999999999" customHeight="1" x14ac:dyDescent="0.4">
      <c r="A6331" s="78" t="s">
        <v>6408</v>
      </c>
      <c r="B6331" s="51" t="s">
        <v>75</v>
      </c>
      <c r="C6331" s="51">
        <v>14094</v>
      </c>
      <c r="E6331" s="51" t="s">
        <v>58</v>
      </c>
      <c r="F6331" s="51" t="s">
        <v>21</v>
      </c>
      <c r="G6331" s="51" t="s">
        <v>23</v>
      </c>
      <c r="H6331" s="79"/>
      <c r="I6331" s="51" t="s">
        <v>24</v>
      </c>
      <c r="J6331" s="51" t="s">
        <v>29</v>
      </c>
      <c r="K6331" s="51" t="s">
        <v>42</v>
      </c>
      <c r="O6331" s="79"/>
      <c r="P6331" s="51" t="s">
        <v>24</v>
      </c>
      <c r="Q63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332" spans="1:17" ht="17.149999999999999" customHeight="1" x14ac:dyDescent="0.4">
      <c r="A6332" s="78" t="s">
        <v>6409</v>
      </c>
      <c r="B6332" s="51" t="s">
        <v>75</v>
      </c>
      <c r="C6332" s="51">
        <v>14094</v>
      </c>
      <c r="E6332" s="51" t="s">
        <v>39</v>
      </c>
      <c r="F6332" s="51" t="s">
        <v>29</v>
      </c>
      <c r="G6332" s="51" t="s">
        <v>42</v>
      </c>
      <c r="H6332" s="79"/>
      <c r="I6332" s="51" t="s">
        <v>24</v>
      </c>
      <c r="J6332" s="51" t="s">
        <v>29</v>
      </c>
      <c r="K6332" s="51" t="s">
        <v>42</v>
      </c>
      <c r="O6332" s="79"/>
      <c r="P6332" s="51" t="s">
        <v>24</v>
      </c>
      <c r="Q63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333" spans="1:17" ht="17.149999999999999" customHeight="1" x14ac:dyDescent="0.4">
      <c r="A6333" s="78" t="s">
        <v>6410</v>
      </c>
      <c r="B6333" s="51" t="s">
        <v>75</v>
      </c>
      <c r="C6333" s="51">
        <v>14094</v>
      </c>
      <c r="E6333" s="51" t="s">
        <v>29</v>
      </c>
      <c r="F6333" s="51" t="s">
        <v>29</v>
      </c>
      <c r="G6333" s="51" t="s">
        <v>42</v>
      </c>
      <c r="H6333" s="79"/>
      <c r="I6333" s="51" t="s">
        <v>24</v>
      </c>
      <c r="J6333" s="51" t="s">
        <v>29</v>
      </c>
      <c r="K6333" s="51" t="s">
        <v>42</v>
      </c>
      <c r="O6333" s="79"/>
      <c r="P6333" s="51" t="s">
        <v>24</v>
      </c>
      <c r="Q63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334" spans="1:17" ht="17.149999999999999" customHeight="1" x14ac:dyDescent="0.4">
      <c r="A6334" s="78" t="s">
        <v>6411</v>
      </c>
      <c r="B6334" s="51" t="s">
        <v>75</v>
      </c>
      <c r="C6334" s="51">
        <v>14094</v>
      </c>
      <c r="E6334" s="51" t="s">
        <v>29</v>
      </c>
      <c r="F6334" s="51" t="s">
        <v>29</v>
      </c>
      <c r="G6334" s="51" t="s">
        <v>42</v>
      </c>
      <c r="H6334" s="79"/>
      <c r="I6334" s="51" t="s">
        <v>24</v>
      </c>
      <c r="J6334" s="51" t="s">
        <v>29</v>
      </c>
      <c r="K6334" s="51" t="s">
        <v>42</v>
      </c>
      <c r="O6334" s="79"/>
      <c r="P6334" s="51" t="s">
        <v>24</v>
      </c>
      <c r="Q63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335" spans="1:17" ht="17.149999999999999" customHeight="1" x14ac:dyDescent="0.4">
      <c r="A6335" s="78" t="s">
        <v>6412</v>
      </c>
      <c r="B6335" s="51" t="s">
        <v>75</v>
      </c>
      <c r="C6335" s="51">
        <v>14094</v>
      </c>
      <c r="E6335" s="51" t="s">
        <v>39</v>
      </c>
      <c r="F6335" s="51" t="s">
        <v>29</v>
      </c>
      <c r="G6335" s="51" t="s">
        <v>42</v>
      </c>
      <c r="H6335" s="79"/>
      <c r="I6335" s="51" t="s">
        <v>24</v>
      </c>
      <c r="J6335" s="51" t="s">
        <v>29</v>
      </c>
      <c r="K6335" s="51" t="s">
        <v>42</v>
      </c>
      <c r="O6335" s="79"/>
      <c r="P6335" s="51" t="s">
        <v>24</v>
      </c>
      <c r="Q63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336" spans="1:17" ht="17.149999999999999" customHeight="1" x14ac:dyDescent="0.4">
      <c r="A6336" s="78" t="s">
        <v>6413</v>
      </c>
      <c r="B6336" s="51" t="s">
        <v>75</v>
      </c>
      <c r="C6336" s="51">
        <v>14094</v>
      </c>
      <c r="E6336" s="51" t="s">
        <v>39</v>
      </c>
      <c r="F6336" s="51" t="s">
        <v>29</v>
      </c>
      <c r="G6336" s="51" t="s">
        <v>42</v>
      </c>
      <c r="H6336" s="79"/>
      <c r="I6336" s="51" t="s">
        <v>24</v>
      </c>
      <c r="J6336" s="51" t="s">
        <v>29</v>
      </c>
      <c r="K6336" s="51" t="s">
        <v>42</v>
      </c>
      <c r="O6336" s="79"/>
      <c r="P6336" s="51" t="s">
        <v>24</v>
      </c>
      <c r="Q63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337" spans="1:17" ht="17.149999999999999" customHeight="1" x14ac:dyDescent="0.4">
      <c r="A6337" s="78" t="s">
        <v>6414</v>
      </c>
      <c r="B6337" s="51" t="s">
        <v>75</v>
      </c>
      <c r="C6337" s="51">
        <v>14094</v>
      </c>
      <c r="E6337" s="51" t="s">
        <v>39</v>
      </c>
      <c r="F6337" s="51" t="s">
        <v>29</v>
      </c>
      <c r="G6337" s="51" t="s">
        <v>42</v>
      </c>
      <c r="H6337" s="79"/>
      <c r="I6337" s="51" t="s">
        <v>24</v>
      </c>
      <c r="J6337" s="51" t="s">
        <v>29</v>
      </c>
      <c r="K6337" s="51" t="s">
        <v>42</v>
      </c>
      <c r="O6337" s="79"/>
      <c r="P6337" s="51" t="s">
        <v>24</v>
      </c>
      <c r="Q63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338" spans="1:17" ht="17.149999999999999" customHeight="1" x14ac:dyDescent="0.4">
      <c r="A6338" s="78" t="s">
        <v>6415</v>
      </c>
      <c r="B6338" s="51" t="s">
        <v>75</v>
      </c>
      <c r="C6338" s="51">
        <v>14094</v>
      </c>
      <c r="E6338" s="51" t="s">
        <v>39</v>
      </c>
      <c r="F6338" s="51" t="s">
        <v>29</v>
      </c>
      <c r="G6338" s="51" t="s">
        <v>42</v>
      </c>
      <c r="H6338" s="79"/>
      <c r="I6338" s="51" t="s">
        <v>24</v>
      </c>
      <c r="J6338" s="51" t="s">
        <v>29</v>
      </c>
      <c r="K6338" s="51" t="s">
        <v>42</v>
      </c>
      <c r="O6338" s="79"/>
      <c r="P6338" s="51" t="s">
        <v>24</v>
      </c>
      <c r="Q63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339" spans="1:17" ht="17.149999999999999" customHeight="1" x14ac:dyDescent="0.4">
      <c r="A6339" s="78" t="s">
        <v>6416</v>
      </c>
      <c r="B6339" s="51" t="s">
        <v>75</v>
      </c>
      <c r="C6339" s="51">
        <v>14094</v>
      </c>
      <c r="E6339" s="51" t="s">
        <v>39</v>
      </c>
      <c r="F6339" s="51" t="s">
        <v>29</v>
      </c>
      <c r="G6339" s="51" t="s">
        <v>42</v>
      </c>
      <c r="H6339" s="79"/>
      <c r="I6339" s="51" t="s">
        <v>24</v>
      </c>
      <c r="J6339" s="51" t="s">
        <v>29</v>
      </c>
      <c r="K6339" s="51" t="s">
        <v>42</v>
      </c>
      <c r="O6339" s="79"/>
      <c r="P6339" s="51" t="s">
        <v>24</v>
      </c>
      <c r="Q63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340" spans="1:17" ht="17.149999999999999" customHeight="1" x14ac:dyDescent="0.4">
      <c r="A6340" s="78" t="s">
        <v>6417</v>
      </c>
      <c r="B6340" s="51" t="s">
        <v>75</v>
      </c>
      <c r="C6340" s="51">
        <v>14094</v>
      </c>
      <c r="E6340" s="51" t="s">
        <v>39</v>
      </c>
      <c r="F6340" s="51" t="s">
        <v>29</v>
      </c>
      <c r="G6340" s="51" t="s">
        <v>42</v>
      </c>
      <c r="H6340" s="79"/>
      <c r="I6340" s="51" t="s">
        <v>24</v>
      </c>
      <c r="J6340" s="51" t="s">
        <v>29</v>
      </c>
      <c r="K6340" s="51" t="s">
        <v>42</v>
      </c>
      <c r="O6340" s="79"/>
      <c r="P6340" s="51" t="s">
        <v>24</v>
      </c>
      <c r="Q63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341" spans="1:17" ht="17.149999999999999" customHeight="1" x14ac:dyDescent="0.4">
      <c r="A6341" s="78" t="s">
        <v>6418</v>
      </c>
      <c r="B6341" s="51" t="s">
        <v>75</v>
      </c>
      <c r="C6341" s="51">
        <v>14094</v>
      </c>
      <c r="E6341" s="51" t="s">
        <v>39</v>
      </c>
      <c r="F6341" s="51" t="s">
        <v>29</v>
      </c>
      <c r="G6341" s="51" t="s">
        <v>42</v>
      </c>
      <c r="H6341" s="79"/>
      <c r="I6341" s="51" t="s">
        <v>24</v>
      </c>
      <c r="J6341" s="51" t="s">
        <v>29</v>
      </c>
      <c r="K6341" s="51" t="s">
        <v>42</v>
      </c>
      <c r="O6341" s="79"/>
      <c r="P6341" s="51" t="s">
        <v>24</v>
      </c>
      <c r="Q63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342" spans="1:17" ht="17.149999999999999" customHeight="1" x14ac:dyDescent="0.4">
      <c r="A6342" s="78" t="s">
        <v>6419</v>
      </c>
      <c r="B6342" s="51" t="s">
        <v>75</v>
      </c>
      <c r="C6342" s="51">
        <v>14094</v>
      </c>
      <c r="E6342" s="51" t="s">
        <v>39</v>
      </c>
      <c r="F6342" s="51" t="s">
        <v>29</v>
      </c>
      <c r="G6342" s="51" t="s">
        <v>42</v>
      </c>
      <c r="H6342" s="79"/>
      <c r="I6342" s="51" t="s">
        <v>24</v>
      </c>
      <c r="J6342" s="51" t="s">
        <v>29</v>
      </c>
      <c r="K6342" s="51" t="s">
        <v>42</v>
      </c>
      <c r="O6342" s="79"/>
      <c r="P6342" s="51" t="s">
        <v>24</v>
      </c>
      <c r="Q63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343" spans="1:17" ht="17.149999999999999" customHeight="1" x14ac:dyDescent="0.4">
      <c r="A6343" s="78" t="s">
        <v>6420</v>
      </c>
      <c r="B6343" s="51" t="s">
        <v>75</v>
      </c>
      <c r="C6343" s="51">
        <v>14094</v>
      </c>
      <c r="E6343" s="51" t="s">
        <v>39</v>
      </c>
      <c r="F6343" s="51" t="s">
        <v>29</v>
      </c>
      <c r="G6343" s="51" t="s">
        <v>42</v>
      </c>
      <c r="H6343" s="79"/>
      <c r="I6343" s="51" t="s">
        <v>24</v>
      </c>
      <c r="J6343" s="51" t="s">
        <v>29</v>
      </c>
      <c r="K6343" s="51" t="s">
        <v>42</v>
      </c>
      <c r="O6343" s="79"/>
      <c r="P6343" s="51" t="s">
        <v>24</v>
      </c>
      <c r="Q63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344" spans="1:17" ht="17.149999999999999" customHeight="1" x14ac:dyDescent="0.4">
      <c r="A6344" s="78" t="s">
        <v>6421</v>
      </c>
      <c r="B6344" s="51" t="s">
        <v>75</v>
      </c>
      <c r="C6344" s="51">
        <v>14094</v>
      </c>
      <c r="E6344" s="51" t="s">
        <v>39</v>
      </c>
      <c r="F6344" s="51" t="s">
        <v>29</v>
      </c>
      <c r="G6344" s="51" t="s">
        <v>42</v>
      </c>
      <c r="H6344" s="79"/>
      <c r="I6344" s="51" t="s">
        <v>24</v>
      </c>
      <c r="J6344" s="51" t="s">
        <v>29</v>
      </c>
      <c r="K6344" s="51" t="s">
        <v>42</v>
      </c>
      <c r="O6344" s="79"/>
      <c r="P6344" s="51" t="s">
        <v>24</v>
      </c>
      <c r="Q63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345" spans="1:17" ht="17.149999999999999" customHeight="1" x14ac:dyDescent="0.4">
      <c r="A6345" s="78" t="s">
        <v>6422</v>
      </c>
      <c r="B6345" s="51" t="s">
        <v>75</v>
      </c>
      <c r="C6345" s="51">
        <v>14094</v>
      </c>
      <c r="E6345" s="51" t="s">
        <v>39</v>
      </c>
      <c r="F6345" s="51" t="s">
        <v>29</v>
      </c>
      <c r="G6345" s="51" t="s">
        <v>42</v>
      </c>
      <c r="H6345" s="79"/>
      <c r="I6345" s="51" t="s">
        <v>24</v>
      </c>
      <c r="J6345" s="51" t="s">
        <v>29</v>
      </c>
      <c r="K6345" s="51" t="s">
        <v>42</v>
      </c>
      <c r="O6345" s="79"/>
      <c r="P6345" s="51" t="s">
        <v>24</v>
      </c>
      <c r="Q63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346" spans="1:17" ht="17.149999999999999" customHeight="1" x14ac:dyDescent="0.4">
      <c r="A6346" s="78" t="s">
        <v>6423</v>
      </c>
      <c r="B6346" s="51" t="s">
        <v>75</v>
      </c>
      <c r="C6346" s="51">
        <v>14094</v>
      </c>
      <c r="E6346" s="51" t="s">
        <v>39</v>
      </c>
      <c r="F6346" s="51" t="s">
        <v>29</v>
      </c>
      <c r="G6346" s="51" t="s">
        <v>42</v>
      </c>
      <c r="H6346" s="79"/>
      <c r="I6346" s="51" t="s">
        <v>24</v>
      </c>
      <c r="J6346" s="51" t="s">
        <v>29</v>
      </c>
      <c r="K6346" s="51" t="s">
        <v>42</v>
      </c>
      <c r="O6346" s="79"/>
      <c r="P6346" s="51" t="s">
        <v>24</v>
      </c>
      <c r="Q63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347" spans="1:17" ht="17.149999999999999" customHeight="1" x14ac:dyDescent="0.4">
      <c r="A6347" s="78" t="s">
        <v>6424</v>
      </c>
      <c r="B6347" s="51" t="s">
        <v>75</v>
      </c>
      <c r="C6347" s="51">
        <v>14094</v>
      </c>
      <c r="E6347" s="51" t="s">
        <v>39</v>
      </c>
      <c r="F6347" s="51" t="s">
        <v>29</v>
      </c>
      <c r="G6347" s="51" t="s">
        <v>42</v>
      </c>
      <c r="H6347" s="79"/>
      <c r="I6347" s="51" t="s">
        <v>24</v>
      </c>
      <c r="J6347" s="51" t="s">
        <v>29</v>
      </c>
      <c r="K6347" s="51" t="s">
        <v>42</v>
      </c>
      <c r="O6347" s="79"/>
      <c r="P6347" s="51" t="s">
        <v>24</v>
      </c>
      <c r="Q63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348" spans="1:17" ht="17.149999999999999" customHeight="1" x14ac:dyDescent="0.4">
      <c r="A6348" s="78" t="s">
        <v>6425</v>
      </c>
      <c r="B6348" s="51" t="s">
        <v>75</v>
      </c>
      <c r="C6348" s="51">
        <v>14094</v>
      </c>
      <c r="E6348" s="51" t="s">
        <v>39</v>
      </c>
      <c r="F6348" s="51" t="s">
        <v>29</v>
      </c>
      <c r="G6348" s="51" t="s">
        <v>42</v>
      </c>
      <c r="H6348" s="79"/>
      <c r="I6348" s="51" t="s">
        <v>24</v>
      </c>
      <c r="J6348" s="51" t="s">
        <v>29</v>
      </c>
      <c r="K6348" s="51" t="s">
        <v>42</v>
      </c>
      <c r="O6348" s="79"/>
      <c r="P6348" s="51" t="s">
        <v>24</v>
      </c>
      <c r="Q63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349" spans="1:17" ht="17.149999999999999" customHeight="1" x14ac:dyDescent="0.4">
      <c r="A6349" s="78" t="s">
        <v>6426</v>
      </c>
      <c r="B6349" s="51" t="s">
        <v>75</v>
      </c>
      <c r="C6349" s="51">
        <v>14094</v>
      </c>
      <c r="E6349" s="51" t="s">
        <v>39</v>
      </c>
      <c r="F6349" s="51" t="s">
        <v>29</v>
      </c>
      <c r="G6349" s="51" t="s">
        <v>42</v>
      </c>
      <c r="H6349" s="79"/>
      <c r="I6349" s="51" t="s">
        <v>24</v>
      </c>
      <c r="J6349" s="51" t="s">
        <v>29</v>
      </c>
      <c r="K6349" s="51" t="s">
        <v>42</v>
      </c>
      <c r="O6349" s="79"/>
      <c r="P6349" s="51" t="s">
        <v>24</v>
      </c>
      <c r="Q63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350" spans="1:17" ht="17.149999999999999" customHeight="1" x14ac:dyDescent="0.4">
      <c r="A6350" s="78" t="s">
        <v>6427</v>
      </c>
      <c r="B6350" s="51" t="s">
        <v>75</v>
      </c>
      <c r="C6350" s="51">
        <v>14094</v>
      </c>
      <c r="E6350" s="51" t="s">
        <v>39</v>
      </c>
      <c r="F6350" s="51" t="s">
        <v>29</v>
      </c>
      <c r="G6350" s="51" t="s">
        <v>42</v>
      </c>
      <c r="H6350" s="79"/>
      <c r="I6350" s="51" t="s">
        <v>24</v>
      </c>
      <c r="J6350" s="51" t="s">
        <v>29</v>
      </c>
      <c r="K6350" s="51" t="s">
        <v>42</v>
      </c>
      <c r="O6350" s="79"/>
      <c r="P6350" s="51" t="s">
        <v>24</v>
      </c>
      <c r="Q63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351" spans="1:17" ht="17.149999999999999" customHeight="1" x14ac:dyDescent="0.4">
      <c r="A6351" s="78" t="s">
        <v>6428</v>
      </c>
      <c r="B6351" s="51" t="s">
        <v>75</v>
      </c>
      <c r="C6351" s="51">
        <v>14094</v>
      </c>
      <c r="E6351" s="51" t="s">
        <v>39</v>
      </c>
      <c r="F6351" s="51" t="s">
        <v>29</v>
      </c>
      <c r="G6351" s="51" t="s">
        <v>42</v>
      </c>
      <c r="H6351" s="79"/>
      <c r="I6351" s="51" t="s">
        <v>24</v>
      </c>
      <c r="J6351" s="51" t="s">
        <v>29</v>
      </c>
      <c r="K6351" s="51" t="s">
        <v>42</v>
      </c>
      <c r="O6351" s="79"/>
      <c r="P6351" s="51" t="s">
        <v>24</v>
      </c>
      <c r="Q63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352" spans="1:17" ht="17.149999999999999" customHeight="1" x14ac:dyDescent="0.4">
      <c r="A6352" s="78" t="s">
        <v>6429</v>
      </c>
      <c r="B6352" s="51" t="s">
        <v>75</v>
      </c>
      <c r="C6352" s="51">
        <v>14094</v>
      </c>
      <c r="E6352" s="51" t="s">
        <v>39</v>
      </c>
      <c r="F6352" s="51" t="s">
        <v>29</v>
      </c>
      <c r="G6352" s="51" t="s">
        <v>42</v>
      </c>
      <c r="H6352" s="79"/>
      <c r="I6352" s="51" t="s">
        <v>24</v>
      </c>
      <c r="J6352" s="51" t="s">
        <v>29</v>
      </c>
      <c r="K6352" s="51" t="s">
        <v>42</v>
      </c>
      <c r="O6352" s="79"/>
      <c r="P6352" s="51" t="s">
        <v>24</v>
      </c>
      <c r="Q63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353" spans="1:17" ht="17.149999999999999" customHeight="1" x14ac:dyDescent="0.4">
      <c r="A6353" s="78" t="s">
        <v>6430</v>
      </c>
      <c r="B6353" s="51" t="s">
        <v>75</v>
      </c>
      <c r="C6353" s="51">
        <v>14094</v>
      </c>
      <c r="E6353" s="51" t="s">
        <v>39</v>
      </c>
      <c r="F6353" s="51" t="s">
        <v>29</v>
      </c>
      <c r="G6353" s="51" t="s">
        <v>42</v>
      </c>
      <c r="H6353" s="79"/>
      <c r="I6353" s="51" t="s">
        <v>24</v>
      </c>
      <c r="J6353" s="51" t="s">
        <v>29</v>
      </c>
      <c r="K6353" s="51" t="s">
        <v>42</v>
      </c>
      <c r="O6353" s="79"/>
      <c r="P6353" s="51" t="s">
        <v>24</v>
      </c>
      <c r="Q63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354" spans="1:17" ht="17.149999999999999" customHeight="1" x14ac:dyDescent="0.4">
      <c r="A6354" s="78" t="s">
        <v>6431</v>
      </c>
      <c r="B6354" s="51" t="s">
        <v>75</v>
      </c>
      <c r="C6354" s="51">
        <v>14094</v>
      </c>
      <c r="E6354" s="51" t="s">
        <v>39</v>
      </c>
      <c r="F6354" s="51" t="s">
        <v>29</v>
      </c>
      <c r="G6354" s="51" t="s">
        <v>42</v>
      </c>
      <c r="H6354" s="79"/>
      <c r="I6354" s="51" t="s">
        <v>24</v>
      </c>
      <c r="J6354" s="51" t="s">
        <v>29</v>
      </c>
      <c r="K6354" s="51" t="s">
        <v>42</v>
      </c>
      <c r="O6354" s="79"/>
      <c r="P6354" s="51" t="s">
        <v>24</v>
      </c>
      <c r="Q63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355" spans="1:17" ht="17.149999999999999" customHeight="1" x14ac:dyDescent="0.4">
      <c r="A6355" s="78" t="s">
        <v>6432</v>
      </c>
      <c r="B6355" s="51" t="s">
        <v>75</v>
      </c>
      <c r="C6355" s="51">
        <v>14094</v>
      </c>
      <c r="E6355" s="51" t="s">
        <v>39</v>
      </c>
      <c r="F6355" s="51" t="s">
        <v>29</v>
      </c>
      <c r="G6355" s="51" t="s">
        <v>42</v>
      </c>
      <c r="H6355" s="79"/>
      <c r="I6355" s="51" t="s">
        <v>24</v>
      </c>
      <c r="J6355" s="51" t="s">
        <v>29</v>
      </c>
      <c r="K6355" s="51" t="s">
        <v>42</v>
      </c>
      <c r="O6355" s="79"/>
      <c r="P6355" s="51" t="s">
        <v>24</v>
      </c>
      <c r="Q63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356" spans="1:17" ht="17.149999999999999" customHeight="1" x14ac:dyDescent="0.4">
      <c r="A6356" s="78" t="s">
        <v>6433</v>
      </c>
      <c r="B6356" s="51" t="s">
        <v>75</v>
      </c>
      <c r="C6356" s="51">
        <v>14094</v>
      </c>
      <c r="E6356" s="51" t="s">
        <v>39</v>
      </c>
      <c r="F6356" s="51" t="s">
        <v>29</v>
      </c>
      <c r="G6356" s="51" t="s">
        <v>42</v>
      </c>
      <c r="H6356" s="79"/>
      <c r="I6356" s="51" t="s">
        <v>24</v>
      </c>
      <c r="J6356" s="51" t="s">
        <v>29</v>
      </c>
      <c r="K6356" s="51" t="s">
        <v>42</v>
      </c>
      <c r="O6356" s="79"/>
      <c r="P6356" s="51" t="s">
        <v>24</v>
      </c>
      <c r="Q63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357" spans="1:17" ht="17.149999999999999" customHeight="1" x14ac:dyDescent="0.4">
      <c r="A6357" s="78" t="s">
        <v>6434</v>
      </c>
      <c r="B6357" s="51" t="s">
        <v>75</v>
      </c>
      <c r="C6357" s="51">
        <v>14094</v>
      </c>
      <c r="E6357" s="51" t="s">
        <v>39</v>
      </c>
      <c r="F6357" s="51" t="s">
        <v>29</v>
      </c>
      <c r="G6357" s="51" t="s">
        <v>42</v>
      </c>
      <c r="H6357" s="79"/>
      <c r="I6357" s="51" t="s">
        <v>24</v>
      </c>
      <c r="J6357" s="51" t="s">
        <v>29</v>
      </c>
      <c r="K6357" s="51" t="s">
        <v>42</v>
      </c>
      <c r="O6357" s="79"/>
      <c r="P6357" s="51" t="s">
        <v>24</v>
      </c>
      <c r="Q63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358" spans="1:17" ht="17.149999999999999" customHeight="1" x14ac:dyDescent="0.4">
      <c r="A6358" s="78" t="s">
        <v>6435</v>
      </c>
      <c r="B6358" s="51" t="s">
        <v>75</v>
      </c>
      <c r="C6358" s="51">
        <v>14094</v>
      </c>
      <c r="E6358" s="51" t="s">
        <v>39</v>
      </c>
      <c r="F6358" s="51" t="s">
        <v>29</v>
      </c>
      <c r="G6358" s="51" t="s">
        <v>42</v>
      </c>
      <c r="H6358" s="79"/>
      <c r="I6358" s="51" t="s">
        <v>24</v>
      </c>
      <c r="J6358" s="51" t="s">
        <v>29</v>
      </c>
      <c r="K6358" s="51" t="s">
        <v>42</v>
      </c>
      <c r="O6358" s="79"/>
      <c r="P6358" s="51" t="s">
        <v>24</v>
      </c>
      <c r="Q63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359" spans="1:17" ht="17.149999999999999" customHeight="1" x14ac:dyDescent="0.4">
      <c r="A6359" s="78" t="s">
        <v>6436</v>
      </c>
      <c r="B6359" s="51" t="s">
        <v>75</v>
      </c>
      <c r="C6359" s="51">
        <v>14094</v>
      </c>
      <c r="E6359" s="51" t="s">
        <v>39</v>
      </c>
      <c r="F6359" s="51" t="s">
        <v>29</v>
      </c>
      <c r="G6359" s="51" t="s">
        <v>42</v>
      </c>
      <c r="H6359" s="79"/>
      <c r="I6359" s="51" t="s">
        <v>24</v>
      </c>
      <c r="J6359" s="51" t="s">
        <v>29</v>
      </c>
      <c r="K6359" s="51" t="s">
        <v>42</v>
      </c>
      <c r="O6359" s="79"/>
      <c r="P6359" s="51" t="s">
        <v>24</v>
      </c>
      <c r="Q63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360" spans="1:17" ht="17.149999999999999" customHeight="1" x14ac:dyDescent="0.4">
      <c r="A6360" s="78" t="s">
        <v>6437</v>
      </c>
      <c r="B6360" s="51" t="s">
        <v>75</v>
      </c>
      <c r="C6360" s="51">
        <v>14094</v>
      </c>
      <c r="E6360" s="51" t="s">
        <v>39</v>
      </c>
      <c r="F6360" s="51" t="s">
        <v>29</v>
      </c>
      <c r="G6360" s="51" t="s">
        <v>42</v>
      </c>
      <c r="H6360" s="79"/>
      <c r="I6360" s="51" t="s">
        <v>24</v>
      </c>
      <c r="J6360" s="51" t="s">
        <v>29</v>
      </c>
      <c r="K6360" s="51" t="s">
        <v>42</v>
      </c>
      <c r="O6360" s="79"/>
      <c r="P6360" s="51" t="s">
        <v>24</v>
      </c>
      <c r="Q63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361" spans="1:17" ht="17.149999999999999" customHeight="1" x14ac:dyDescent="0.4">
      <c r="A6361" s="78" t="s">
        <v>6438</v>
      </c>
      <c r="B6361" s="51" t="s">
        <v>75</v>
      </c>
      <c r="C6361" s="51">
        <v>14094</v>
      </c>
      <c r="E6361" s="51" t="s">
        <v>39</v>
      </c>
      <c r="F6361" s="51" t="s">
        <v>29</v>
      </c>
      <c r="G6361" s="51" t="s">
        <v>42</v>
      </c>
      <c r="H6361" s="79"/>
      <c r="I6361" s="51" t="s">
        <v>24</v>
      </c>
      <c r="J6361" s="51" t="s">
        <v>29</v>
      </c>
      <c r="K6361" s="51" t="s">
        <v>42</v>
      </c>
      <c r="O6361" s="79"/>
      <c r="P6361" s="51" t="s">
        <v>24</v>
      </c>
      <c r="Q63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362" spans="1:17" ht="17.149999999999999" customHeight="1" x14ac:dyDescent="0.4">
      <c r="A6362" s="78" t="s">
        <v>6439</v>
      </c>
      <c r="B6362" s="51" t="s">
        <v>75</v>
      </c>
      <c r="C6362" s="51">
        <v>14094</v>
      </c>
      <c r="E6362" s="51" t="s">
        <v>192</v>
      </c>
      <c r="F6362" s="51" t="s">
        <v>29</v>
      </c>
      <c r="G6362" s="51" t="s">
        <v>23</v>
      </c>
      <c r="H6362" s="79"/>
      <c r="I6362" s="51" t="s">
        <v>24</v>
      </c>
      <c r="J6362" s="51" t="s">
        <v>192</v>
      </c>
      <c r="K6362" s="51" t="s">
        <v>23</v>
      </c>
      <c r="O6362" s="79"/>
      <c r="P6362" s="51" t="s">
        <v>24</v>
      </c>
      <c r="Q63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6363" spans="1:17" ht="17.149999999999999" customHeight="1" x14ac:dyDescent="0.4">
      <c r="A6363" s="78" t="s">
        <v>6440</v>
      </c>
      <c r="B6363" s="51" t="s">
        <v>75</v>
      </c>
      <c r="C6363" s="51">
        <v>14094</v>
      </c>
      <c r="E6363" s="51" t="s">
        <v>39</v>
      </c>
      <c r="F6363" s="51" t="s">
        <v>29</v>
      </c>
      <c r="G6363" s="51" t="s">
        <v>42</v>
      </c>
      <c r="H6363" s="79"/>
      <c r="I6363" s="51" t="s">
        <v>24</v>
      </c>
      <c r="J6363" s="51" t="s">
        <v>29</v>
      </c>
      <c r="K6363" s="51" t="s">
        <v>42</v>
      </c>
      <c r="O6363" s="79"/>
      <c r="P6363" s="51" t="s">
        <v>24</v>
      </c>
      <c r="Q63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364" spans="1:17" ht="17.149999999999999" customHeight="1" x14ac:dyDescent="0.4">
      <c r="A6364" s="78" t="s">
        <v>6441</v>
      </c>
      <c r="B6364" s="51" t="s">
        <v>75</v>
      </c>
      <c r="C6364" s="51">
        <v>14094</v>
      </c>
      <c r="E6364" s="51" t="s">
        <v>39</v>
      </c>
      <c r="F6364" s="51" t="s">
        <v>29</v>
      </c>
      <c r="G6364" s="51" t="s">
        <v>42</v>
      </c>
      <c r="H6364" s="79"/>
      <c r="I6364" s="51" t="s">
        <v>24</v>
      </c>
      <c r="J6364" s="51" t="s">
        <v>29</v>
      </c>
      <c r="K6364" s="51" t="s">
        <v>42</v>
      </c>
      <c r="O6364" s="79"/>
      <c r="P6364" s="51" t="s">
        <v>24</v>
      </c>
      <c r="Q63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365" spans="1:17" ht="17.149999999999999" customHeight="1" x14ac:dyDescent="0.4">
      <c r="A6365" s="78" t="s">
        <v>6442</v>
      </c>
      <c r="B6365" s="51" t="s">
        <v>75</v>
      </c>
      <c r="C6365" s="51">
        <v>14094</v>
      </c>
      <c r="E6365" s="51" t="s">
        <v>39</v>
      </c>
      <c r="F6365" s="51" t="s">
        <v>29</v>
      </c>
      <c r="G6365" s="51" t="s">
        <v>42</v>
      </c>
      <c r="H6365" s="79"/>
      <c r="I6365" s="51" t="s">
        <v>24</v>
      </c>
      <c r="J6365" s="51" t="s">
        <v>29</v>
      </c>
      <c r="K6365" s="51" t="s">
        <v>42</v>
      </c>
      <c r="O6365" s="79"/>
      <c r="P6365" s="51" t="s">
        <v>24</v>
      </c>
      <c r="Q63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366" spans="1:17" ht="17.149999999999999" customHeight="1" x14ac:dyDescent="0.4">
      <c r="A6366" s="78" t="s">
        <v>6443</v>
      </c>
      <c r="B6366" s="51" t="s">
        <v>75</v>
      </c>
      <c r="C6366" s="51">
        <v>14094</v>
      </c>
      <c r="E6366" s="51" t="s">
        <v>29</v>
      </c>
      <c r="F6366" s="51" t="s">
        <v>29</v>
      </c>
      <c r="G6366" s="51" t="s">
        <v>42</v>
      </c>
      <c r="H6366" s="79"/>
      <c r="I6366" s="51" t="s">
        <v>83</v>
      </c>
      <c r="J6366" s="51" t="s">
        <v>29</v>
      </c>
      <c r="K6366" s="51" t="s">
        <v>42</v>
      </c>
      <c r="O6366" s="79"/>
      <c r="P6366" s="51" t="s">
        <v>83</v>
      </c>
      <c r="Q63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367" spans="1:17" ht="17.149999999999999" customHeight="1" x14ac:dyDescent="0.4">
      <c r="A6367" s="78" t="s">
        <v>6444</v>
      </c>
      <c r="B6367" s="51" t="s">
        <v>75</v>
      </c>
      <c r="C6367" s="51">
        <v>14094</v>
      </c>
      <c r="E6367" s="51" t="s">
        <v>58</v>
      </c>
      <c r="F6367" s="51" t="s">
        <v>21</v>
      </c>
      <c r="G6367" s="51" t="s">
        <v>23</v>
      </c>
      <c r="H6367" s="79"/>
      <c r="I6367" s="51" t="s">
        <v>24</v>
      </c>
      <c r="J6367" s="51" t="s">
        <v>29</v>
      </c>
      <c r="K6367" s="51" t="s">
        <v>42</v>
      </c>
      <c r="O6367" s="79"/>
      <c r="P6367" s="51" t="s">
        <v>24</v>
      </c>
      <c r="Q63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368" spans="1:17" ht="17.149999999999999" customHeight="1" x14ac:dyDescent="0.4">
      <c r="A6368" s="78" t="s">
        <v>6445</v>
      </c>
      <c r="B6368" s="51" t="s">
        <v>75</v>
      </c>
      <c r="C6368" s="51">
        <v>14094</v>
      </c>
      <c r="E6368" s="51" t="s">
        <v>58</v>
      </c>
      <c r="F6368" s="51" t="s">
        <v>21</v>
      </c>
      <c r="G6368" s="51" t="s">
        <v>23</v>
      </c>
      <c r="H6368" s="79"/>
      <c r="I6368" s="51" t="s">
        <v>24</v>
      </c>
      <c r="J6368" s="51" t="s">
        <v>29</v>
      </c>
      <c r="K6368" s="51" t="s">
        <v>42</v>
      </c>
      <c r="O6368" s="79"/>
      <c r="P6368" s="51" t="s">
        <v>24</v>
      </c>
      <c r="Q63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369" spans="1:17" ht="17.149999999999999" customHeight="1" x14ac:dyDescent="0.4">
      <c r="A6369" s="78" t="s">
        <v>6446</v>
      </c>
      <c r="B6369" s="51" t="s">
        <v>75</v>
      </c>
      <c r="C6369" s="51">
        <v>14094</v>
      </c>
      <c r="E6369" s="51" t="s">
        <v>58</v>
      </c>
      <c r="F6369" s="51" t="s">
        <v>21</v>
      </c>
      <c r="G6369" s="51" t="s">
        <v>23</v>
      </c>
      <c r="H6369" s="79"/>
      <c r="I6369" s="51" t="s">
        <v>24</v>
      </c>
      <c r="J6369" s="51" t="s">
        <v>29</v>
      </c>
      <c r="K6369" s="51" t="s">
        <v>42</v>
      </c>
      <c r="O6369" s="79"/>
      <c r="P6369" s="51" t="s">
        <v>24</v>
      </c>
      <c r="Q63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370" spans="1:17" ht="17.149999999999999" customHeight="1" x14ac:dyDescent="0.4">
      <c r="A6370" s="78" t="s">
        <v>6447</v>
      </c>
      <c r="B6370" s="51" t="s">
        <v>75</v>
      </c>
      <c r="C6370" s="51">
        <v>14094</v>
      </c>
      <c r="E6370" s="51" t="s">
        <v>58</v>
      </c>
      <c r="F6370" s="51" t="s">
        <v>21</v>
      </c>
      <c r="G6370" s="51" t="s">
        <v>23</v>
      </c>
      <c r="H6370" s="79"/>
      <c r="I6370" s="51" t="s">
        <v>24</v>
      </c>
      <c r="J6370" s="51" t="s">
        <v>29</v>
      </c>
      <c r="K6370" s="51" t="s">
        <v>42</v>
      </c>
      <c r="O6370" s="79"/>
      <c r="P6370" s="51" t="s">
        <v>24</v>
      </c>
      <c r="Q63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371" spans="1:17" ht="17.149999999999999" customHeight="1" x14ac:dyDescent="0.4">
      <c r="A6371" s="78" t="s">
        <v>6448</v>
      </c>
      <c r="B6371" s="51" t="s">
        <v>75</v>
      </c>
      <c r="C6371" s="51">
        <v>14094</v>
      </c>
      <c r="E6371" s="51" t="s">
        <v>58</v>
      </c>
      <c r="F6371" s="51" t="s">
        <v>21</v>
      </c>
      <c r="G6371" s="51" t="s">
        <v>23</v>
      </c>
      <c r="H6371" s="79"/>
      <c r="I6371" s="51" t="s">
        <v>24</v>
      </c>
      <c r="J6371" s="51" t="s">
        <v>29</v>
      </c>
      <c r="K6371" s="51" t="s">
        <v>42</v>
      </c>
      <c r="O6371" s="79"/>
      <c r="P6371" s="51" t="s">
        <v>24</v>
      </c>
      <c r="Q63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372" spans="1:17" ht="17.149999999999999" customHeight="1" x14ac:dyDescent="0.4">
      <c r="A6372" s="78" t="s">
        <v>6449</v>
      </c>
      <c r="B6372" s="51" t="s">
        <v>75</v>
      </c>
      <c r="C6372" s="51">
        <v>14094</v>
      </c>
      <c r="E6372" s="51" t="s">
        <v>58</v>
      </c>
      <c r="F6372" s="51" t="s">
        <v>21</v>
      </c>
      <c r="G6372" s="51" t="s">
        <v>23</v>
      </c>
      <c r="H6372" s="79"/>
      <c r="I6372" s="51" t="s">
        <v>24</v>
      </c>
      <c r="J6372" s="51" t="s">
        <v>29</v>
      </c>
      <c r="K6372" s="51" t="s">
        <v>42</v>
      </c>
      <c r="O6372" s="79"/>
      <c r="P6372" s="51" t="s">
        <v>24</v>
      </c>
      <c r="Q63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373" spans="1:17" ht="17.149999999999999" customHeight="1" x14ac:dyDescent="0.4">
      <c r="A6373" s="78" t="s">
        <v>6450</v>
      </c>
      <c r="B6373" s="51" t="s">
        <v>75</v>
      </c>
      <c r="C6373" s="51">
        <v>14094</v>
      </c>
      <c r="E6373" s="51" t="s">
        <v>58</v>
      </c>
      <c r="F6373" s="51" t="s">
        <v>21</v>
      </c>
      <c r="G6373" s="51" t="s">
        <v>23</v>
      </c>
      <c r="H6373" s="79"/>
      <c r="I6373" s="51" t="s">
        <v>24</v>
      </c>
      <c r="J6373" s="51" t="s">
        <v>29</v>
      </c>
      <c r="K6373" s="51" t="s">
        <v>42</v>
      </c>
      <c r="O6373" s="79"/>
      <c r="P6373" s="51" t="s">
        <v>24</v>
      </c>
      <c r="Q63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374" spans="1:17" ht="17.149999999999999" customHeight="1" x14ac:dyDescent="0.4">
      <c r="A6374" s="78" t="s">
        <v>6451</v>
      </c>
      <c r="B6374" s="51" t="s">
        <v>75</v>
      </c>
      <c r="C6374" s="51">
        <v>14094</v>
      </c>
      <c r="E6374" s="51" t="s">
        <v>29</v>
      </c>
      <c r="F6374" s="51" t="s">
        <v>29</v>
      </c>
      <c r="G6374" s="51" t="s">
        <v>42</v>
      </c>
      <c r="H6374" s="79"/>
      <c r="I6374" s="51" t="s">
        <v>24</v>
      </c>
      <c r="J6374" s="51" t="s">
        <v>29</v>
      </c>
      <c r="K6374" s="51" t="s">
        <v>42</v>
      </c>
      <c r="O6374" s="79"/>
      <c r="P6374" s="51" t="s">
        <v>24</v>
      </c>
      <c r="Q63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375" spans="1:17" ht="17.149999999999999" customHeight="1" x14ac:dyDescent="0.4">
      <c r="A6375" s="78" t="s">
        <v>6452</v>
      </c>
      <c r="B6375" s="51" t="s">
        <v>75</v>
      </c>
      <c r="C6375" s="51">
        <v>14094</v>
      </c>
      <c r="E6375" s="51" t="s">
        <v>58</v>
      </c>
      <c r="F6375" s="51" t="s">
        <v>21</v>
      </c>
      <c r="G6375" s="51" t="s">
        <v>23</v>
      </c>
      <c r="H6375" s="79"/>
      <c r="I6375" s="51" t="s">
        <v>24</v>
      </c>
      <c r="J6375" s="51" t="s">
        <v>29</v>
      </c>
      <c r="K6375" s="51" t="s">
        <v>42</v>
      </c>
      <c r="O6375" s="79"/>
      <c r="P6375" s="51" t="s">
        <v>24</v>
      </c>
      <c r="Q63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376" spans="1:17" ht="17.149999999999999" customHeight="1" x14ac:dyDescent="0.4">
      <c r="A6376" s="78" t="s">
        <v>6453</v>
      </c>
      <c r="B6376" s="51" t="s">
        <v>75</v>
      </c>
      <c r="C6376" s="51">
        <v>14094</v>
      </c>
      <c r="E6376" s="51" t="s">
        <v>39</v>
      </c>
      <c r="F6376" s="51" t="s">
        <v>29</v>
      </c>
      <c r="G6376" s="51" t="s">
        <v>42</v>
      </c>
      <c r="H6376" s="79"/>
      <c r="I6376" s="51" t="s">
        <v>83</v>
      </c>
      <c r="J6376" s="51" t="s">
        <v>29</v>
      </c>
      <c r="K6376" s="51" t="s">
        <v>42</v>
      </c>
      <c r="O6376" s="79"/>
      <c r="P6376" s="51" t="s">
        <v>83</v>
      </c>
      <c r="Q63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377" spans="1:17" ht="17.149999999999999" customHeight="1" x14ac:dyDescent="0.4">
      <c r="A6377" s="78" t="s">
        <v>6454</v>
      </c>
      <c r="B6377" s="51" t="s">
        <v>75</v>
      </c>
      <c r="C6377" s="51">
        <v>14094</v>
      </c>
      <c r="E6377" s="51" t="s">
        <v>39</v>
      </c>
      <c r="F6377" s="51" t="s">
        <v>29</v>
      </c>
      <c r="G6377" s="51" t="s">
        <v>42</v>
      </c>
      <c r="H6377" s="79"/>
      <c r="I6377" s="51" t="s">
        <v>24</v>
      </c>
      <c r="J6377" s="51" t="s">
        <v>29</v>
      </c>
      <c r="K6377" s="51" t="s">
        <v>42</v>
      </c>
      <c r="O6377" s="79"/>
      <c r="P6377" s="51" t="s">
        <v>24</v>
      </c>
      <c r="Q63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378" spans="1:17" ht="17.149999999999999" customHeight="1" x14ac:dyDescent="0.4">
      <c r="A6378" s="78" t="s">
        <v>6455</v>
      </c>
      <c r="B6378" s="51" t="s">
        <v>75</v>
      </c>
      <c r="C6378" s="51">
        <v>14094</v>
      </c>
      <c r="E6378" s="51" t="s">
        <v>39</v>
      </c>
      <c r="F6378" s="51" t="s">
        <v>29</v>
      </c>
      <c r="G6378" s="51" t="s">
        <v>42</v>
      </c>
      <c r="H6378" s="79"/>
      <c r="I6378" s="51" t="s">
        <v>24</v>
      </c>
      <c r="J6378" s="51" t="s">
        <v>29</v>
      </c>
      <c r="K6378" s="51" t="s">
        <v>42</v>
      </c>
      <c r="O6378" s="79"/>
      <c r="P6378" s="51" t="s">
        <v>24</v>
      </c>
      <c r="Q63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379" spans="1:17" ht="17.149999999999999" customHeight="1" x14ac:dyDescent="0.4">
      <c r="A6379" s="78" t="s">
        <v>6456</v>
      </c>
      <c r="B6379" s="51" t="s">
        <v>75</v>
      </c>
      <c r="C6379" s="51">
        <v>14094</v>
      </c>
      <c r="E6379" s="51" t="s">
        <v>39</v>
      </c>
      <c r="F6379" s="51" t="s">
        <v>29</v>
      </c>
      <c r="G6379" s="51" t="s">
        <v>42</v>
      </c>
      <c r="H6379" s="79"/>
      <c r="I6379" s="51" t="s">
        <v>24</v>
      </c>
      <c r="J6379" s="51" t="s">
        <v>29</v>
      </c>
      <c r="K6379" s="51" t="s">
        <v>42</v>
      </c>
      <c r="O6379" s="79"/>
      <c r="P6379" s="51" t="s">
        <v>24</v>
      </c>
      <c r="Q63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380" spans="1:17" ht="17.149999999999999" customHeight="1" x14ac:dyDescent="0.4">
      <c r="A6380" s="78" t="s">
        <v>6457</v>
      </c>
      <c r="B6380" s="51" t="s">
        <v>75</v>
      </c>
      <c r="C6380" s="51">
        <v>14094</v>
      </c>
      <c r="E6380" s="51" t="s">
        <v>192</v>
      </c>
      <c r="F6380" s="51" t="s">
        <v>29</v>
      </c>
      <c r="G6380" s="51" t="s">
        <v>23</v>
      </c>
      <c r="H6380" s="79"/>
      <c r="I6380" s="51" t="s">
        <v>24</v>
      </c>
      <c r="J6380" s="51" t="s">
        <v>192</v>
      </c>
      <c r="K6380" s="51" t="s">
        <v>23</v>
      </c>
      <c r="O6380" s="79"/>
      <c r="P6380" s="51" t="s">
        <v>24</v>
      </c>
      <c r="Q63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6381" spans="1:17" ht="17.149999999999999" customHeight="1" x14ac:dyDescent="0.4">
      <c r="A6381" s="78" t="s">
        <v>6458</v>
      </c>
      <c r="B6381" s="51" t="s">
        <v>75</v>
      </c>
      <c r="C6381" s="51">
        <v>14094</v>
      </c>
      <c r="E6381" s="51" t="s">
        <v>39</v>
      </c>
      <c r="F6381" s="51" t="s">
        <v>29</v>
      </c>
      <c r="G6381" s="51" t="s">
        <v>42</v>
      </c>
      <c r="H6381" s="79"/>
      <c r="I6381" s="51" t="s">
        <v>24</v>
      </c>
      <c r="J6381" s="51" t="s">
        <v>29</v>
      </c>
      <c r="K6381" s="51" t="s">
        <v>42</v>
      </c>
      <c r="O6381" s="79"/>
      <c r="P6381" s="51" t="s">
        <v>24</v>
      </c>
      <c r="Q63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382" spans="1:17" ht="17.149999999999999" customHeight="1" x14ac:dyDescent="0.4">
      <c r="A6382" s="78" t="s">
        <v>6459</v>
      </c>
      <c r="B6382" s="51" t="s">
        <v>75</v>
      </c>
      <c r="C6382" s="51">
        <v>14094</v>
      </c>
      <c r="E6382" s="51" t="s">
        <v>39</v>
      </c>
      <c r="F6382" s="51" t="s">
        <v>29</v>
      </c>
      <c r="G6382" s="51" t="s">
        <v>42</v>
      </c>
      <c r="H6382" s="79"/>
      <c r="I6382" s="51" t="s">
        <v>24</v>
      </c>
      <c r="J6382" s="51" t="s">
        <v>29</v>
      </c>
      <c r="K6382" s="51" t="s">
        <v>42</v>
      </c>
      <c r="O6382" s="79"/>
      <c r="P6382" s="51" t="s">
        <v>24</v>
      </c>
      <c r="Q63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383" spans="1:17" ht="17.149999999999999" customHeight="1" x14ac:dyDescent="0.4">
      <c r="A6383" s="78" t="s">
        <v>6460</v>
      </c>
      <c r="B6383" s="51" t="s">
        <v>75</v>
      </c>
      <c r="C6383" s="51">
        <v>14094</v>
      </c>
      <c r="E6383" s="51" t="s">
        <v>39</v>
      </c>
      <c r="F6383" s="51" t="s">
        <v>29</v>
      </c>
      <c r="G6383" s="51" t="s">
        <v>42</v>
      </c>
      <c r="H6383" s="79"/>
      <c r="I6383" s="51" t="s">
        <v>24</v>
      </c>
      <c r="J6383" s="51" t="s">
        <v>29</v>
      </c>
      <c r="K6383" s="51" t="s">
        <v>42</v>
      </c>
      <c r="O6383" s="79"/>
      <c r="P6383" s="51" t="s">
        <v>24</v>
      </c>
      <c r="Q63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384" spans="1:17" ht="17.149999999999999" customHeight="1" x14ac:dyDescent="0.4">
      <c r="A6384" s="78" t="s">
        <v>6461</v>
      </c>
      <c r="B6384" s="51" t="s">
        <v>75</v>
      </c>
      <c r="C6384" s="51">
        <v>14094</v>
      </c>
      <c r="E6384" s="51" t="s">
        <v>192</v>
      </c>
      <c r="F6384" s="51" t="s">
        <v>29</v>
      </c>
      <c r="G6384" s="51" t="s">
        <v>23</v>
      </c>
      <c r="H6384" s="79"/>
      <c r="I6384" s="51" t="s">
        <v>24</v>
      </c>
      <c r="J6384" s="51" t="s">
        <v>192</v>
      </c>
      <c r="K6384" s="51" t="s">
        <v>23</v>
      </c>
      <c r="O6384" s="79"/>
      <c r="P6384" s="51" t="s">
        <v>24</v>
      </c>
      <c r="Q63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6385" spans="1:17" ht="17.149999999999999" customHeight="1" x14ac:dyDescent="0.4">
      <c r="A6385" s="78" t="s">
        <v>6462</v>
      </c>
      <c r="B6385" s="51" t="s">
        <v>75</v>
      </c>
      <c r="C6385" s="51">
        <v>14094</v>
      </c>
      <c r="E6385" s="51" t="s">
        <v>39</v>
      </c>
      <c r="F6385" s="51" t="s">
        <v>29</v>
      </c>
      <c r="G6385" s="51" t="s">
        <v>42</v>
      </c>
      <c r="H6385" s="79"/>
      <c r="I6385" s="51" t="s">
        <v>24</v>
      </c>
      <c r="J6385" s="51" t="s">
        <v>29</v>
      </c>
      <c r="K6385" s="51" t="s">
        <v>42</v>
      </c>
      <c r="O6385" s="79"/>
      <c r="P6385" s="51" t="s">
        <v>24</v>
      </c>
      <c r="Q63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386" spans="1:17" ht="17.149999999999999" customHeight="1" x14ac:dyDescent="0.4">
      <c r="A6386" s="78" t="s">
        <v>6463</v>
      </c>
      <c r="B6386" s="51" t="s">
        <v>75</v>
      </c>
      <c r="C6386" s="51">
        <v>14094</v>
      </c>
      <c r="E6386" s="51" t="s">
        <v>39</v>
      </c>
      <c r="F6386" s="51" t="s">
        <v>29</v>
      </c>
      <c r="G6386" s="51" t="s">
        <v>42</v>
      </c>
      <c r="H6386" s="79"/>
      <c r="I6386" s="51" t="s">
        <v>24</v>
      </c>
      <c r="J6386" s="51" t="s">
        <v>29</v>
      </c>
      <c r="K6386" s="51" t="s">
        <v>42</v>
      </c>
      <c r="O6386" s="79"/>
      <c r="P6386" s="51" t="s">
        <v>24</v>
      </c>
      <c r="Q63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387" spans="1:17" ht="17.149999999999999" customHeight="1" x14ac:dyDescent="0.4">
      <c r="A6387" s="78" t="s">
        <v>6464</v>
      </c>
      <c r="B6387" s="51" t="s">
        <v>75</v>
      </c>
      <c r="C6387" s="51">
        <v>14094</v>
      </c>
      <c r="E6387" s="51" t="s">
        <v>39</v>
      </c>
      <c r="F6387" s="51" t="s">
        <v>29</v>
      </c>
      <c r="G6387" s="51" t="s">
        <v>42</v>
      </c>
      <c r="H6387" s="79"/>
      <c r="I6387" s="51" t="s">
        <v>83</v>
      </c>
      <c r="J6387" s="51" t="s">
        <v>29</v>
      </c>
      <c r="K6387" s="51" t="s">
        <v>42</v>
      </c>
      <c r="O6387" s="79"/>
      <c r="P6387" s="51" t="s">
        <v>83</v>
      </c>
      <c r="Q63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388" spans="1:17" ht="17.149999999999999" customHeight="1" x14ac:dyDescent="0.4">
      <c r="A6388" s="78" t="s">
        <v>6465</v>
      </c>
      <c r="B6388" s="51" t="s">
        <v>75</v>
      </c>
      <c r="C6388" s="51">
        <v>14094</v>
      </c>
      <c r="E6388" s="51" t="s">
        <v>39</v>
      </c>
      <c r="F6388" s="51" t="s">
        <v>29</v>
      </c>
      <c r="G6388" s="51" t="s">
        <v>42</v>
      </c>
      <c r="H6388" s="79"/>
      <c r="I6388" s="51" t="s">
        <v>24</v>
      </c>
      <c r="J6388" s="51" t="s">
        <v>29</v>
      </c>
      <c r="K6388" s="51" t="s">
        <v>42</v>
      </c>
      <c r="O6388" s="79"/>
      <c r="P6388" s="51" t="s">
        <v>24</v>
      </c>
      <c r="Q63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389" spans="1:17" ht="17.149999999999999" customHeight="1" x14ac:dyDescent="0.4">
      <c r="A6389" s="78" t="s">
        <v>6466</v>
      </c>
      <c r="B6389" s="51" t="s">
        <v>75</v>
      </c>
      <c r="C6389" s="51">
        <v>14094</v>
      </c>
      <c r="E6389" s="51" t="s">
        <v>39</v>
      </c>
      <c r="F6389" s="51" t="s">
        <v>29</v>
      </c>
      <c r="G6389" s="51" t="s">
        <v>42</v>
      </c>
      <c r="H6389" s="79"/>
      <c r="I6389" s="51" t="s">
        <v>24</v>
      </c>
      <c r="J6389" s="51" t="s">
        <v>29</v>
      </c>
      <c r="K6389" s="51" t="s">
        <v>42</v>
      </c>
      <c r="O6389" s="79"/>
      <c r="P6389" s="51" t="s">
        <v>24</v>
      </c>
      <c r="Q63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390" spans="1:17" ht="17.149999999999999" customHeight="1" x14ac:dyDescent="0.4">
      <c r="A6390" s="78" t="s">
        <v>6467</v>
      </c>
      <c r="B6390" s="51" t="s">
        <v>75</v>
      </c>
      <c r="C6390" s="51">
        <v>14094</v>
      </c>
      <c r="E6390" s="51" t="s">
        <v>39</v>
      </c>
      <c r="F6390" s="51" t="s">
        <v>29</v>
      </c>
      <c r="G6390" s="51" t="s">
        <v>42</v>
      </c>
      <c r="H6390" s="79"/>
      <c r="I6390" s="51" t="s">
        <v>24</v>
      </c>
      <c r="J6390" s="51" t="s">
        <v>29</v>
      </c>
      <c r="K6390" s="51" t="s">
        <v>42</v>
      </c>
      <c r="O6390" s="79"/>
      <c r="P6390" s="51" t="s">
        <v>24</v>
      </c>
      <c r="Q63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391" spans="1:17" ht="17.149999999999999" customHeight="1" x14ac:dyDescent="0.4">
      <c r="A6391" s="78" t="s">
        <v>6468</v>
      </c>
      <c r="B6391" s="51" t="s">
        <v>75</v>
      </c>
      <c r="C6391" s="51">
        <v>14094</v>
      </c>
      <c r="E6391" s="51" t="s">
        <v>39</v>
      </c>
      <c r="F6391" s="51" t="s">
        <v>29</v>
      </c>
      <c r="G6391" s="51" t="s">
        <v>42</v>
      </c>
      <c r="H6391" s="79"/>
      <c r="I6391" s="51" t="s">
        <v>24</v>
      </c>
      <c r="J6391" s="51" t="s">
        <v>29</v>
      </c>
      <c r="K6391" s="51" t="s">
        <v>42</v>
      </c>
      <c r="O6391" s="79"/>
      <c r="P6391" s="51" t="s">
        <v>24</v>
      </c>
      <c r="Q63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392" spans="1:17" ht="17.149999999999999" customHeight="1" x14ac:dyDescent="0.4">
      <c r="A6392" s="78" t="s">
        <v>6469</v>
      </c>
      <c r="B6392" s="51" t="s">
        <v>75</v>
      </c>
      <c r="C6392" s="51">
        <v>14094</v>
      </c>
      <c r="E6392" s="51" t="s">
        <v>39</v>
      </c>
      <c r="F6392" s="51" t="s">
        <v>29</v>
      </c>
      <c r="G6392" s="51" t="s">
        <v>42</v>
      </c>
      <c r="H6392" s="79"/>
      <c r="I6392" s="51" t="s">
        <v>24</v>
      </c>
      <c r="J6392" s="51" t="s">
        <v>29</v>
      </c>
      <c r="K6392" s="51" t="s">
        <v>42</v>
      </c>
      <c r="O6392" s="79"/>
      <c r="P6392" s="51" t="s">
        <v>24</v>
      </c>
      <c r="Q63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393" spans="1:17" ht="17.149999999999999" customHeight="1" x14ac:dyDescent="0.4">
      <c r="A6393" s="78" t="s">
        <v>6470</v>
      </c>
      <c r="B6393" s="51" t="s">
        <v>75</v>
      </c>
      <c r="C6393" s="51">
        <v>14094</v>
      </c>
      <c r="E6393" s="51" t="s">
        <v>39</v>
      </c>
      <c r="F6393" s="51" t="s">
        <v>29</v>
      </c>
      <c r="G6393" s="51" t="s">
        <v>42</v>
      </c>
      <c r="H6393" s="79"/>
      <c r="I6393" s="51" t="s">
        <v>24</v>
      </c>
      <c r="J6393" s="51" t="s">
        <v>29</v>
      </c>
      <c r="K6393" s="51" t="s">
        <v>42</v>
      </c>
      <c r="O6393" s="79"/>
      <c r="P6393" s="51" t="s">
        <v>24</v>
      </c>
      <c r="Q63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394" spans="1:17" ht="17.149999999999999" customHeight="1" x14ac:dyDescent="0.4">
      <c r="A6394" s="78" t="s">
        <v>6471</v>
      </c>
      <c r="B6394" s="51" t="s">
        <v>75</v>
      </c>
      <c r="C6394" s="51">
        <v>14094</v>
      </c>
      <c r="E6394" s="51" t="s">
        <v>39</v>
      </c>
      <c r="F6394" s="51" t="s">
        <v>29</v>
      </c>
      <c r="G6394" s="51" t="s">
        <v>42</v>
      </c>
      <c r="H6394" s="79"/>
      <c r="I6394" s="51" t="s">
        <v>24</v>
      </c>
      <c r="J6394" s="51" t="s">
        <v>29</v>
      </c>
      <c r="K6394" s="51" t="s">
        <v>42</v>
      </c>
      <c r="O6394" s="79"/>
      <c r="P6394" s="51" t="s">
        <v>24</v>
      </c>
      <c r="Q63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395" spans="1:17" ht="17.149999999999999" customHeight="1" x14ac:dyDescent="0.4">
      <c r="A6395" s="78" t="s">
        <v>6472</v>
      </c>
      <c r="B6395" s="51" t="s">
        <v>75</v>
      </c>
      <c r="C6395" s="51">
        <v>14094</v>
      </c>
      <c r="E6395" s="51" t="s">
        <v>39</v>
      </c>
      <c r="F6395" s="51" t="s">
        <v>29</v>
      </c>
      <c r="G6395" s="51" t="s">
        <v>42</v>
      </c>
      <c r="H6395" s="79"/>
      <c r="I6395" s="51" t="s">
        <v>24</v>
      </c>
      <c r="J6395" s="51" t="s">
        <v>39</v>
      </c>
      <c r="K6395" s="51" t="s">
        <v>23</v>
      </c>
      <c r="O6395" s="79"/>
      <c r="P6395" s="51" t="s">
        <v>24</v>
      </c>
      <c r="Q63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396" spans="1:17" ht="17.149999999999999" customHeight="1" x14ac:dyDescent="0.4">
      <c r="A6396" s="78" t="s">
        <v>6473</v>
      </c>
      <c r="B6396" s="51" t="s">
        <v>75</v>
      </c>
      <c r="C6396" s="51">
        <v>14094</v>
      </c>
      <c r="E6396" s="51" t="s">
        <v>39</v>
      </c>
      <c r="F6396" s="51" t="s">
        <v>29</v>
      </c>
      <c r="G6396" s="51" t="s">
        <v>42</v>
      </c>
      <c r="H6396" s="79"/>
      <c r="I6396" s="51" t="s">
        <v>24</v>
      </c>
      <c r="J6396" s="51" t="s">
        <v>29</v>
      </c>
      <c r="K6396" s="51" t="s">
        <v>42</v>
      </c>
      <c r="O6396" s="79"/>
      <c r="P6396" s="51" t="s">
        <v>24</v>
      </c>
      <c r="Q63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397" spans="1:17" ht="17.149999999999999" customHeight="1" x14ac:dyDescent="0.4">
      <c r="A6397" s="78" t="s">
        <v>6474</v>
      </c>
      <c r="B6397" s="51" t="s">
        <v>75</v>
      </c>
      <c r="C6397" s="51">
        <v>14094</v>
      </c>
      <c r="E6397" s="51" t="s">
        <v>39</v>
      </c>
      <c r="F6397" s="51" t="s">
        <v>29</v>
      </c>
      <c r="G6397" s="51" t="s">
        <v>42</v>
      </c>
      <c r="H6397" s="79"/>
      <c r="I6397" s="51" t="s">
        <v>24</v>
      </c>
      <c r="J6397" s="51" t="s">
        <v>29</v>
      </c>
      <c r="K6397" s="51" t="s">
        <v>42</v>
      </c>
      <c r="O6397" s="79"/>
      <c r="P6397" s="51" t="s">
        <v>24</v>
      </c>
      <c r="Q63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398" spans="1:17" ht="17.149999999999999" customHeight="1" x14ac:dyDescent="0.4">
      <c r="A6398" s="78" t="s">
        <v>6475</v>
      </c>
      <c r="B6398" s="51" t="s">
        <v>75</v>
      </c>
      <c r="C6398" s="51">
        <v>14094</v>
      </c>
      <c r="E6398" s="51" t="s">
        <v>39</v>
      </c>
      <c r="F6398" s="51" t="s">
        <v>29</v>
      </c>
      <c r="G6398" s="51" t="s">
        <v>42</v>
      </c>
      <c r="H6398" s="79"/>
      <c r="I6398" s="51" t="s">
        <v>24</v>
      </c>
      <c r="J6398" s="51" t="s">
        <v>29</v>
      </c>
      <c r="K6398" s="51" t="s">
        <v>42</v>
      </c>
      <c r="O6398" s="79"/>
      <c r="P6398" s="51" t="s">
        <v>24</v>
      </c>
      <c r="Q63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399" spans="1:17" ht="17.149999999999999" customHeight="1" x14ac:dyDescent="0.4">
      <c r="A6399" s="78" t="s">
        <v>6476</v>
      </c>
      <c r="B6399" s="51" t="s">
        <v>75</v>
      </c>
      <c r="C6399" s="51">
        <v>14094</v>
      </c>
      <c r="E6399" s="51" t="s">
        <v>39</v>
      </c>
      <c r="F6399" s="51" t="s">
        <v>29</v>
      </c>
      <c r="G6399" s="51" t="s">
        <v>42</v>
      </c>
      <c r="H6399" s="79"/>
      <c r="I6399" s="51" t="s">
        <v>24</v>
      </c>
      <c r="J6399" s="51" t="s">
        <v>29</v>
      </c>
      <c r="K6399" s="51" t="s">
        <v>42</v>
      </c>
      <c r="O6399" s="79"/>
      <c r="P6399" s="51" t="s">
        <v>24</v>
      </c>
      <c r="Q63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00" spans="1:17" ht="17.149999999999999" customHeight="1" x14ac:dyDescent="0.4">
      <c r="A6400" s="78" t="s">
        <v>6477</v>
      </c>
      <c r="B6400" s="51" t="s">
        <v>75</v>
      </c>
      <c r="C6400" s="51">
        <v>14094</v>
      </c>
      <c r="E6400" s="51" t="s">
        <v>192</v>
      </c>
      <c r="F6400" s="51" t="s">
        <v>29</v>
      </c>
      <c r="G6400" s="51" t="s">
        <v>23</v>
      </c>
      <c r="H6400" s="79"/>
      <c r="I6400" s="51" t="s">
        <v>24</v>
      </c>
      <c r="J6400" s="51" t="s">
        <v>192</v>
      </c>
      <c r="K6400" s="51" t="s">
        <v>23</v>
      </c>
      <c r="O6400" s="79"/>
      <c r="P6400" s="51" t="s">
        <v>24</v>
      </c>
      <c r="Q64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6401" spans="1:17" ht="17.149999999999999" customHeight="1" x14ac:dyDescent="0.4">
      <c r="A6401" s="78" t="s">
        <v>6478</v>
      </c>
      <c r="B6401" s="51" t="s">
        <v>75</v>
      </c>
      <c r="C6401" s="51">
        <v>14094</v>
      </c>
      <c r="E6401" s="51" t="s">
        <v>39</v>
      </c>
      <c r="F6401" s="51" t="s">
        <v>29</v>
      </c>
      <c r="G6401" s="51" t="s">
        <v>42</v>
      </c>
      <c r="H6401" s="79"/>
      <c r="I6401" s="51" t="s">
        <v>24</v>
      </c>
      <c r="J6401" s="51" t="s">
        <v>29</v>
      </c>
      <c r="K6401" s="51" t="s">
        <v>42</v>
      </c>
      <c r="O6401" s="79"/>
      <c r="P6401" s="51" t="s">
        <v>24</v>
      </c>
      <c r="Q64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02" spans="1:17" ht="17.149999999999999" customHeight="1" x14ac:dyDescent="0.4">
      <c r="A6402" s="78" t="s">
        <v>6479</v>
      </c>
      <c r="B6402" s="51" t="s">
        <v>75</v>
      </c>
      <c r="C6402" s="51">
        <v>14094</v>
      </c>
      <c r="E6402" s="51" t="s">
        <v>39</v>
      </c>
      <c r="F6402" s="51" t="s">
        <v>29</v>
      </c>
      <c r="G6402" s="51" t="s">
        <v>42</v>
      </c>
      <c r="H6402" s="79"/>
      <c r="I6402" s="51" t="s">
        <v>24</v>
      </c>
      <c r="J6402" s="51" t="s">
        <v>29</v>
      </c>
      <c r="K6402" s="51" t="s">
        <v>42</v>
      </c>
      <c r="O6402" s="79"/>
      <c r="P6402" s="51" t="s">
        <v>24</v>
      </c>
      <c r="Q64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03" spans="1:17" ht="17.149999999999999" customHeight="1" x14ac:dyDescent="0.4">
      <c r="A6403" s="78" t="s">
        <v>6480</v>
      </c>
      <c r="B6403" s="51" t="s">
        <v>75</v>
      </c>
      <c r="C6403" s="51">
        <v>14094</v>
      </c>
      <c r="E6403" s="51" t="s">
        <v>39</v>
      </c>
      <c r="F6403" s="51" t="s">
        <v>29</v>
      </c>
      <c r="G6403" s="51" t="s">
        <v>42</v>
      </c>
      <c r="H6403" s="79"/>
      <c r="I6403" s="51" t="s">
        <v>24</v>
      </c>
      <c r="J6403" s="51" t="s">
        <v>29</v>
      </c>
      <c r="K6403" s="51" t="s">
        <v>42</v>
      </c>
      <c r="O6403" s="79"/>
      <c r="P6403" s="51" t="s">
        <v>24</v>
      </c>
      <c r="Q64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04" spans="1:17" ht="17.149999999999999" customHeight="1" x14ac:dyDescent="0.4">
      <c r="A6404" s="78" t="s">
        <v>6481</v>
      </c>
      <c r="B6404" s="51" t="s">
        <v>75</v>
      </c>
      <c r="C6404" s="51">
        <v>14094</v>
      </c>
      <c r="E6404" s="51" t="s">
        <v>39</v>
      </c>
      <c r="F6404" s="51" t="s">
        <v>29</v>
      </c>
      <c r="G6404" s="51" t="s">
        <v>42</v>
      </c>
      <c r="H6404" s="79"/>
      <c r="I6404" s="51" t="s">
        <v>24</v>
      </c>
      <c r="J6404" s="51" t="s">
        <v>29</v>
      </c>
      <c r="K6404" s="51" t="s">
        <v>42</v>
      </c>
      <c r="O6404" s="79"/>
      <c r="P6404" s="51" t="s">
        <v>24</v>
      </c>
      <c r="Q64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05" spans="1:17" ht="17.149999999999999" customHeight="1" x14ac:dyDescent="0.4">
      <c r="A6405" s="78" t="s">
        <v>6482</v>
      </c>
      <c r="B6405" s="51" t="s">
        <v>75</v>
      </c>
      <c r="C6405" s="51">
        <v>14094</v>
      </c>
      <c r="E6405" s="51" t="s">
        <v>39</v>
      </c>
      <c r="F6405" s="51" t="s">
        <v>29</v>
      </c>
      <c r="G6405" s="51" t="s">
        <v>42</v>
      </c>
      <c r="H6405" s="79"/>
      <c r="I6405" s="51" t="s">
        <v>24</v>
      </c>
      <c r="J6405" s="51" t="s">
        <v>29</v>
      </c>
      <c r="K6405" s="51" t="s">
        <v>42</v>
      </c>
      <c r="O6405" s="79"/>
      <c r="P6405" s="51" t="s">
        <v>24</v>
      </c>
      <c r="Q64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06" spans="1:17" ht="17.149999999999999" customHeight="1" x14ac:dyDescent="0.4">
      <c r="A6406" s="78" t="s">
        <v>6483</v>
      </c>
      <c r="B6406" s="51" t="s">
        <v>75</v>
      </c>
      <c r="C6406" s="51">
        <v>14094</v>
      </c>
      <c r="E6406" s="51" t="s">
        <v>39</v>
      </c>
      <c r="F6406" s="51" t="s">
        <v>29</v>
      </c>
      <c r="G6406" s="51" t="s">
        <v>42</v>
      </c>
      <c r="H6406" s="79"/>
      <c r="I6406" s="51" t="s">
        <v>24</v>
      </c>
      <c r="J6406" s="51" t="s">
        <v>29</v>
      </c>
      <c r="K6406" s="51" t="s">
        <v>42</v>
      </c>
      <c r="O6406" s="79"/>
      <c r="P6406" s="51" t="s">
        <v>24</v>
      </c>
      <c r="Q64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07" spans="1:17" ht="17.149999999999999" customHeight="1" x14ac:dyDescent="0.4">
      <c r="A6407" s="78" t="s">
        <v>6484</v>
      </c>
      <c r="B6407" s="51" t="s">
        <v>75</v>
      </c>
      <c r="C6407" s="51">
        <v>14094</v>
      </c>
      <c r="E6407" s="51" t="s">
        <v>39</v>
      </c>
      <c r="F6407" s="51" t="s">
        <v>29</v>
      </c>
      <c r="G6407" s="51" t="s">
        <v>42</v>
      </c>
      <c r="H6407" s="79"/>
      <c r="I6407" s="51" t="s">
        <v>24</v>
      </c>
      <c r="J6407" s="51" t="s">
        <v>29</v>
      </c>
      <c r="K6407" s="51" t="s">
        <v>42</v>
      </c>
      <c r="O6407" s="79"/>
      <c r="P6407" s="51" t="s">
        <v>24</v>
      </c>
      <c r="Q64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08" spans="1:17" ht="17.149999999999999" customHeight="1" x14ac:dyDescent="0.4">
      <c r="A6408" s="78" t="s">
        <v>6485</v>
      </c>
      <c r="B6408" s="51" t="s">
        <v>75</v>
      </c>
      <c r="C6408" s="51">
        <v>14094</v>
      </c>
      <c r="E6408" s="51" t="s">
        <v>39</v>
      </c>
      <c r="F6408" s="51" t="s">
        <v>29</v>
      </c>
      <c r="G6408" s="51" t="s">
        <v>42</v>
      </c>
      <c r="H6408" s="79"/>
      <c r="I6408" s="51" t="s">
        <v>24</v>
      </c>
      <c r="J6408" s="51" t="s">
        <v>29</v>
      </c>
      <c r="K6408" s="51" t="s">
        <v>42</v>
      </c>
      <c r="O6408" s="79"/>
      <c r="P6408" s="51" t="s">
        <v>24</v>
      </c>
      <c r="Q64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09" spans="1:17" ht="17.149999999999999" customHeight="1" x14ac:dyDescent="0.4">
      <c r="A6409" s="78" t="s">
        <v>6486</v>
      </c>
      <c r="B6409" s="51" t="s">
        <v>75</v>
      </c>
      <c r="C6409" s="51">
        <v>14094</v>
      </c>
      <c r="E6409" s="51" t="s">
        <v>39</v>
      </c>
      <c r="F6409" s="51" t="s">
        <v>29</v>
      </c>
      <c r="G6409" s="51" t="s">
        <v>42</v>
      </c>
      <c r="H6409" s="79"/>
      <c r="I6409" s="51" t="s">
        <v>24</v>
      </c>
      <c r="J6409" s="51" t="s">
        <v>29</v>
      </c>
      <c r="K6409" s="51" t="s">
        <v>42</v>
      </c>
      <c r="O6409" s="79"/>
      <c r="P6409" s="51" t="s">
        <v>24</v>
      </c>
      <c r="Q64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10" spans="1:17" ht="17.149999999999999" customHeight="1" x14ac:dyDescent="0.4">
      <c r="A6410" s="78" t="s">
        <v>6487</v>
      </c>
      <c r="B6410" s="51" t="s">
        <v>75</v>
      </c>
      <c r="C6410" s="51">
        <v>14094</v>
      </c>
      <c r="E6410" s="51" t="s">
        <v>39</v>
      </c>
      <c r="F6410" s="51" t="s">
        <v>29</v>
      </c>
      <c r="G6410" s="51" t="s">
        <v>42</v>
      </c>
      <c r="H6410" s="79"/>
      <c r="I6410" s="51" t="s">
        <v>24</v>
      </c>
      <c r="J6410" s="51" t="s">
        <v>29</v>
      </c>
      <c r="K6410" s="51" t="s">
        <v>42</v>
      </c>
      <c r="O6410" s="79"/>
      <c r="P6410" s="51" t="s">
        <v>24</v>
      </c>
      <c r="Q64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11" spans="1:17" ht="17.149999999999999" customHeight="1" x14ac:dyDescent="0.4">
      <c r="A6411" s="78" t="s">
        <v>6488</v>
      </c>
      <c r="B6411" s="51" t="s">
        <v>75</v>
      </c>
      <c r="C6411" s="51">
        <v>14094</v>
      </c>
      <c r="E6411" s="51" t="s">
        <v>192</v>
      </c>
      <c r="F6411" s="51" t="s">
        <v>29</v>
      </c>
      <c r="G6411" s="51" t="s">
        <v>23</v>
      </c>
      <c r="H6411" s="79"/>
      <c r="I6411" s="51" t="s">
        <v>24</v>
      </c>
      <c r="J6411" s="51" t="s">
        <v>192</v>
      </c>
      <c r="K6411" s="51" t="s">
        <v>23</v>
      </c>
      <c r="O6411" s="79"/>
      <c r="P6411" s="51" t="s">
        <v>24</v>
      </c>
      <c r="Q64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6412" spans="1:17" ht="17.149999999999999" customHeight="1" x14ac:dyDescent="0.4">
      <c r="A6412" s="78" t="s">
        <v>6489</v>
      </c>
      <c r="B6412" s="51" t="s">
        <v>75</v>
      </c>
      <c r="C6412" s="51">
        <v>14094</v>
      </c>
      <c r="E6412" s="51" t="s">
        <v>39</v>
      </c>
      <c r="F6412" s="51" t="s">
        <v>29</v>
      </c>
      <c r="G6412" s="51" t="s">
        <v>42</v>
      </c>
      <c r="H6412" s="79"/>
      <c r="I6412" s="51" t="s">
        <v>24</v>
      </c>
      <c r="J6412" s="51" t="s">
        <v>29</v>
      </c>
      <c r="K6412" s="51" t="s">
        <v>42</v>
      </c>
      <c r="O6412" s="79"/>
      <c r="P6412" s="51" t="s">
        <v>24</v>
      </c>
      <c r="Q64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13" spans="1:17" ht="17.149999999999999" customHeight="1" x14ac:dyDescent="0.4">
      <c r="A6413" s="78" t="s">
        <v>6490</v>
      </c>
      <c r="B6413" s="51" t="s">
        <v>75</v>
      </c>
      <c r="C6413" s="51">
        <v>14094</v>
      </c>
      <c r="E6413" s="51" t="s">
        <v>29</v>
      </c>
      <c r="F6413" s="51" t="s">
        <v>29</v>
      </c>
      <c r="G6413" s="51" t="s">
        <v>42</v>
      </c>
      <c r="H6413" s="79"/>
      <c r="I6413" s="51" t="s">
        <v>24</v>
      </c>
      <c r="J6413" s="51" t="s">
        <v>29</v>
      </c>
      <c r="K6413" s="51" t="s">
        <v>42</v>
      </c>
      <c r="O6413" s="79"/>
      <c r="P6413" s="51" t="s">
        <v>24</v>
      </c>
      <c r="Q64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14" spans="1:17" ht="17.149999999999999" customHeight="1" x14ac:dyDescent="0.4">
      <c r="A6414" s="78" t="s">
        <v>6491</v>
      </c>
      <c r="B6414" s="51" t="s">
        <v>75</v>
      </c>
      <c r="C6414" s="51">
        <v>14094</v>
      </c>
      <c r="E6414" s="51" t="s">
        <v>29</v>
      </c>
      <c r="F6414" s="51" t="s">
        <v>29</v>
      </c>
      <c r="G6414" s="51" t="s">
        <v>42</v>
      </c>
      <c r="H6414" s="79"/>
      <c r="I6414" s="51" t="s">
        <v>24</v>
      </c>
      <c r="J6414" s="51" t="s">
        <v>29</v>
      </c>
      <c r="K6414" s="51" t="s">
        <v>42</v>
      </c>
      <c r="O6414" s="79"/>
      <c r="P6414" s="51" t="s">
        <v>24</v>
      </c>
      <c r="Q64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15" spans="1:17" ht="17.149999999999999" customHeight="1" x14ac:dyDescent="0.4">
      <c r="A6415" s="78" t="s">
        <v>6492</v>
      </c>
      <c r="B6415" s="51" t="s">
        <v>75</v>
      </c>
      <c r="C6415" s="51">
        <v>14094</v>
      </c>
      <c r="E6415" s="51" t="s">
        <v>39</v>
      </c>
      <c r="F6415" s="51" t="s">
        <v>29</v>
      </c>
      <c r="G6415" s="51" t="s">
        <v>42</v>
      </c>
      <c r="H6415" s="79"/>
      <c r="I6415" s="51" t="s">
        <v>24</v>
      </c>
      <c r="J6415" s="51" t="s">
        <v>29</v>
      </c>
      <c r="K6415" s="51" t="s">
        <v>42</v>
      </c>
      <c r="O6415" s="79"/>
      <c r="P6415" s="51" t="s">
        <v>24</v>
      </c>
      <c r="Q64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16" spans="1:17" ht="17.149999999999999" customHeight="1" x14ac:dyDescent="0.4">
      <c r="A6416" s="78" t="s">
        <v>6493</v>
      </c>
      <c r="B6416" s="51" t="s">
        <v>75</v>
      </c>
      <c r="C6416" s="51">
        <v>14094</v>
      </c>
      <c r="E6416" s="51" t="s">
        <v>39</v>
      </c>
      <c r="F6416" s="51" t="s">
        <v>29</v>
      </c>
      <c r="G6416" s="51" t="s">
        <v>42</v>
      </c>
      <c r="H6416" s="79"/>
      <c r="I6416" s="51" t="s">
        <v>24</v>
      </c>
      <c r="J6416" s="51" t="s">
        <v>29</v>
      </c>
      <c r="K6416" s="51" t="s">
        <v>42</v>
      </c>
      <c r="O6416" s="79"/>
      <c r="P6416" s="51" t="s">
        <v>24</v>
      </c>
      <c r="Q64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17" spans="1:17" ht="17.149999999999999" customHeight="1" x14ac:dyDescent="0.4">
      <c r="A6417" s="78" t="s">
        <v>6494</v>
      </c>
      <c r="B6417" s="51" t="s">
        <v>75</v>
      </c>
      <c r="C6417" s="51">
        <v>14094</v>
      </c>
      <c r="E6417" s="51" t="s">
        <v>39</v>
      </c>
      <c r="F6417" s="51" t="s">
        <v>29</v>
      </c>
      <c r="G6417" s="51" t="s">
        <v>42</v>
      </c>
      <c r="H6417" s="79"/>
      <c r="I6417" s="51" t="s">
        <v>24</v>
      </c>
      <c r="J6417" s="51" t="s">
        <v>29</v>
      </c>
      <c r="K6417" s="51" t="s">
        <v>42</v>
      </c>
      <c r="O6417" s="79"/>
      <c r="P6417" s="51" t="s">
        <v>24</v>
      </c>
      <c r="Q64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18" spans="1:17" ht="17.149999999999999" customHeight="1" x14ac:dyDescent="0.4">
      <c r="A6418" s="78" t="s">
        <v>6495</v>
      </c>
      <c r="B6418" s="51" t="s">
        <v>75</v>
      </c>
      <c r="C6418" s="51">
        <v>14094</v>
      </c>
      <c r="E6418" s="51" t="s">
        <v>39</v>
      </c>
      <c r="F6418" s="51" t="s">
        <v>29</v>
      </c>
      <c r="G6418" s="51" t="s">
        <v>42</v>
      </c>
      <c r="H6418" s="79"/>
      <c r="I6418" s="51" t="s">
        <v>24</v>
      </c>
      <c r="J6418" s="51" t="s">
        <v>29</v>
      </c>
      <c r="K6418" s="51" t="s">
        <v>42</v>
      </c>
      <c r="O6418" s="79"/>
      <c r="P6418" s="51" t="s">
        <v>24</v>
      </c>
      <c r="Q64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19" spans="1:17" ht="17.149999999999999" customHeight="1" x14ac:dyDescent="0.4">
      <c r="A6419" s="78" t="s">
        <v>6496</v>
      </c>
      <c r="B6419" s="51" t="s">
        <v>75</v>
      </c>
      <c r="C6419" s="51">
        <v>14094</v>
      </c>
      <c r="E6419" s="51" t="s">
        <v>39</v>
      </c>
      <c r="F6419" s="51" t="s">
        <v>29</v>
      </c>
      <c r="G6419" s="51" t="s">
        <v>42</v>
      </c>
      <c r="H6419" s="79"/>
      <c r="I6419" s="51" t="s">
        <v>24</v>
      </c>
      <c r="J6419" s="51" t="s">
        <v>29</v>
      </c>
      <c r="K6419" s="51" t="s">
        <v>42</v>
      </c>
      <c r="O6419" s="79"/>
      <c r="P6419" s="51" t="s">
        <v>24</v>
      </c>
      <c r="Q64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20" spans="1:17" ht="17.149999999999999" customHeight="1" x14ac:dyDescent="0.4">
      <c r="A6420" s="78" t="s">
        <v>6497</v>
      </c>
      <c r="B6420" s="51" t="s">
        <v>75</v>
      </c>
      <c r="C6420" s="51">
        <v>14094</v>
      </c>
      <c r="E6420" s="51" t="s">
        <v>39</v>
      </c>
      <c r="F6420" s="51" t="s">
        <v>29</v>
      </c>
      <c r="G6420" s="51" t="s">
        <v>42</v>
      </c>
      <c r="H6420" s="79"/>
      <c r="I6420" s="51" t="s">
        <v>24</v>
      </c>
      <c r="J6420" s="51" t="s">
        <v>29</v>
      </c>
      <c r="K6420" s="51" t="s">
        <v>42</v>
      </c>
      <c r="O6420" s="79"/>
      <c r="P6420" s="51" t="s">
        <v>24</v>
      </c>
      <c r="Q64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21" spans="1:17" ht="17.149999999999999" customHeight="1" x14ac:dyDescent="0.4">
      <c r="A6421" s="78" t="s">
        <v>6498</v>
      </c>
      <c r="B6421" s="51" t="s">
        <v>75</v>
      </c>
      <c r="C6421" s="51">
        <v>14094</v>
      </c>
      <c r="E6421" s="51" t="s">
        <v>39</v>
      </c>
      <c r="F6421" s="51" t="s">
        <v>29</v>
      </c>
      <c r="G6421" s="51" t="s">
        <v>42</v>
      </c>
      <c r="H6421" s="79"/>
      <c r="I6421" s="51" t="s">
        <v>24</v>
      </c>
      <c r="J6421" s="51" t="s">
        <v>29</v>
      </c>
      <c r="K6421" s="51" t="s">
        <v>42</v>
      </c>
      <c r="O6421" s="79"/>
      <c r="P6421" s="51" t="s">
        <v>24</v>
      </c>
      <c r="Q64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22" spans="1:17" ht="17.149999999999999" customHeight="1" x14ac:dyDescent="0.4">
      <c r="A6422" s="78" t="s">
        <v>6499</v>
      </c>
      <c r="B6422" s="51" t="s">
        <v>75</v>
      </c>
      <c r="C6422" s="51">
        <v>14094</v>
      </c>
      <c r="E6422" s="51" t="s">
        <v>39</v>
      </c>
      <c r="F6422" s="51" t="s">
        <v>29</v>
      </c>
      <c r="G6422" s="51" t="s">
        <v>42</v>
      </c>
      <c r="H6422" s="79"/>
      <c r="I6422" s="51" t="s">
        <v>24</v>
      </c>
      <c r="J6422" s="51" t="s">
        <v>29</v>
      </c>
      <c r="K6422" s="51" t="s">
        <v>42</v>
      </c>
      <c r="O6422" s="79"/>
      <c r="P6422" s="51" t="s">
        <v>24</v>
      </c>
      <c r="Q64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23" spans="1:17" ht="17.149999999999999" customHeight="1" x14ac:dyDescent="0.4">
      <c r="A6423" s="78" t="s">
        <v>6500</v>
      </c>
      <c r="B6423" s="51" t="s">
        <v>75</v>
      </c>
      <c r="C6423" s="51">
        <v>14094</v>
      </c>
      <c r="E6423" s="51" t="s">
        <v>39</v>
      </c>
      <c r="F6423" s="51" t="s">
        <v>29</v>
      </c>
      <c r="G6423" s="51" t="s">
        <v>42</v>
      </c>
      <c r="H6423" s="79"/>
      <c r="I6423" s="51" t="s">
        <v>24</v>
      </c>
      <c r="J6423" s="51" t="s">
        <v>29</v>
      </c>
      <c r="K6423" s="51" t="s">
        <v>42</v>
      </c>
      <c r="O6423" s="79"/>
      <c r="P6423" s="51" t="s">
        <v>24</v>
      </c>
      <c r="Q64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24" spans="1:17" ht="17.149999999999999" customHeight="1" x14ac:dyDescent="0.4">
      <c r="A6424" s="78" t="s">
        <v>6501</v>
      </c>
      <c r="B6424" s="51" t="s">
        <v>75</v>
      </c>
      <c r="C6424" s="51">
        <v>14094</v>
      </c>
      <c r="E6424" s="51" t="s">
        <v>39</v>
      </c>
      <c r="F6424" s="51" t="s">
        <v>29</v>
      </c>
      <c r="G6424" s="51" t="s">
        <v>42</v>
      </c>
      <c r="H6424" s="79"/>
      <c r="I6424" s="51" t="s">
        <v>24</v>
      </c>
      <c r="J6424" s="51" t="s">
        <v>29</v>
      </c>
      <c r="K6424" s="51" t="s">
        <v>42</v>
      </c>
      <c r="O6424" s="79"/>
      <c r="P6424" s="51" t="s">
        <v>24</v>
      </c>
      <c r="Q64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25" spans="1:17" ht="17.149999999999999" customHeight="1" x14ac:dyDescent="0.4">
      <c r="A6425" s="78" t="s">
        <v>6502</v>
      </c>
      <c r="B6425" s="51" t="s">
        <v>75</v>
      </c>
      <c r="C6425" s="51">
        <v>14094</v>
      </c>
      <c r="E6425" s="51" t="s">
        <v>39</v>
      </c>
      <c r="F6425" s="51" t="s">
        <v>29</v>
      </c>
      <c r="G6425" s="51" t="s">
        <v>42</v>
      </c>
      <c r="H6425" s="79"/>
      <c r="I6425" s="51" t="s">
        <v>24</v>
      </c>
      <c r="J6425" s="51" t="s">
        <v>29</v>
      </c>
      <c r="K6425" s="51" t="s">
        <v>42</v>
      </c>
      <c r="O6425" s="79"/>
      <c r="P6425" s="51" t="s">
        <v>24</v>
      </c>
      <c r="Q64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26" spans="1:17" ht="17.149999999999999" customHeight="1" x14ac:dyDescent="0.4">
      <c r="A6426" s="78" t="s">
        <v>6503</v>
      </c>
      <c r="B6426" s="51" t="s">
        <v>75</v>
      </c>
      <c r="C6426" s="51">
        <v>14094</v>
      </c>
      <c r="E6426" s="51" t="s">
        <v>39</v>
      </c>
      <c r="F6426" s="51" t="s">
        <v>29</v>
      </c>
      <c r="G6426" s="51" t="s">
        <v>42</v>
      </c>
      <c r="H6426" s="79"/>
      <c r="I6426" s="51" t="s">
        <v>24</v>
      </c>
      <c r="J6426" s="51" t="s">
        <v>29</v>
      </c>
      <c r="K6426" s="51" t="s">
        <v>42</v>
      </c>
      <c r="O6426" s="79"/>
      <c r="P6426" s="51" t="s">
        <v>24</v>
      </c>
      <c r="Q64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27" spans="1:17" ht="17.149999999999999" customHeight="1" x14ac:dyDescent="0.4">
      <c r="A6427" s="78" t="s">
        <v>6504</v>
      </c>
      <c r="B6427" s="51" t="s">
        <v>75</v>
      </c>
      <c r="C6427" s="51">
        <v>14094</v>
      </c>
      <c r="E6427" s="51" t="s">
        <v>39</v>
      </c>
      <c r="F6427" s="51" t="s">
        <v>29</v>
      </c>
      <c r="G6427" s="51" t="s">
        <v>42</v>
      </c>
      <c r="H6427" s="79"/>
      <c r="I6427" s="51" t="s">
        <v>24</v>
      </c>
      <c r="J6427" s="51" t="s">
        <v>29</v>
      </c>
      <c r="K6427" s="51" t="s">
        <v>42</v>
      </c>
      <c r="O6427" s="79"/>
      <c r="P6427" s="51" t="s">
        <v>24</v>
      </c>
      <c r="Q64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28" spans="1:17" ht="17.149999999999999" customHeight="1" x14ac:dyDescent="0.4">
      <c r="A6428" s="78" t="s">
        <v>6505</v>
      </c>
      <c r="B6428" s="51" t="s">
        <v>75</v>
      </c>
      <c r="C6428" s="51">
        <v>14094</v>
      </c>
      <c r="E6428" s="51" t="s">
        <v>29</v>
      </c>
      <c r="F6428" s="51" t="s">
        <v>29</v>
      </c>
      <c r="G6428" s="51" t="s">
        <v>42</v>
      </c>
      <c r="H6428" s="79"/>
      <c r="I6428" s="51" t="s">
        <v>83</v>
      </c>
      <c r="J6428" s="51" t="s">
        <v>29</v>
      </c>
      <c r="K6428" s="51" t="s">
        <v>42</v>
      </c>
      <c r="O6428" s="79"/>
      <c r="P6428" s="51" t="s">
        <v>83</v>
      </c>
      <c r="Q64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29" spans="1:17" ht="17.149999999999999" customHeight="1" x14ac:dyDescent="0.4">
      <c r="A6429" s="78" t="s">
        <v>6506</v>
      </c>
      <c r="B6429" s="51" t="s">
        <v>75</v>
      </c>
      <c r="C6429" s="51">
        <v>14094</v>
      </c>
      <c r="E6429" s="51" t="s">
        <v>39</v>
      </c>
      <c r="F6429" s="51" t="s">
        <v>29</v>
      </c>
      <c r="G6429" s="51" t="s">
        <v>42</v>
      </c>
      <c r="H6429" s="79"/>
      <c r="I6429" s="51" t="s">
        <v>24</v>
      </c>
      <c r="J6429" s="51" t="s">
        <v>29</v>
      </c>
      <c r="K6429" s="51" t="s">
        <v>42</v>
      </c>
      <c r="O6429" s="79"/>
      <c r="P6429" s="51" t="s">
        <v>24</v>
      </c>
      <c r="Q64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30" spans="1:17" ht="17.149999999999999" customHeight="1" x14ac:dyDescent="0.4">
      <c r="A6430" s="78" t="s">
        <v>6507</v>
      </c>
      <c r="B6430" s="51" t="s">
        <v>75</v>
      </c>
      <c r="C6430" s="51">
        <v>14094</v>
      </c>
      <c r="E6430" s="51" t="s">
        <v>39</v>
      </c>
      <c r="F6430" s="51" t="s">
        <v>29</v>
      </c>
      <c r="G6430" s="51" t="s">
        <v>42</v>
      </c>
      <c r="H6430" s="79"/>
      <c r="I6430" s="51" t="s">
        <v>24</v>
      </c>
      <c r="J6430" s="51" t="s">
        <v>29</v>
      </c>
      <c r="K6430" s="51" t="s">
        <v>42</v>
      </c>
      <c r="O6430" s="79"/>
      <c r="P6430" s="51" t="s">
        <v>24</v>
      </c>
      <c r="Q64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31" spans="1:17" ht="17.149999999999999" customHeight="1" x14ac:dyDescent="0.4">
      <c r="A6431" s="78" t="s">
        <v>6508</v>
      </c>
      <c r="B6431" s="51" t="s">
        <v>75</v>
      </c>
      <c r="C6431" s="51">
        <v>14094</v>
      </c>
      <c r="E6431" s="51" t="s">
        <v>29</v>
      </c>
      <c r="F6431" s="51" t="s">
        <v>29</v>
      </c>
      <c r="G6431" s="51" t="s">
        <v>42</v>
      </c>
      <c r="H6431" s="79"/>
      <c r="I6431" s="51" t="s">
        <v>24</v>
      </c>
      <c r="J6431" s="51" t="s">
        <v>29</v>
      </c>
      <c r="K6431" s="51" t="s">
        <v>42</v>
      </c>
      <c r="O6431" s="79"/>
      <c r="P6431" s="51" t="s">
        <v>24</v>
      </c>
      <c r="Q64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32" spans="1:17" ht="17.149999999999999" customHeight="1" x14ac:dyDescent="0.4">
      <c r="A6432" s="78" t="s">
        <v>6509</v>
      </c>
      <c r="B6432" s="51" t="s">
        <v>75</v>
      </c>
      <c r="C6432" s="51">
        <v>14094</v>
      </c>
      <c r="E6432" s="51" t="s">
        <v>39</v>
      </c>
      <c r="F6432" s="51" t="s">
        <v>29</v>
      </c>
      <c r="G6432" s="51" t="s">
        <v>42</v>
      </c>
      <c r="H6432" s="79"/>
      <c r="I6432" s="51" t="s">
        <v>24</v>
      </c>
      <c r="J6432" s="51" t="s">
        <v>29</v>
      </c>
      <c r="K6432" s="51" t="s">
        <v>42</v>
      </c>
      <c r="O6432" s="79"/>
      <c r="P6432" s="51" t="s">
        <v>24</v>
      </c>
      <c r="Q64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33" spans="1:17" ht="17.149999999999999" customHeight="1" x14ac:dyDescent="0.4">
      <c r="A6433" s="78" t="s">
        <v>6510</v>
      </c>
      <c r="B6433" s="51" t="s">
        <v>75</v>
      </c>
      <c r="C6433" s="51">
        <v>14094</v>
      </c>
      <c r="E6433" s="51" t="s">
        <v>39</v>
      </c>
      <c r="F6433" s="51" t="s">
        <v>29</v>
      </c>
      <c r="G6433" s="51" t="s">
        <v>42</v>
      </c>
      <c r="H6433" s="79"/>
      <c r="I6433" s="51" t="s">
        <v>24</v>
      </c>
      <c r="J6433" s="51" t="s">
        <v>29</v>
      </c>
      <c r="K6433" s="51" t="s">
        <v>42</v>
      </c>
      <c r="O6433" s="79"/>
      <c r="P6433" s="51" t="s">
        <v>24</v>
      </c>
      <c r="Q64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34" spans="1:17" ht="17.149999999999999" customHeight="1" x14ac:dyDescent="0.4">
      <c r="A6434" s="78" t="s">
        <v>6511</v>
      </c>
      <c r="B6434" s="51" t="s">
        <v>75</v>
      </c>
      <c r="C6434" s="51">
        <v>14094</v>
      </c>
      <c r="E6434" s="51" t="s">
        <v>39</v>
      </c>
      <c r="F6434" s="51" t="s">
        <v>29</v>
      </c>
      <c r="G6434" s="51" t="s">
        <v>42</v>
      </c>
      <c r="H6434" s="79"/>
      <c r="I6434" s="51" t="s">
        <v>24</v>
      </c>
      <c r="J6434" s="51" t="s">
        <v>29</v>
      </c>
      <c r="K6434" s="51" t="s">
        <v>42</v>
      </c>
      <c r="O6434" s="79"/>
      <c r="P6434" s="51" t="s">
        <v>24</v>
      </c>
      <c r="Q64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35" spans="1:17" ht="17.149999999999999" customHeight="1" x14ac:dyDescent="0.4">
      <c r="A6435" s="78" t="s">
        <v>6512</v>
      </c>
      <c r="B6435" s="51" t="s">
        <v>75</v>
      </c>
      <c r="C6435" s="51">
        <v>14094</v>
      </c>
      <c r="E6435" s="51" t="s">
        <v>36</v>
      </c>
      <c r="F6435" s="51" t="s">
        <v>29</v>
      </c>
      <c r="G6435" s="51" t="s">
        <v>23</v>
      </c>
      <c r="H6435" s="79"/>
      <c r="I6435" s="51" t="s">
        <v>24</v>
      </c>
      <c r="J6435" s="51" t="s">
        <v>36</v>
      </c>
      <c r="K6435" s="51" t="s">
        <v>23</v>
      </c>
      <c r="O6435" s="79"/>
      <c r="P6435" s="51" t="s">
        <v>24</v>
      </c>
      <c r="Q64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6436" spans="1:17" ht="17.149999999999999" customHeight="1" x14ac:dyDescent="0.4">
      <c r="A6436" s="78" t="s">
        <v>6513</v>
      </c>
      <c r="B6436" s="51" t="s">
        <v>75</v>
      </c>
      <c r="C6436" s="51">
        <v>14094</v>
      </c>
      <c r="E6436" s="51" t="s">
        <v>36</v>
      </c>
      <c r="F6436" s="51" t="s">
        <v>29</v>
      </c>
      <c r="G6436" s="51" t="s">
        <v>23</v>
      </c>
      <c r="H6436" s="79"/>
      <c r="I6436" s="51" t="s">
        <v>24</v>
      </c>
      <c r="J6436" s="51" t="s">
        <v>36</v>
      </c>
      <c r="K6436" s="51" t="s">
        <v>23</v>
      </c>
      <c r="O6436" s="79"/>
      <c r="P6436" s="51" t="s">
        <v>24</v>
      </c>
      <c r="Q64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6437" spans="1:17" ht="17.149999999999999" customHeight="1" x14ac:dyDescent="0.4">
      <c r="A6437" s="78" t="s">
        <v>6514</v>
      </c>
      <c r="B6437" s="51" t="s">
        <v>75</v>
      </c>
      <c r="C6437" s="51">
        <v>14094</v>
      </c>
      <c r="E6437" s="51" t="s">
        <v>39</v>
      </c>
      <c r="F6437" s="51" t="s">
        <v>29</v>
      </c>
      <c r="G6437" s="51" t="s">
        <v>42</v>
      </c>
      <c r="H6437" s="79"/>
      <c r="I6437" s="51" t="s">
        <v>24</v>
      </c>
      <c r="J6437" s="51" t="s">
        <v>29</v>
      </c>
      <c r="K6437" s="51" t="s">
        <v>42</v>
      </c>
      <c r="O6437" s="79"/>
      <c r="P6437" s="51" t="s">
        <v>24</v>
      </c>
      <c r="Q64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38" spans="1:17" ht="17.149999999999999" customHeight="1" x14ac:dyDescent="0.4">
      <c r="A6438" s="78" t="s">
        <v>6515</v>
      </c>
      <c r="B6438" s="51" t="s">
        <v>75</v>
      </c>
      <c r="C6438" s="51">
        <v>14094</v>
      </c>
      <c r="E6438" s="51" t="s">
        <v>39</v>
      </c>
      <c r="F6438" s="51" t="s">
        <v>29</v>
      </c>
      <c r="G6438" s="51" t="s">
        <v>42</v>
      </c>
      <c r="H6438" s="79"/>
      <c r="I6438" s="51" t="s">
        <v>24</v>
      </c>
      <c r="J6438" s="51" t="s">
        <v>29</v>
      </c>
      <c r="K6438" s="51" t="s">
        <v>42</v>
      </c>
      <c r="O6438" s="79"/>
      <c r="P6438" s="51" t="s">
        <v>24</v>
      </c>
      <c r="Q64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39" spans="1:17" ht="17.149999999999999" customHeight="1" x14ac:dyDescent="0.4">
      <c r="A6439" s="78" t="s">
        <v>6516</v>
      </c>
      <c r="B6439" s="51" t="s">
        <v>75</v>
      </c>
      <c r="C6439" s="51">
        <v>14094</v>
      </c>
      <c r="E6439" s="51" t="s">
        <v>39</v>
      </c>
      <c r="F6439" s="51" t="s">
        <v>29</v>
      </c>
      <c r="G6439" s="51" t="s">
        <v>42</v>
      </c>
      <c r="H6439" s="79"/>
      <c r="I6439" s="51" t="s">
        <v>24</v>
      </c>
      <c r="J6439" s="51" t="s">
        <v>29</v>
      </c>
      <c r="K6439" s="51" t="s">
        <v>42</v>
      </c>
      <c r="O6439" s="79"/>
      <c r="P6439" s="51" t="s">
        <v>24</v>
      </c>
      <c r="Q64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40" spans="1:17" ht="17.149999999999999" customHeight="1" x14ac:dyDescent="0.4">
      <c r="A6440" s="78" t="s">
        <v>6517</v>
      </c>
      <c r="B6440" s="51" t="s">
        <v>75</v>
      </c>
      <c r="C6440" s="51">
        <v>14094</v>
      </c>
      <c r="E6440" s="51" t="s">
        <v>39</v>
      </c>
      <c r="F6440" s="51" t="s">
        <v>29</v>
      </c>
      <c r="G6440" s="51" t="s">
        <v>42</v>
      </c>
      <c r="H6440" s="79"/>
      <c r="I6440" s="51" t="s">
        <v>24</v>
      </c>
      <c r="J6440" s="51" t="s">
        <v>29</v>
      </c>
      <c r="K6440" s="51" t="s">
        <v>42</v>
      </c>
      <c r="O6440" s="79"/>
      <c r="P6440" s="51" t="s">
        <v>24</v>
      </c>
      <c r="Q64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41" spans="1:17" ht="17.149999999999999" customHeight="1" x14ac:dyDescent="0.4">
      <c r="A6441" s="78" t="s">
        <v>6518</v>
      </c>
      <c r="B6441" s="51" t="s">
        <v>75</v>
      </c>
      <c r="C6441" s="51">
        <v>14094</v>
      </c>
      <c r="E6441" s="51" t="s">
        <v>39</v>
      </c>
      <c r="F6441" s="51" t="s">
        <v>29</v>
      </c>
      <c r="G6441" s="51" t="s">
        <v>42</v>
      </c>
      <c r="H6441" s="79"/>
      <c r="I6441" s="51" t="s">
        <v>24</v>
      </c>
      <c r="J6441" s="51" t="s">
        <v>29</v>
      </c>
      <c r="K6441" s="51" t="s">
        <v>42</v>
      </c>
      <c r="O6441" s="79"/>
      <c r="P6441" s="51" t="s">
        <v>24</v>
      </c>
      <c r="Q64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42" spans="1:17" ht="17.149999999999999" customHeight="1" x14ac:dyDescent="0.4">
      <c r="A6442" s="78" t="s">
        <v>6519</v>
      </c>
      <c r="B6442" s="51" t="s">
        <v>75</v>
      </c>
      <c r="C6442" s="51">
        <v>14094</v>
      </c>
      <c r="E6442" s="51" t="s">
        <v>39</v>
      </c>
      <c r="F6442" s="51" t="s">
        <v>29</v>
      </c>
      <c r="G6442" s="51" t="s">
        <v>42</v>
      </c>
      <c r="H6442" s="79"/>
      <c r="I6442" s="51" t="s">
        <v>24</v>
      </c>
      <c r="J6442" s="51" t="s">
        <v>29</v>
      </c>
      <c r="K6442" s="51" t="s">
        <v>42</v>
      </c>
      <c r="O6442" s="79"/>
      <c r="P6442" s="51" t="s">
        <v>24</v>
      </c>
      <c r="Q64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43" spans="1:17" ht="17.149999999999999" customHeight="1" x14ac:dyDescent="0.4">
      <c r="A6443" s="78" t="s">
        <v>6520</v>
      </c>
      <c r="B6443" s="51" t="s">
        <v>75</v>
      </c>
      <c r="C6443" s="51">
        <v>14094</v>
      </c>
      <c r="E6443" s="51" t="s">
        <v>192</v>
      </c>
      <c r="F6443" s="51" t="s">
        <v>29</v>
      </c>
      <c r="G6443" s="51" t="s">
        <v>23</v>
      </c>
      <c r="H6443" s="79"/>
      <c r="I6443" s="51" t="s">
        <v>24</v>
      </c>
      <c r="J6443" s="51" t="s">
        <v>192</v>
      </c>
      <c r="K6443" s="51" t="s">
        <v>23</v>
      </c>
      <c r="O6443" s="79"/>
      <c r="P6443" s="51" t="s">
        <v>24</v>
      </c>
      <c r="Q64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6444" spans="1:17" ht="17.149999999999999" customHeight="1" x14ac:dyDescent="0.4">
      <c r="A6444" s="78" t="s">
        <v>6521</v>
      </c>
      <c r="B6444" s="51" t="s">
        <v>75</v>
      </c>
      <c r="C6444" s="51">
        <v>14094</v>
      </c>
      <c r="E6444" s="51" t="s">
        <v>39</v>
      </c>
      <c r="F6444" s="51" t="s">
        <v>29</v>
      </c>
      <c r="G6444" s="51" t="s">
        <v>42</v>
      </c>
      <c r="H6444" s="79"/>
      <c r="I6444" s="51" t="s">
        <v>24</v>
      </c>
      <c r="J6444" s="51" t="s">
        <v>29</v>
      </c>
      <c r="K6444" s="51" t="s">
        <v>42</v>
      </c>
      <c r="O6444" s="79"/>
      <c r="P6444" s="51" t="s">
        <v>24</v>
      </c>
      <c r="Q64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45" spans="1:17" ht="17.149999999999999" customHeight="1" x14ac:dyDescent="0.4">
      <c r="A6445" s="78" t="s">
        <v>6522</v>
      </c>
      <c r="B6445" s="51" t="s">
        <v>75</v>
      </c>
      <c r="C6445" s="51">
        <v>14094</v>
      </c>
      <c r="E6445" s="51" t="s">
        <v>39</v>
      </c>
      <c r="F6445" s="51" t="s">
        <v>29</v>
      </c>
      <c r="G6445" s="51" t="s">
        <v>42</v>
      </c>
      <c r="H6445" s="79"/>
      <c r="I6445" s="51" t="s">
        <v>24</v>
      </c>
      <c r="J6445" s="51" t="s">
        <v>29</v>
      </c>
      <c r="K6445" s="51" t="s">
        <v>42</v>
      </c>
      <c r="O6445" s="79"/>
      <c r="P6445" s="51" t="s">
        <v>24</v>
      </c>
      <c r="Q64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46" spans="1:17" ht="17.149999999999999" customHeight="1" x14ac:dyDescent="0.4">
      <c r="A6446" s="78" t="s">
        <v>6523</v>
      </c>
      <c r="B6446" s="51" t="s">
        <v>75</v>
      </c>
      <c r="C6446" s="51">
        <v>14094</v>
      </c>
      <c r="E6446" s="51" t="s">
        <v>39</v>
      </c>
      <c r="F6446" s="51" t="s">
        <v>29</v>
      </c>
      <c r="G6446" s="51" t="s">
        <v>42</v>
      </c>
      <c r="H6446" s="79"/>
      <c r="I6446" s="51" t="s">
        <v>24</v>
      </c>
      <c r="J6446" s="51" t="s">
        <v>39</v>
      </c>
      <c r="K6446" s="51" t="s">
        <v>23</v>
      </c>
      <c r="O6446" s="79"/>
      <c r="P6446" s="51" t="s">
        <v>24</v>
      </c>
      <c r="Q64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47" spans="1:17" ht="17.149999999999999" customHeight="1" x14ac:dyDescent="0.4">
      <c r="A6447" s="78" t="s">
        <v>6524</v>
      </c>
      <c r="B6447" s="51" t="s">
        <v>75</v>
      </c>
      <c r="C6447" s="51">
        <v>14094</v>
      </c>
      <c r="E6447" s="51" t="s">
        <v>39</v>
      </c>
      <c r="F6447" s="51" t="s">
        <v>29</v>
      </c>
      <c r="G6447" s="51" t="s">
        <v>42</v>
      </c>
      <c r="H6447" s="79"/>
      <c r="I6447" s="51" t="s">
        <v>24</v>
      </c>
      <c r="J6447" s="51" t="s">
        <v>29</v>
      </c>
      <c r="K6447" s="51" t="s">
        <v>42</v>
      </c>
      <c r="O6447" s="79"/>
      <c r="P6447" s="51" t="s">
        <v>24</v>
      </c>
      <c r="Q64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48" spans="1:17" ht="17.149999999999999" customHeight="1" x14ac:dyDescent="0.4">
      <c r="A6448" s="78" t="s">
        <v>6525</v>
      </c>
      <c r="B6448" s="51" t="s">
        <v>75</v>
      </c>
      <c r="C6448" s="51">
        <v>14094</v>
      </c>
      <c r="E6448" s="51" t="s">
        <v>29</v>
      </c>
      <c r="F6448" s="51" t="s">
        <v>29</v>
      </c>
      <c r="G6448" s="51" t="s">
        <v>42</v>
      </c>
      <c r="H6448" s="79"/>
      <c r="I6448" s="51" t="s">
        <v>24</v>
      </c>
      <c r="J6448" s="51" t="s">
        <v>29</v>
      </c>
      <c r="K6448" s="51" t="s">
        <v>42</v>
      </c>
      <c r="O6448" s="79"/>
      <c r="P6448" s="51" t="s">
        <v>24</v>
      </c>
      <c r="Q64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49" spans="1:17" ht="17.149999999999999" customHeight="1" x14ac:dyDescent="0.4">
      <c r="A6449" s="78" t="s">
        <v>6526</v>
      </c>
      <c r="B6449" s="51" t="s">
        <v>75</v>
      </c>
      <c r="C6449" s="51">
        <v>14094</v>
      </c>
      <c r="E6449" s="51" t="s">
        <v>39</v>
      </c>
      <c r="F6449" s="51" t="s">
        <v>29</v>
      </c>
      <c r="G6449" s="51" t="s">
        <v>42</v>
      </c>
      <c r="H6449" s="79"/>
      <c r="I6449" s="51" t="s">
        <v>24</v>
      </c>
      <c r="J6449" s="51" t="s">
        <v>29</v>
      </c>
      <c r="K6449" s="51" t="s">
        <v>42</v>
      </c>
      <c r="O6449" s="79"/>
      <c r="P6449" s="51" t="s">
        <v>24</v>
      </c>
      <c r="Q64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50" spans="1:17" ht="17.149999999999999" customHeight="1" x14ac:dyDescent="0.4">
      <c r="A6450" s="78" t="s">
        <v>6527</v>
      </c>
      <c r="B6450" s="51" t="s">
        <v>75</v>
      </c>
      <c r="C6450" s="51">
        <v>14094</v>
      </c>
      <c r="E6450" s="51" t="s">
        <v>39</v>
      </c>
      <c r="F6450" s="51" t="s">
        <v>29</v>
      </c>
      <c r="G6450" s="51" t="s">
        <v>42</v>
      </c>
      <c r="H6450" s="79"/>
      <c r="I6450" s="51" t="s">
        <v>24</v>
      </c>
      <c r="J6450" s="51" t="s">
        <v>29</v>
      </c>
      <c r="K6450" s="51" t="s">
        <v>42</v>
      </c>
      <c r="O6450" s="79"/>
      <c r="P6450" s="51" t="s">
        <v>24</v>
      </c>
      <c r="Q64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51" spans="1:17" ht="17.149999999999999" customHeight="1" x14ac:dyDescent="0.4">
      <c r="A6451" s="78" t="s">
        <v>6528</v>
      </c>
      <c r="B6451" s="51" t="s">
        <v>75</v>
      </c>
      <c r="C6451" s="51">
        <v>14094</v>
      </c>
      <c r="E6451" s="51" t="s">
        <v>39</v>
      </c>
      <c r="F6451" s="51" t="s">
        <v>29</v>
      </c>
      <c r="G6451" s="51" t="s">
        <v>42</v>
      </c>
      <c r="H6451" s="79"/>
      <c r="I6451" s="51" t="s">
        <v>24</v>
      </c>
      <c r="J6451" s="51" t="s">
        <v>29</v>
      </c>
      <c r="K6451" s="51" t="s">
        <v>42</v>
      </c>
      <c r="O6451" s="79"/>
      <c r="P6451" s="51" t="s">
        <v>24</v>
      </c>
      <c r="Q64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52" spans="1:17" ht="17.149999999999999" customHeight="1" x14ac:dyDescent="0.4">
      <c r="A6452" s="78" t="s">
        <v>6529</v>
      </c>
      <c r="B6452" s="51" t="s">
        <v>75</v>
      </c>
      <c r="C6452" s="51">
        <v>14094</v>
      </c>
      <c r="E6452" s="51" t="s">
        <v>39</v>
      </c>
      <c r="F6452" s="51" t="s">
        <v>29</v>
      </c>
      <c r="G6452" s="51" t="s">
        <v>42</v>
      </c>
      <c r="H6452" s="79"/>
      <c r="I6452" s="51" t="s">
        <v>24</v>
      </c>
      <c r="J6452" s="51" t="s">
        <v>29</v>
      </c>
      <c r="K6452" s="51" t="s">
        <v>42</v>
      </c>
      <c r="O6452" s="79"/>
      <c r="P6452" s="51" t="s">
        <v>24</v>
      </c>
      <c r="Q64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53" spans="1:17" ht="17.149999999999999" customHeight="1" x14ac:dyDescent="0.4">
      <c r="A6453" s="78" t="s">
        <v>6530</v>
      </c>
      <c r="B6453" s="51" t="s">
        <v>75</v>
      </c>
      <c r="C6453" s="51">
        <v>14094</v>
      </c>
      <c r="E6453" s="51" t="s">
        <v>39</v>
      </c>
      <c r="F6453" s="51" t="s">
        <v>29</v>
      </c>
      <c r="G6453" s="51" t="s">
        <v>42</v>
      </c>
      <c r="H6453" s="79"/>
      <c r="I6453" s="51" t="s">
        <v>24</v>
      </c>
      <c r="J6453" s="51" t="s">
        <v>29</v>
      </c>
      <c r="K6453" s="51" t="s">
        <v>42</v>
      </c>
      <c r="O6453" s="79"/>
      <c r="P6453" s="51" t="s">
        <v>24</v>
      </c>
      <c r="Q64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54" spans="1:17" ht="17.149999999999999" customHeight="1" x14ac:dyDescent="0.4">
      <c r="A6454" s="78" t="s">
        <v>6531</v>
      </c>
      <c r="B6454" s="51" t="s">
        <v>75</v>
      </c>
      <c r="C6454" s="51">
        <v>14094</v>
      </c>
      <c r="E6454" s="51" t="s">
        <v>39</v>
      </c>
      <c r="F6454" s="51" t="s">
        <v>29</v>
      </c>
      <c r="G6454" s="51" t="s">
        <v>42</v>
      </c>
      <c r="H6454" s="79"/>
      <c r="I6454" s="51" t="s">
        <v>24</v>
      </c>
      <c r="J6454" s="51" t="s">
        <v>29</v>
      </c>
      <c r="K6454" s="51" t="s">
        <v>42</v>
      </c>
      <c r="O6454" s="79"/>
      <c r="P6454" s="51" t="s">
        <v>24</v>
      </c>
      <c r="Q64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55" spans="1:17" ht="17.149999999999999" customHeight="1" x14ac:dyDescent="0.4">
      <c r="A6455" s="78" t="s">
        <v>6532</v>
      </c>
      <c r="B6455" s="51" t="s">
        <v>75</v>
      </c>
      <c r="C6455" s="51">
        <v>14094</v>
      </c>
      <c r="E6455" s="51" t="s">
        <v>39</v>
      </c>
      <c r="F6455" s="51" t="s">
        <v>29</v>
      </c>
      <c r="G6455" s="51" t="s">
        <v>42</v>
      </c>
      <c r="H6455" s="79"/>
      <c r="I6455" s="51" t="s">
        <v>24</v>
      </c>
      <c r="J6455" s="51" t="s">
        <v>29</v>
      </c>
      <c r="K6455" s="51" t="s">
        <v>42</v>
      </c>
      <c r="O6455" s="79"/>
      <c r="P6455" s="51" t="s">
        <v>24</v>
      </c>
      <c r="Q64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56" spans="1:17" ht="17.149999999999999" customHeight="1" x14ac:dyDescent="0.4">
      <c r="A6456" s="78" t="s">
        <v>6533</v>
      </c>
      <c r="B6456" s="51" t="s">
        <v>75</v>
      </c>
      <c r="C6456" s="51">
        <v>14094</v>
      </c>
      <c r="E6456" s="51" t="s">
        <v>39</v>
      </c>
      <c r="F6456" s="51" t="s">
        <v>29</v>
      </c>
      <c r="G6456" s="51" t="s">
        <v>42</v>
      </c>
      <c r="H6456" s="79"/>
      <c r="I6456" s="51" t="s">
        <v>24</v>
      </c>
      <c r="J6456" s="51" t="s">
        <v>29</v>
      </c>
      <c r="K6456" s="51" t="s">
        <v>42</v>
      </c>
      <c r="O6456" s="79"/>
      <c r="P6456" s="51" t="s">
        <v>24</v>
      </c>
      <c r="Q64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57" spans="1:17" ht="17.149999999999999" customHeight="1" x14ac:dyDescent="0.4">
      <c r="A6457" s="78" t="s">
        <v>6534</v>
      </c>
      <c r="B6457" s="51" t="s">
        <v>75</v>
      </c>
      <c r="C6457" s="51">
        <v>14094</v>
      </c>
      <c r="E6457" s="51" t="s">
        <v>39</v>
      </c>
      <c r="F6457" s="51" t="s">
        <v>29</v>
      </c>
      <c r="G6457" s="51" t="s">
        <v>42</v>
      </c>
      <c r="H6457" s="79"/>
      <c r="I6457" s="51" t="s">
        <v>24</v>
      </c>
      <c r="J6457" s="51" t="s">
        <v>29</v>
      </c>
      <c r="K6457" s="51" t="s">
        <v>42</v>
      </c>
      <c r="O6457" s="79"/>
      <c r="P6457" s="51" t="s">
        <v>24</v>
      </c>
      <c r="Q64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58" spans="1:17" ht="17.149999999999999" customHeight="1" x14ac:dyDescent="0.4">
      <c r="A6458" s="78" t="s">
        <v>6535</v>
      </c>
      <c r="B6458" s="51" t="s">
        <v>75</v>
      </c>
      <c r="C6458" s="51">
        <v>14094</v>
      </c>
      <c r="E6458" s="51" t="s">
        <v>39</v>
      </c>
      <c r="F6458" s="51" t="s">
        <v>29</v>
      </c>
      <c r="G6458" s="51" t="s">
        <v>42</v>
      </c>
      <c r="H6458" s="79"/>
      <c r="I6458" s="51" t="s">
        <v>24</v>
      </c>
      <c r="J6458" s="51" t="s">
        <v>29</v>
      </c>
      <c r="K6458" s="51" t="s">
        <v>42</v>
      </c>
      <c r="O6458" s="79"/>
      <c r="P6458" s="51" t="s">
        <v>24</v>
      </c>
      <c r="Q64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59" spans="1:17" ht="17.149999999999999" customHeight="1" x14ac:dyDescent="0.4">
      <c r="A6459" s="78" t="s">
        <v>6536</v>
      </c>
      <c r="B6459" s="51" t="s">
        <v>75</v>
      </c>
      <c r="C6459" s="51">
        <v>14094</v>
      </c>
      <c r="E6459" s="51" t="s">
        <v>39</v>
      </c>
      <c r="F6459" s="51" t="s">
        <v>29</v>
      </c>
      <c r="G6459" s="51" t="s">
        <v>42</v>
      </c>
      <c r="H6459" s="79"/>
      <c r="I6459" s="51" t="s">
        <v>24</v>
      </c>
      <c r="J6459" s="51" t="s">
        <v>29</v>
      </c>
      <c r="K6459" s="51" t="s">
        <v>42</v>
      </c>
      <c r="O6459" s="79"/>
      <c r="P6459" s="51" t="s">
        <v>24</v>
      </c>
      <c r="Q64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60" spans="1:17" ht="17.149999999999999" customHeight="1" x14ac:dyDescent="0.4">
      <c r="A6460" s="78" t="s">
        <v>6537</v>
      </c>
      <c r="B6460" s="51" t="s">
        <v>75</v>
      </c>
      <c r="C6460" s="51">
        <v>14094</v>
      </c>
      <c r="E6460" s="51" t="s">
        <v>192</v>
      </c>
      <c r="F6460" s="51" t="s">
        <v>29</v>
      </c>
      <c r="G6460" s="51" t="s">
        <v>23</v>
      </c>
      <c r="H6460" s="79"/>
      <c r="I6460" s="51" t="s">
        <v>24</v>
      </c>
      <c r="J6460" s="51" t="s">
        <v>192</v>
      </c>
      <c r="K6460" s="51" t="s">
        <v>23</v>
      </c>
      <c r="O6460" s="79"/>
      <c r="P6460" s="51" t="s">
        <v>24</v>
      </c>
      <c r="Q64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6461" spans="1:17" ht="17.149999999999999" customHeight="1" x14ac:dyDescent="0.4">
      <c r="A6461" s="78" t="s">
        <v>6538</v>
      </c>
      <c r="B6461" s="51" t="s">
        <v>75</v>
      </c>
      <c r="C6461" s="51">
        <v>14094</v>
      </c>
      <c r="E6461" s="51" t="s">
        <v>39</v>
      </c>
      <c r="F6461" s="51" t="s">
        <v>29</v>
      </c>
      <c r="G6461" s="51" t="s">
        <v>42</v>
      </c>
      <c r="H6461" s="79"/>
      <c r="I6461" s="51" t="s">
        <v>24</v>
      </c>
      <c r="J6461" s="51" t="s">
        <v>29</v>
      </c>
      <c r="K6461" s="51" t="s">
        <v>42</v>
      </c>
      <c r="O6461" s="79"/>
      <c r="P6461" s="51" t="s">
        <v>24</v>
      </c>
      <c r="Q64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62" spans="1:17" ht="17.149999999999999" customHeight="1" x14ac:dyDescent="0.4">
      <c r="A6462" s="78" t="s">
        <v>6539</v>
      </c>
      <c r="B6462" s="51" t="s">
        <v>75</v>
      </c>
      <c r="C6462" s="51">
        <v>14094</v>
      </c>
      <c r="E6462" s="51" t="s">
        <v>39</v>
      </c>
      <c r="F6462" s="51" t="s">
        <v>29</v>
      </c>
      <c r="G6462" s="51" t="s">
        <v>42</v>
      </c>
      <c r="H6462" s="79"/>
      <c r="I6462" s="51" t="s">
        <v>24</v>
      </c>
      <c r="J6462" s="51" t="s">
        <v>29</v>
      </c>
      <c r="K6462" s="51" t="s">
        <v>42</v>
      </c>
      <c r="O6462" s="79"/>
      <c r="P6462" s="51" t="s">
        <v>24</v>
      </c>
      <c r="Q64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63" spans="1:17" ht="17.149999999999999" customHeight="1" x14ac:dyDescent="0.4">
      <c r="A6463" s="78" t="s">
        <v>6540</v>
      </c>
      <c r="B6463" s="51" t="s">
        <v>75</v>
      </c>
      <c r="C6463" s="51">
        <v>14094</v>
      </c>
      <c r="E6463" s="51" t="s">
        <v>39</v>
      </c>
      <c r="F6463" s="51" t="s">
        <v>29</v>
      </c>
      <c r="G6463" s="51" t="s">
        <v>42</v>
      </c>
      <c r="H6463" s="79"/>
      <c r="I6463" s="51" t="s">
        <v>24</v>
      </c>
      <c r="J6463" s="51" t="s">
        <v>29</v>
      </c>
      <c r="K6463" s="51" t="s">
        <v>42</v>
      </c>
      <c r="O6463" s="79"/>
      <c r="P6463" s="51" t="s">
        <v>24</v>
      </c>
      <c r="Q64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64" spans="1:17" ht="17.149999999999999" customHeight="1" x14ac:dyDescent="0.4">
      <c r="A6464" s="78" t="s">
        <v>6541</v>
      </c>
      <c r="B6464" s="51" t="s">
        <v>75</v>
      </c>
      <c r="C6464" s="51">
        <v>14094</v>
      </c>
      <c r="E6464" s="51" t="s">
        <v>39</v>
      </c>
      <c r="F6464" s="51" t="s">
        <v>29</v>
      </c>
      <c r="G6464" s="51" t="s">
        <v>42</v>
      </c>
      <c r="H6464" s="79"/>
      <c r="I6464" s="51" t="s">
        <v>24</v>
      </c>
      <c r="J6464" s="51" t="s">
        <v>29</v>
      </c>
      <c r="K6464" s="51" t="s">
        <v>42</v>
      </c>
      <c r="O6464" s="79"/>
      <c r="P6464" s="51" t="s">
        <v>24</v>
      </c>
      <c r="Q64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65" spans="1:17" ht="17.149999999999999" customHeight="1" x14ac:dyDescent="0.4">
      <c r="A6465" s="78" t="s">
        <v>6542</v>
      </c>
      <c r="B6465" s="51" t="s">
        <v>75</v>
      </c>
      <c r="C6465" s="51">
        <v>14094</v>
      </c>
      <c r="E6465" s="51" t="s">
        <v>39</v>
      </c>
      <c r="F6465" s="51" t="s">
        <v>29</v>
      </c>
      <c r="G6465" s="51" t="s">
        <v>42</v>
      </c>
      <c r="H6465" s="79"/>
      <c r="I6465" s="51" t="s">
        <v>24</v>
      </c>
      <c r="J6465" s="51" t="s">
        <v>29</v>
      </c>
      <c r="K6465" s="51" t="s">
        <v>42</v>
      </c>
      <c r="O6465" s="79"/>
      <c r="P6465" s="51" t="s">
        <v>24</v>
      </c>
      <c r="Q64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66" spans="1:17" ht="17.149999999999999" customHeight="1" x14ac:dyDescent="0.4">
      <c r="A6466" s="78" t="s">
        <v>6543</v>
      </c>
      <c r="B6466" s="51" t="s">
        <v>75</v>
      </c>
      <c r="C6466" s="51">
        <v>14094</v>
      </c>
      <c r="E6466" s="51" t="s">
        <v>39</v>
      </c>
      <c r="F6466" s="51" t="s">
        <v>29</v>
      </c>
      <c r="G6466" s="51" t="s">
        <v>42</v>
      </c>
      <c r="H6466" s="79"/>
      <c r="I6466" s="51" t="s">
        <v>24</v>
      </c>
      <c r="J6466" s="51" t="s">
        <v>29</v>
      </c>
      <c r="K6466" s="51" t="s">
        <v>42</v>
      </c>
      <c r="O6466" s="79"/>
      <c r="P6466" s="51" t="s">
        <v>24</v>
      </c>
      <c r="Q64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67" spans="1:17" ht="17.149999999999999" customHeight="1" x14ac:dyDescent="0.4">
      <c r="A6467" s="78" t="s">
        <v>6544</v>
      </c>
      <c r="B6467" s="51" t="s">
        <v>75</v>
      </c>
      <c r="C6467" s="51">
        <v>14094</v>
      </c>
      <c r="E6467" s="51" t="s">
        <v>39</v>
      </c>
      <c r="F6467" s="51" t="s">
        <v>29</v>
      </c>
      <c r="G6467" s="51" t="s">
        <v>42</v>
      </c>
      <c r="H6467" s="79"/>
      <c r="I6467" s="51" t="s">
        <v>24</v>
      </c>
      <c r="J6467" s="51" t="s">
        <v>29</v>
      </c>
      <c r="K6467" s="51" t="s">
        <v>42</v>
      </c>
      <c r="O6467" s="79"/>
      <c r="P6467" s="51" t="s">
        <v>24</v>
      </c>
      <c r="Q64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68" spans="1:17" ht="17.149999999999999" customHeight="1" x14ac:dyDescent="0.4">
      <c r="A6468" s="78" t="s">
        <v>6545</v>
      </c>
      <c r="B6468" s="51" t="s">
        <v>75</v>
      </c>
      <c r="C6468" s="51">
        <v>14094</v>
      </c>
      <c r="E6468" s="51" t="s">
        <v>39</v>
      </c>
      <c r="F6468" s="51" t="s">
        <v>29</v>
      </c>
      <c r="G6468" s="51" t="s">
        <v>42</v>
      </c>
      <c r="H6468" s="79"/>
      <c r="I6468" s="51" t="s">
        <v>24</v>
      </c>
      <c r="J6468" s="51" t="s">
        <v>29</v>
      </c>
      <c r="K6468" s="51" t="s">
        <v>42</v>
      </c>
      <c r="O6468" s="79"/>
      <c r="P6468" s="51" t="s">
        <v>24</v>
      </c>
      <c r="Q64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69" spans="1:17" ht="17.149999999999999" customHeight="1" x14ac:dyDescent="0.4">
      <c r="A6469" s="78" t="s">
        <v>6546</v>
      </c>
      <c r="B6469" s="51" t="s">
        <v>75</v>
      </c>
      <c r="C6469" s="51">
        <v>14094</v>
      </c>
      <c r="E6469" s="51" t="s">
        <v>39</v>
      </c>
      <c r="F6469" s="51" t="s">
        <v>29</v>
      </c>
      <c r="G6469" s="51" t="s">
        <v>42</v>
      </c>
      <c r="H6469" s="79"/>
      <c r="I6469" s="51" t="s">
        <v>24</v>
      </c>
      <c r="J6469" s="51" t="s">
        <v>29</v>
      </c>
      <c r="K6469" s="51" t="s">
        <v>42</v>
      </c>
      <c r="O6469" s="79"/>
      <c r="P6469" s="51" t="s">
        <v>24</v>
      </c>
      <c r="Q64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70" spans="1:17" ht="17.149999999999999" customHeight="1" x14ac:dyDescent="0.4">
      <c r="A6470" s="78" t="s">
        <v>6547</v>
      </c>
      <c r="B6470" s="51" t="s">
        <v>75</v>
      </c>
      <c r="C6470" s="51">
        <v>14094</v>
      </c>
      <c r="E6470" s="51" t="s">
        <v>39</v>
      </c>
      <c r="F6470" s="51" t="s">
        <v>29</v>
      </c>
      <c r="G6470" s="51" t="s">
        <v>42</v>
      </c>
      <c r="H6470" s="79"/>
      <c r="I6470" s="51" t="s">
        <v>24</v>
      </c>
      <c r="J6470" s="51" t="s">
        <v>29</v>
      </c>
      <c r="K6470" s="51" t="s">
        <v>42</v>
      </c>
      <c r="O6470" s="79"/>
      <c r="P6470" s="51" t="s">
        <v>24</v>
      </c>
      <c r="Q64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71" spans="1:17" ht="17.149999999999999" customHeight="1" x14ac:dyDescent="0.4">
      <c r="A6471" s="78" t="s">
        <v>6548</v>
      </c>
      <c r="B6471" s="51" t="s">
        <v>75</v>
      </c>
      <c r="C6471" s="51">
        <v>14094</v>
      </c>
      <c r="E6471" s="51" t="s">
        <v>192</v>
      </c>
      <c r="F6471" s="51" t="s">
        <v>29</v>
      </c>
      <c r="G6471" s="51" t="s">
        <v>23</v>
      </c>
      <c r="H6471" s="79"/>
      <c r="I6471" s="51" t="s">
        <v>24</v>
      </c>
      <c r="J6471" s="51" t="s">
        <v>192</v>
      </c>
      <c r="K6471" s="51" t="s">
        <v>23</v>
      </c>
      <c r="O6471" s="79"/>
      <c r="P6471" s="51" t="s">
        <v>24</v>
      </c>
      <c r="Q64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6472" spans="1:17" ht="17.149999999999999" customHeight="1" x14ac:dyDescent="0.4">
      <c r="A6472" s="78" t="s">
        <v>6549</v>
      </c>
      <c r="B6472" s="51" t="s">
        <v>75</v>
      </c>
      <c r="C6472" s="51">
        <v>14094</v>
      </c>
      <c r="E6472" s="51" t="s">
        <v>39</v>
      </c>
      <c r="F6472" s="51" t="s">
        <v>29</v>
      </c>
      <c r="G6472" s="51" t="s">
        <v>42</v>
      </c>
      <c r="H6472" s="79"/>
      <c r="I6472" s="51" t="s">
        <v>24</v>
      </c>
      <c r="J6472" s="51" t="s">
        <v>29</v>
      </c>
      <c r="K6472" s="51" t="s">
        <v>42</v>
      </c>
      <c r="O6472" s="79"/>
      <c r="P6472" s="51" t="s">
        <v>24</v>
      </c>
      <c r="Q64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73" spans="1:17" ht="17.149999999999999" customHeight="1" x14ac:dyDescent="0.4">
      <c r="A6473" s="78" t="s">
        <v>6550</v>
      </c>
      <c r="B6473" s="51" t="s">
        <v>75</v>
      </c>
      <c r="C6473" s="51">
        <v>14094</v>
      </c>
      <c r="E6473" s="51" t="s">
        <v>39</v>
      </c>
      <c r="F6473" s="51" t="s">
        <v>29</v>
      </c>
      <c r="G6473" s="51" t="s">
        <v>42</v>
      </c>
      <c r="H6473" s="79"/>
      <c r="I6473" s="51" t="s">
        <v>24</v>
      </c>
      <c r="J6473" s="51" t="s">
        <v>29</v>
      </c>
      <c r="K6473" s="51" t="s">
        <v>42</v>
      </c>
      <c r="O6473" s="79"/>
      <c r="P6473" s="51" t="s">
        <v>24</v>
      </c>
      <c r="Q64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74" spans="1:17" ht="17.149999999999999" customHeight="1" x14ac:dyDescent="0.4">
      <c r="A6474" s="78" t="s">
        <v>6551</v>
      </c>
      <c r="B6474" s="51" t="s">
        <v>75</v>
      </c>
      <c r="C6474" s="51">
        <v>14094</v>
      </c>
      <c r="E6474" s="51" t="s">
        <v>39</v>
      </c>
      <c r="F6474" s="51" t="s">
        <v>29</v>
      </c>
      <c r="G6474" s="51" t="s">
        <v>42</v>
      </c>
      <c r="H6474" s="79"/>
      <c r="I6474" s="51" t="s">
        <v>24</v>
      </c>
      <c r="J6474" s="51" t="s">
        <v>29</v>
      </c>
      <c r="K6474" s="51" t="s">
        <v>42</v>
      </c>
      <c r="O6474" s="79"/>
      <c r="P6474" s="51" t="s">
        <v>24</v>
      </c>
      <c r="Q64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75" spans="1:17" ht="17.149999999999999" customHeight="1" x14ac:dyDescent="0.4">
      <c r="A6475" s="78" t="s">
        <v>6552</v>
      </c>
      <c r="B6475" s="51" t="s">
        <v>75</v>
      </c>
      <c r="C6475" s="51">
        <v>14094</v>
      </c>
      <c r="E6475" s="51" t="s">
        <v>39</v>
      </c>
      <c r="F6475" s="51" t="s">
        <v>29</v>
      </c>
      <c r="G6475" s="51" t="s">
        <v>42</v>
      </c>
      <c r="H6475" s="79"/>
      <c r="I6475" s="51" t="s">
        <v>24</v>
      </c>
      <c r="J6475" s="51" t="s">
        <v>29</v>
      </c>
      <c r="K6475" s="51" t="s">
        <v>42</v>
      </c>
      <c r="O6475" s="79"/>
      <c r="P6475" s="51" t="s">
        <v>24</v>
      </c>
      <c r="Q64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76" spans="1:17" ht="17.149999999999999" customHeight="1" x14ac:dyDescent="0.4">
      <c r="A6476" s="78" t="s">
        <v>6553</v>
      </c>
      <c r="B6476" s="51" t="s">
        <v>75</v>
      </c>
      <c r="C6476" s="51">
        <v>14094</v>
      </c>
      <c r="E6476" s="51" t="s">
        <v>39</v>
      </c>
      <c r="F6476" s="51" t="s">
        <v>29</v>
      </c>
      <c r="G6476" s="51" t="s">
        <v>42</v>
      </c>
      <c r="H6476" s="79"/>
      <c r="I6476" s="51" t="s">
        <v>24</v>
      </c>
      <c r="J6476" s="51" t="s">
        <v>29</v>
      </c>
      <c r="K6476" s="51" t="s">
        <v>42</v>
      </c>
      <c r="O6476" s="79"/>
      <c r="P6476" s="51" t="s">
        <v>24</v>
      </c>
      <c r="Q64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77" spans="1:17" ht="17.149999999999999" customHeight="1" x14ac:dyDescent="0.4">
      <c r="A6477" s="78" t="s">
        <v>6554</v>
      </c>
      <c r="B6477" s="51" t="s">
        <v>75</v>
      </c>
      <c r="C6477" s="51">
        <v>14094</v>
      </c>
      <c r="E6477" s="51" t="s">
        <v>39</v>
      </c>
      <c r="F6477" s="51" t="s">
        <v>29</v>
      </c>
      <c r="G6477" s="51" t="s">
        <v>42</v>
      </c>
      <c r="H6477" s="79"/>
      <c r="I6477" s="51" t="s">
        <v>24</v>
      </c>
      <c r="J6477" s="51" t="s">
        <v>29</v>
      </c>
      <c r="K6477" s="51" t="s">
        <v>42</v>
      </c>
      <c r="O6477" s="79"/>
      <c r="P6477" s="51" t="s">
        <v>24</v>
      </c>
      <c r="Q64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78" spans="1:17" ht="17.149999999999999" customHeight="1" x14ac:dyDescent="0.4">
      <c r="A6478" s="78" t="s">
        <v>6555</v>
      </c>
      <c r="B6478" s="51" t="s">
        <v>75</v>
      </c>
      <c r="C6478" s="51">
        <v>14094</v>
      </c>
      <c r="E6478" s="51" t="s">
        <v>39</v>
      </c>
      <c r="F6478" s="51" t="s">
        <v>29</v>
      </c>
      <c r="G6478" s="51" t="s">
        <v>42</v>
      </c>
      <c r="H6478" s="79"/>
      <c r="I6478" s="51" t="s">
        <v>24</v>
      </c>
      <c r="J6478" s="51" t="s">
        <v>29</v>
      </c>
      <c r="K6478" s="51" t="s">
        <v>42</v>
      </c>
      <c r="O6478" s="79"/>
      <c r="P6478" s="51" t="s">
        <v>24</v>
      </c>
      <c r="Q64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79" spans="1:17" ht="17.149999999999999" customHeight="1" x14ac:dyDescent="0.4">
      <c r="A6479" s="78" t="s">
        <v>6556</v>
      </c>
      <c r="B6479" s="51" t="s">
        <v>75</v>
      </c>
      <c r="C6479" s="51">
        <v>14094</v>
      </c>
      <c r="E6479" s="51" t="s">
        <v>29</v>
      </c>
      <c r="F6479" s="51" t="s">
        <v>29</v>
      </c>
      <c r="G6479" s="51" t="s">
        <v>42</v>
      </c>
      <c r="H6479" s="79"/>
      <c r="I6479" s="51" t="s">
        <v>24</v>
      </c>
      <c r="J6479" s="51" t="s">
        <v>29</v>
      </c>
      <c r="K6479" s="51" t="s">
        <v>42</v>
      </c>
      <c r="O6479" s="79"/>
      <c r="P6479" s="51" t="s">
        <v>24</v>
      </c>
      <c r="Q64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80" spans="1:17" ht="17.149999999999999" customHeight="1" x14ac:dyDescent="0.4">
      <c r="A6480" s="78" t="s">
        <v>6557</v>
      </c>
      <c r="B6480" s="51" t="s">
        <v>75</v>
      </c>
      <c r="C6480" s="51">
        <v>14094</v>
      </c>
      <c r="E6480" s="51" t="s">
        <v>29</v>
      </c>
      <c r="F6480" s="51" t="s">
        <v>29</v>
      </c>
      <c r="G6480" s="51" t="s">
        <v>42</v>
      </c>
      <c r="H6480" s="79"/>
      <c r="I6480" s="51" t="s">
        <v>24</v>
      </c>
      <c r="J6480" s="51" t="s">
        <v>29</v>
      </c>
      <c r="K6480" s="51" t="s">
        <v>42</v>
      </c>
      <c r="O6480" s="79"/>
      <c r="P6480" s="51" t="s">
        <v>24</v>
      </c>
      <c r="Q64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81" spans="1:17" ht="17.149999999999999" customHeight="1" x14ac:dyDescent="0.4">
      <c r="A6481" s="78" t="s">
        <v>6558</v>
      </c>
      <c r="B6481" s="51" t="s">
        <v>75</v>
      </c>
      <c r="C6481" s="51">
        <v>14094</v>
      </c>
      <c r="E6481" s="51" t="s">
        <v>58</v>
      </c>
      <c r="F6481" s="51" t="s">
        <v>21</v>
      </c>
      <c r="G6481" s="51" t="s">
        <v>23</v>
      </c>
      <c r="H6481" s="79"/>
      <c r="I6481" s="51" t="s">
        <v>24</v>
      </c>
      <c r="J6481" s="51" t="s">
        <v>29</v>
      </c>
      <c r="K6481" s="51" t="s">
        <v>42</v>
      </c>
      <c r="O6481" s="79"/>
      <c r="P6481" s="51" t="s">
        <v>24</v>
      </c>
      <c r="Q64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482" spans="1:17" ht="17.149999999999999" customHeight="1" x14ac:dyDescent="0.4">
      <c r="A6482" s="78" t="s">
        <v>6559</v>
      </c>
      <c r="B6482" s="51" t="s">
        <v>75</v>
      </c>
      <c r="C6482" s="51">
        <v>14094</v>
      </c>
      <c r="E6482" s="51" t="s">
        <v>29</v>
      </c>
      <c r="F6482" s="51" t="s">
        <v>29</v>
      </c>
      <c r="G6482" s="51" t="s">
        <v>42</v>
      </c>
      <c r="H6482" s="79"/>
      <c r="I6482" s="51" t="s">
        <v>24</v>
      </c>
      <c r="J6482" s="51" t="s">
        <v>29</v>
      </c>
      <c r="K6482" s="51" t="s">
        <v>42</v>
      </c>
      <c r="O6482" s="79"/>
      <c r="P6482" s="51" t="s">
        <v>24</v>
      </c>
      <c r="Q64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83" spans="1:17" ht="17.149999999999999" customHeight="1" x14ac:dyDescent="0.4">
      <c r="A6483" s="78" t="s">
        <v>6560</v>
      </c>
      <c r="B6483" s="51" t="s">
        <v>75</v>
      </c>
      <c r="C6483" s="51">
        <v>14094</v>
      </c>
      <c r="E6483" s="51" t="s">
        <v>39</v>
      </c>
      <c r="F6483" s="51" t="s">
        <v>29</v>
      </c>
      <c r="G6483" s="51" t="s">
        <v>42</v>
      </c>
      <c r="H6483" s="79"/>
      <c r="I6483" s="51" t="s">
        <v>24</v>
      </c>
      <c r="J6483" s="51" t="s">
        <v>29</v>
      </c>
      <c r="K6483" s="51" t="s">
        <v>42</v>
      </c>
      <c r="O6483" s="79"/>
      <c r="P6483" s="51" t="s">
        <v>24</v>
      </c>
      <c r="Q64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84" spans="1:17" ht="17.149999999999999" customHeight="1" x14ac:dyDescent="0.4">
      <c r="A6484" s="78" t="s">
        <v>6561</v>
      </c>
      <c r="B6484" s="51" t="s">
        <v>75</v>
      </c>
      <c r="C6484" s="51">
        <v>14094</v>
      </c>
      <c r="E6484" s="51" t="s">
        <v>39</v>
      </c>
      <c r="F6484" s="51" t="s">
        <v>29</v>
      </c>
      <c r="G6484" s="51" t="s">
        <v>42</v>
      </c>
      <c r="H6484" s="79"/>
      <c r="I6484" s="51" t="s">
        <v>24</v>
      </c>
      <c r="J6484" s="51" t="s">
        <v>29</v>
      </c>
      <c r="K6484" s="51" t="s">
        <v>42</v>
      </c>
      <c r="O6484" s="79"/>
      <c r="P6484" s="51" t="s">
        <v>24</v>
      </c>
      <c r="Q64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85" spans="1:17" ht="17.149999999999999" customHeight="1" x14ac:dyDescent="0.4">
      <c r="A6485" s="78" t="s">
        <v>6562</v>
      </c>
      <c r="B6485" s="51" t="s">
        <v>75</v>
      </c>
      <c r="C6485" s="51">
        <v>14094</v>
      </c>
      <c r="E6485" s="51" t="s">
        <v>39</v>
      </c>
      <c r="F6485" s="51" t="s">
        <v>29</v>
      </c>
      <c r="G6485" s="51" t="s">
        <v>42</v>
      </c>
      <c r="H6485" s="79"/>
      <c r="I6485" s="51" t="s">
        <v>24</v>
      </c>
      <c r="J6485" s="51" t="s">
        <v>29</v>
      </c>
      <c r="K6485" s="51" t="s">
        <v>42</v>
      </c>
      <c r="O6485" s="79"/>
      <c r="P6485" s="51" t="s">
        <v>24</v>
      </c>
      <c r="Q64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86" spans="1:17" ht="17.149999999999999" customHeight="1" x14ac:dyDescent="0.4">
      <c r="A6486" s="78" t="s">
        <v>6563</v>
      </c>
      <c r="B6486" s="51" t="s">
        <v>75</v>
      </c>
      <c r="C6486" s="51">
        <v>14094</v>
      </c>
      <c r="E6486" s="51" t="s">
        <v>39</v>
      </c>
      <c r="F6486" s="51" t="s">
        <v>29</v>
      </c>
      <c r="G6486" s="51" t="s">
        <v>42</v>
      </c>
      <c r="H6486" s="79"/>
      <c r="I6486" s="51" t="s">
        <v>24</v>
      </c>
      <c r="J6486" s="51" t="s">
        <v>29</v>
      </c>
      <c r="K6486" s="51" t="s">
        <v>42</v>
      </c>
      <c r="O6486" s="79"/>
      <c r="P6486" s="51" t="s">
        <v>24</v>
      </c>
      <c r="Q64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87" spans="1:17" ht="17.149999999999999" customHeight="1" x14ac:dyDescent="0.4">
      <c r="A6487" s="78" t="s">
        <v>6564</v>
      </c>
      <c r="B6487" s="51" t="s">
        <v>75</v>
      </c>
      <c r="C6487" s="51">
        <v>14094</v>
      </c>
      <c r="E6487" s="51" t="s">
        <v>39</v>
      </c>
      <c r="F6487" s="51" t="s">
        <v>29</v>
      </c>
      <c r="G6487" s="51" t="s">
        <v>42</v>
      </c>
      <c r="H6487" s="79"/>
      <c r="I6487" s="51" t="s">
        <v>24</v>
      </c>
      <c r="J6487" s="51" t="s">
        <v>29</v>
      </c>
      <c r="K6487" s="51" t="s">
        <v>42</v>
      </c>
      <c r="O6487" s="79"/>
      <c r="P6487" s="51" t="s">
        <v>24</v>
      </c>
      <c r="Q64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88" spans="1:17" ht="17.149999999999999" customHeight="1" x14ac:dyDescent="0.4">
      <c r="A6488" s="78" t="s">
        <v>6565</v>
      </c>
      <c r="B6488" s="51" t="s">
        <v>75</v>
      </c>
      <c r="C6488" s="51">
        <v>14094</v>
      </c>
      <c r="E6488" s="51" t="s">
        <v>39</v>
      </c>
      <c r="F6488" s="51" t="s">
        <v>29</v>
      </c>
      <c r="G6488" s="51" t="s">
        <v>42</v>
      </c>
      <c r="H6488" s="79"/>
      <c r="I6488" s="51" t="s">
        <v>24</v>
      </c>
      <c r="J6488" s="51" t="s">
        <v>29</v>
      </c>
      <c r="K6488" s="51" t="s">
        <v>42</v>
      </c>
      <c r="O6488" s="79"/>
      <c r="P6488" s="51" t="s">
        <v>24</v>
      </c>
      <c r="Q64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89" spans="1:17" ht="17.149999999999999" customHeight="1" x14ac:dyDescent="0.4">
      <c r="A6489" s="78" t="s">
        <v>6566</v>
      </c>
      <c r="B6489" s="51" t="s">
        <v>75</v>
      </c>
      <c r="C6489" s="51">
        <v>14094</v>
      </c>
      <c r="E6489" s="51" t="s">
        <v>39</v>
      </c>
      <c r="F6489" s="51" t="s">
        <v>29</v>
      </c>
      <c r="G6489" s="51" t="s">
        <v>42</v>
      </c>
      <c r="H6489" s="79"/>
      <c r="I6489" s="51" t="s">
        <v>24</v>
      </c>
      <c r="J6489" s="51" t="s">
        <v>29</v>
      </c>
      <c r="K6489" s="51" t="s">
        <v>42</v>
      </c>
      <c r="O6489" s="79"/>
      <c r="P6489" s="51" t="s">
        <v>24</v>
      </c>
      <c r="Q64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90" spans="1:17" ht="17.149999999999999" customHeight="1" x14ac:dyDescent="0.4">
      <c r="A6490" s="78" t="s">
        <v>6567</v>
      </c>
      <c r="B6490" s="51" t="s">
        <v>75</v>
      </c>
      <c r="C6490" s="51">
        <v>14094</v>
      </c>
      <c r="E6490" s="51" t="s">
        <v>39</v>
      </c>
      <c r="F6490" s="51" t="s">
        <v>29</v>
      </c>
      <c r="G6490" s="51" t="s">
        <v>42</v>
      </c>
      <c r="H6490" s="79"/>
      <c r="I6490" s="51" t="s">
        <v>24</v>
      </c>
      <c r="J6490" s="51" t="s">
        <v>29</v>
      </c>
      <c r="K6490" s="51" t="s">
        <v>42</v>
      </c>
      <c r="O6490" s="79"/>
      <c r="P6490" s="51" t="s">
        <v>24</v>
      </c>
      <c r="Q64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91" spans="1:17" ht="17.149999999999999" customHeight="1" x14ac:dyDescent="0.4">
      <c r="A6491" s="78" t="s">
        <v>6568</v>
      </c>
      <c r="B6491" s="51" t="s">
        <v>75</v>
      </c>
      <c r="C6491" s="51">
        <v>14094</v>
      </c>
      <c r="E6491" s="51" t="s">
        <v>39</v>
      </c>
      <c r="F6491" s="51" t="s">
        <v>29</v>
      </c>
      <c r="G6491" s="51" t="s">
        <v>42</v>
      </c>
      <c r="H6491" s="79"/>
      <c r="I6491" s="51" t="s">
        <v>24</v>
      </c>
      <c r="J6491" s="51" t="s">
        <v>29</v>
      </c>
      <c r="K6491" s="51" t="s">
        <v>42</v>
      </c>
      <c r="O6491" s="79"/>
      <c r="P6491" s="51" t="s">
        <v>24</v>
      </c>
      <c r="Q64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92" spans="1:17" ht="17.149999999999999" customHeight="1" x14ac:dyDescent="0.4">
      <c r="A6492" s="78" t="s">
        <v>6569</v>
      </c>
      <c r="B6492" s="51" t="s">
        <v>75</v>
      </c>
      <c r="C6492" s="51">
        <v>14094</v>
      </c>
      <c r="E6492" s="51" t="s">
        <v>39</v>
      </c>
      <c r="F6492" s="51" t="s">
        <v>29</v>
      </c>
      <c r="G6492" s="51" t="s">
        <v>42</v>
      </c>
      <c r="H6492" s="79"/>
      <c r="I6492" s="51" t="s">
        <v>24</v>
      </c>
      <c r="J6492" s="51" t="s">
        <v>29</v>
      </c>
      <c r="K6492" s="51" t="s">
        <v>42</v>
      </c>
      <c r="O6492" s="79"/>
      <c r="P6492" s="51" t="s">
        <v>24</v>
      </c>
      <c r="Q64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93" spans="1:17" ht="17.149999999999999" customHeight="1" x14ac:dyDescent="0.4">
      <c r="A6493" s="78" t="s">
        <v>6570</v>
      </c>
      <c r="B6493" s="51" t="s">
        <v>75</v>
      </c>
      <c r="C6493" s="51">
        <v>14094</v>
      </c>
      <c r="E6493" s="51" t="s">
        <v>39</v>
      </c>
      <c r="F6493" s="51" t="s">
        <v>29</v>
      </c>
      <c r="G6493" s="51" t="s">
        <v>42</v>
      </c>
      <c r="H6493" s="79"/>
      <c r="I6493" s="51" t="s">
        <v>24</v>
      </c>
      <c r="J6493" s="51" t="s">
        <v>29</v>
      </c>
      <c r="K6493" s="51" t="s">
        <v>42</v>
      </c>
      <c r="O6493" s="79"/>
      <c r="P6493" s="51" t="s">
        <v>24</v>
      </c>
      <c r="Q64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94" spans="1:17" ht="17.149999999999999" customHeight="1" x14ac:dyDescent="0.4">
      <c r="A6494" s="78" t="s">
        <v>6571</v>
      </c>
      <c r="B6494" s="51" t="s">
        <v>75</v>
      </c>
      <c r="C6494" s="51">
        <v>14094</v>
      </c>
      <c r="E6494" s="51" t="s">
        <v>39</v>
      </c>
      <c r="F6494" s="51" t="s">
        <v>29</v>
      </c>
      <c r="G6494" s="51" t="s">
        <v>42</v>
      </c>
      <c r="H6494" s="79"/>
      <c r="I6494" s="51" t="s">
        <v>24</v>
      </c>
      <c r="J6494" s="51" t="s">
        <v>29</v>
      </c>
      <c r="K6494" s="51" t="s">
        <v>42</v>
      </c>
      <c r="O6494" s="79"/>
      <c r="P6494" s="51" t="s">
        <v>24</v>
      </c>
      <c r="Q64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95" spans="1:17" ht="17.149999999999999" customHeight="1" x14ac:dyDescent="0.4">
      <c r="A6495" s="78" t="s">
        <v>6572</v>
      </c>
      <c r="B6495" s="51" t="s">
        <v>75</v>
      </c>
      <c r="C6495" s="51">
        <v>14094</v>
      </c>
      <c r="E6495" s="51" t="s">
        <v>39</v>
      </c>
      <c r="F6495" s="51" t="s">
        <v>29</v>
      </c>
      <c r="G6495" s="51" t="s">
        <v>42</v>
      </c>
      <c r="H6495" s="79"/>
      <c r="I6495" s="51" t="s">
        <v>24</v>
      </c>
      <c r="J6495" s="51" t="s">
        <v>29</v>
      </c>
      <c r="K6495" s="51" t="s">
        <v>42</v>
      </c>
      <c r="O6495" s="79"/>
      <c r="P6495" s="51" t="s">
        <v>24</v>
      </c>
      <c r="Q64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96" spans="1:17" ht="17.149999999999999" customHeight="1" x14ac:dyDescent="0.4">
      <c r="A6496" s="78" t="s">
        <v>6573</v>
      </c>
      <c r="B6496" s="51" t="s">
        <v>75</v>
      </c>
      <c r="C6496" s="51">
        <v>14094</v>
      </c>
      <c r="E6496" s="51" t="s">
        <v>39</v>
      </c>
      <c r="F6496" s="51" t="s">
        <v>29</v>
      </c>
      <c r="G6496" s="51" t="s">
        <v>42</v>
      </c>
      <c r="H6496" s="79"/>
      <c r="I6496" s="51" t="s">
        <v>24</v>
      </c>
      <c r="J6496" s="51" t="s">
        <v>29</v>
      </c>
      <c r="K6496" s="51" t="s">
        <v>42</v>
      </c>
      <c r="O6496" s="79"/>
      <c r="P6496" s="51" t="s">
        <v>24</v>
      </c>
      <c r="Q64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97" spans="1:17" ht="17.149999999999999" customHeight="1" x14ac:dyDescent="0.4">
      <c r="A6497" s="78" t="s">
        <v>6574</v>
      </c>
      <c r="B6497" s="51" t="s">
        <v>75</v>
      </c>
      <c r="C6497" s="51">
        <v>14094</v>
      </c>
      <c r="E6497" s="51" t="s">
        <v>39</v>
      </c>
      <c r="F6497" s="51" t="s">
        <v>29</v>
      </c>
      <c r="G6497" s="51" t="s">
        <v>42</v>
      </c>
      <c r="H6497" s="79"/>
      <c r="I6497" s="51" t="s">
        <v>24</v>
      </c>
      <c r="J6497" s="51" t="s">
        <v>29</v>
      </c>
      <c r="K6497" s="51" t="s">
        <v>42</v>
      </c>
      <c r="O6497" s="79"/>
      <c r="P6497" s="51" t="s">
        <v>24</v>
      </c>
      <c r="Q64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98" spans="1:17" ht="17.149999999999999" customHeight="1" x14ac:dyDescent="0.4">
      <c r="A6498" s="78" t="s">
        <v>6575</v>
      </c>
      <c r="B6498" s="51" t="s">
        <v>75</v>
      </c>
      <c r="C6498" s="51">
        <v>14094</v>
      </c>
      <c r="E6498" s="51" t="s">
        <v>39</v>
      </c>
      <c r="F6498" s="51" t="s">
        <v>29</v>
      </c>
      <c r="G6498" s="51" t="s">
        <v>42</v>
      </c>
      <c r="H6498" s="79"/>
      <c r="I6498" s="51" t="s">
        <v>24</v>
      </c>
      <c r="J6498" s="51" t="s">
        <v>29</v>
      </c>
      <c r="K6498" s="51" t="s">
        <v>42</v>
      </c>
      <c r="O6498" s="79"/>
      <c r="P6498" s="51" t="s">
        <v>24</v>
      </c>
      <c r="Q64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99" spans="1:17" ht="17.149999999999999" customHeight="1" x14ac:dyDescent="0.4">
      <c r="A6499" s="78" t="s">
        <v>6576</v>
      </c>
      <c r="B6499" s="51" t="s">
        <v>75</v>
      </c>
      <c r="C6499" s="51">
        <v>14094</v>
      </c>
      <c r="E6499" s="51" t="s">
        <v>39</v>
      </c>
      <c r="F6499" s="51" t="s">
        <v>29</v>
      </c>
      <c r="G6499" s="51" t="s">
        <v>42</v>
      </c>
      <c r="H6499" s="79"/>
      <c r="I6499" s="51" t="s">
        <v>24</v>
      </c>
      <c r="J6499" s="51" t="s">
        <v>29</v>
      </c>
      <c r="K6499" s="51" t="s">
        <v>42</v>
      </c>
      <c r="O6499" s="79"/>
      <c r="P6499" s="51" t="s">
        <v>24</v>
      </c>
      <c r="Q64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00" spans="1:17" ht="17.149999999999999" customHeight="1" x14ac:dyDescent="0.4">
      <c r="A6500" s="78" t="s">
        <v>6577</v>
      </c>
      <c r="B6500" s="51" t="s">
        <v>75</v>
      </c>
      <c r="C6500" s="51">
        <v>14094</v>
      </c>
      <c r="E6500" s="51" t="s">
        <v>29</v>
      </c>
      <c r="F6500" s="51" t="s">
        <v>29</v>
      </c>
      <c r="G6500" s="51" t="s">
        <v>42</v>
      </c>
      <c r="H6500" s="79"/>
      <c r="I6500" s="51" t="s">
        <v>24</v>
      </c>
      <c r="J6500" s="51" t="s">
        <v>29</v>
      </c>
      <c r="K6500" s="51" t="s">
        <v>42</v>
      </c>
      <c r="O6500" s="79"/>
      <c r="P6500" s="51" t="s">
        <v>24</v>
      </c>
      <c r="Q65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01" spans="1:17" ht="17.149999999999999" customHeight="1" x14ac:dyDescent="0.4">
      <c r="A6501" s="78" t="s">
        <v>6578</v>
      </c>
      <c r="B6501" s="51" t="s">
        <v>75</v>
      </c>
      <c r="C6501" s="51">
        <v>14094</v>
      </c>
      <c r="E6501" s="51" t="s">
        <v>29</v>
      </c>
      <c r="F6501" s="51" t="s">
        <v>29</v>
      </c>
      <c r="G6501" s="51" t="s">
        <v>42</v>
      </c>
      <c r="H6501" s="79"/>
      <c r="I6501" s="51" t="s">
        <v>24</v>
      </c>
      <c r="J6501" s="51" t="s">
        <v>29</v>
      </c>
      <c r="K6501" s="51" t="s">
        <v>42</v>
      </c>
      <c r="O6501" s="79"/>
      <c r="P6501" s="51" t="s">
        <v>24</v>
      </c>
      <c r="Q65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02" spans="1:17" ht="17.149999999999999" customHeight="1" x14ac:dyDescent="0.4">
      <c r="A6502" s="78" t="s">
        <v>6579</v>
      </c>
      <c r="B6502" s="51" t="s">
        <v>75</v>
      </c>
      <c r="C6502" s="51">
        <v>14094</v>
      </c>
      <c r="E6502" s="51" t="s">
        <v>39</v>
      </c>
      <c r="F6502" s="51" t="s">
        <v>29</v>
      </c>
      <c r="G6502" s="51" t="s">
        <v>42</v>
      </c>
      <c r="H6502" s="79"/>
      <c r="I6502" s="51" t="s">
        <v>24</v>
      </c>
      <c r="J6502" s="51" t="s">
        <v>29</v>
      </c>
      <c r="K6502" s="51" t="s">
        <v>42</v>
      </c>
      <c r="O6502" s="79"/>
      <c r="P6502" s="51" t="s">
        <v>24</v>
      </c>
      <c r="Q65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03" spans="1:17" ht="17.149999999999999" customHeight="1" x14ac:dyDescent="0.4">
      <c r="A6503" s="78" t="s">
        <v>6580</v>
      </c>
      <c r="B6503" s="51" t="s">
        <v>75</v>
      </c>
      <c r="C6503" s="51">
        <v>14094</v>
      </c>
      <c r="E6503" s="51" t="s">
        <v>39</v>
      </c>
      <c r="F6503" s="51" t="s">
        <v>29</v>
      </c>
      <c r="G6503" s="51" t="s">
        <v>42</v>
      </c>
      <c r="H6503" s="79"/>
      <c r="I6503" s="51" t="s">
        <v>24</v>
      </c>
      <c r="J6503" s="51" t="s">
        <v>29</v>
      </c>
      <c r="K6503" s="51" t="s">
        <v>42</v>
      </c>
      <c r="O6503" s="79"/>
      <c r="P6503" s="51" t="s">
        <v>24</v>
      </c>
      <c r="Q65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04" spans="1:17" ht="17.149999999999999" customHeight="1" x14ac:dyDescent="0.4">
      <c r="A6504" s="78" t="s">
        <v>6581</v>
      </c>
      <c r="B6504" s="51" t="s">
        <v>75</v>
      </c>
      <c r="C6504" s="51">
        <v>14094</v>
      </c>
      <c r="E6504" s="51" t="s">
        <v>39</v>
      </c>
      <c r="F6504" s="51" t="s">
        <v>29</v>
      </c>
      <c r="G6504" s="51" t="s">
        <v>42</v>
      </c>
      <c r="H6504" s="79"/>
      <c r="I6504" s="51" t="s">
        <v>24</v>
      </c>
      <c r="J6504" s="51" t="s">
        <v>29</v>
      </c>
      <c r="K6504" s="51" t="s">
        <v>42</v>
      </c>
      <c r="O6504" s="79"/>
      <c r="P6504" s="51" t="s">
        <v>24</v>
      </c>
      <c r="Q65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05" spans="1:17" ht="17.149999999999999" customHeight="1" x14ac:dyDescent="0.4">
      <c r="A6505" s="78" t="s">
        <v>6582</v>
      </c>
      <c r="B6505" s="51" t="s">
        <v>75</v>
      </c>
      <c r="C6505" s="51">
        <v>14094</v>
      </c>
      <c r="E6505" s="51" t="s">
        <v>39</v>
      </c>
      <c r="F6505" s="51" t="s">
        <v>29</v>
      </c>
      <c r="G6505" s="51" t="s">
        <v>42</v>
      </c>
      <c r="H6505" s="79"/>
      <c r="I6505" s="51" t="s">
        <v>24</v>
      </c>
      <c r="J6505" s="51" t="s">
        <v>29</v>
      </c>
      <c r="K6505" s="51" t="s">
        <v>42</v>
      </c>
      <c r="O6505" s="79"/>
      <c r="P6505" s="51" t="s">
        <v>24</v>
      </c>
      <c r="Q65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06" spans="1:17" ht="17.149999999999999" customHeight="1" x14ac:dyDescent="0.4">
      <c r="A6506" s="78" t="s">
        <v>6583</v>
      </c>
      <c r="B6506" s="51" t="s">
        <v>75</v>
      </c>
      <c r="C6506" s="51">
        <v>14094</v>
      </c>
      <c r="E6506" s="51" t="s">
        <v>29</v>
      </c>
      <c r="F6506" s="51" t="s">
        <v>29</v>
      </c>
      <c r="G6506" s="51" t="s">
        <v>42</v>
      </c>
      <c r="H6506" s="79"/>
      <c r="I6506" s="51" t="s">
        <v>24</v>
      </c>
      <c r="J6506" s="51" t="s">
        <v>29</v>
      </c>
      <c r="K6506" s="51" t="s">
        <v>42</v>
      </c>
      <c r="O6506" s="79"/>
      <c r="P6506" s="51" t="s">
        <v>24</v>
      </c>
      <c r="Q65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07" spans="1:17" ht="17.149999999999999" customHeight="1" x14ac:dyDescent="0.4">
      <c r="A6507" s="78" t="s">
        <v>6584</v>
      </c>
      <c r="B6507" s="51" t="s">
        <v>75</v>
      </c>
      <c r="C6507" s="51">
        <v>14094</v>
      </c>
      <c r="E6507" s="51" t="s">
        <v>58</v>
      </c>
      <c r="F6507" s="51" t="s">
        <v>21</v>
      </c>
      <c r="G6507" s="51" t="s">
        <v>23</v>
      </c>
      <c r="H6507" s="79"/>
      <c r="I6507" s="51" t="s">
        <v>24</v>
      </c>
      <c r="J6507" s="51" t="s">
        <v>29</v>
      </c>
      <c r="K6507" s="51" t="s">
        <v>42</v>
      </c>
      <c r="O6507" s="79"/>
      <c r="P6507" s="51" t="s">
        <v>24</v>
      </c>
      <c r="Q65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508" spans="1:17" ht="17.149999999999999" customHeight="1" x14ac:dyDescent="0.4">
      <c r="A6508" s="78" t="s">
        <v>6585</v>
      </c>
      <c r="B6508" s="51" t="s">
        <v>75</v>
      </c>
      <c r="C6508" s="51">
        <v>14094</v>
      </c>
      <c r="E6508" s="51" t="s">
        <v>58</v>
      </c>
      <c r="F6508" s="51" t="s">
        <v>21</v>
      </c>
      <c r="G6508" s="51" t="s">
        <v>23</v>
      </c>
      <c r="H6508" s="79"/>
      <c r="I6508" s="51" t="s">
        <v>24</v>
      </c>
      <c r="J6508" s="51" t="s">
        <v>29</v>
      </c>
      <c r="K6508" s="51" t="s">
        <v>42</v>
      </c>
      <c r="O6508" s="79"/>
      <c r="P6508" s="51" t="s">
        <v>24</v>
      </c>
      <c r="Q65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509" spans="1:17" ht="17.149999999999999" customHeight="1" x14ac:dyDescent="0.4">
      <c r="A6509" s="78" t="s">
        <v>6586</v>
      </c>
      <c r="B6509" s="51" t="s">
        <v>75</v>
      </c>
      <c r="C6509" s="51">
        <v>14094</v>
      </c>
      <c r="E6509" s="51" t="s">
        <v>58</v>
      </c>
      <c r="F6509" s="51" t="s">
        <v>21</v>
      </c>
      <c r="G6509" s="51" t="s">
        <v>23</v>
      </c>
      <c r="H6509" s="79"/>
      <c r="I6509" s="51" t="s">
        <v>24</v>
      </c>
      <c r="J6509" s="51" t="s">
        <v>29</v>
      </c>
      <c r="K6509" s="51" t="s">
        <v>42</v>
      </c>
      <c r="O6509" s="79"/>
      <c r="P6509" s="51" t="s">
        <v>24</v>
      </c>
      <c r="Q65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510" spans="1:17" ht="17.149999999999999" customHeight="1" x14ac:dyDescent="0.4">
      <c r="A6510" s="78" t="s">
        <v>6587</v>
      </c>
      <c r="B6510" s="51" t="s">
        <v>75</v>
      </c>
      <c r="C6510" s="51">
        <v>14094</v>
      </c>
      <c r="E6510" s="51" t="s">
        <v>58</v>
      </c>
      <c r="F6510" s="51" t="s">
        <v>21</v>
      </c>
      <c r="G6510" s="51" t="s">
        <v>23</v>
      </c>
      <c r="H6510" s="79"/>
      <c r="I6510" s="51" t="s">
        <v>24</v>
      </c>
      <c r="J6510" s="51" t="s">
        <v>29</v>
      </c>
      <c r="K6510" s="51" t="s">
        <v>42</v>
      </c>
      <c r="O6510" s="79"/>
      <c r="P6510" s="51" t="s">
        <v>24</v>
      </c>
      <c r="Q65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511" spans="1:17" ht="17.149999999999999" customHeight="1" x14ac:dyDescent="0.4">
      <c r="A6511" s="78" t="s">
        <v>6588</v>
      </c>
      <c r="B6511" s="51" t="s">
        <v>75</v>
      </c>
      <c r="C6511" s="51">
        <v>14094</v>
      </c>
      <c r="E6511" s="51" t="s">
        <v>39</v>
      </c>
      <c r="F6511" s="51" t="s">
        <v>29</v>
      </c>
      <c r="G6511" s="51" t="s">
        <v>42</v>
      </c>
      <c r="H6511" s="79"/>
      <c r="I6511" s="51" t="s">
        <v>24</v>
      </c>
      <c r="J6511" s="51" t="s">
        <v>29</v>
      </c>
      <c r="K6511" s="51" t="s">
        <v>42</v>
      </c>
      <c r="O6511" s="79"/>
      <c r="P6511" s="51" t="s">
        <v>24</v>
      </c>
      <c r="Q65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12" spans="1:17" ht="17.149999999999999" customHeight="1" x14ac:dyDescent="0.4">
      <c r="A6512" s="78" t="s">
        <v>6589</v>
      </c>
      <c r="B6512" s="51" t="s">
        <v>75</v>
      </c>
      <c r="C6512" s="51">
        <v>14094</v>
      </c>
      <c r="E6512" s="51" t="s">
        <v>39</v>
      </c>
      <c r="F6512" s="51" t="s">
        <v>29</v>
      </c>
      <c r="G6512" s="51" t="s">
        <v>42</v>
      </c>
      <c r="H6512" s="79"/>
      <c r="I6512" s="51" t="s">
        <v>24</v>
      </c>
      <c r="J6512" s="51" t="s">
        <v>29</v>
      </c>
      <c r="K6512" s="51" t="s">
        <v>42</v>
      </c>
      <c r="O6512" s="79"/>
      <c r="P6512" s="51" t="s">
        <v>24</v>
      </c>
      <c r="Q65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13" spans="1:17" ht="17.149999999999999" customHeight="1" x14ac:dyDescent="0.4">
      <c r="A6513" s="78" t="s">
        <v>6590</v>
      </c>
      <c r="B6513" s="51" t="s">
        <v>75</v>
      </c>
      <c r="C6513" s="51">
        <v>14094</v>
      </c>
      <c r="E6513" s="51" t="s">
        <v>29</v>
      </c>
      <c r="F6513" s="51" t="s">
        <v>29</v>
      </c>
      <c r="G6513" s="51" t="s">
        <v>42</v>
      </c>
      <c r="H6513" s="79"/>
      <c r="I6513" s="51" t="s">
        <v>24</v>
      </c>
      <c r="J6513" s="51" t="s">
        <v>29</v>
      </c>
      <c r="K6513" s="51" t="s">
        <v>42</v>
      </c>
      <c r="O6513" s="79"/>
      <c r="P6513" s="51" t="s">
        <v>24</v>
      </c>
      <c r="Q65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14" spans="1:17" ht="17.149999999999999" customHeight="1" x14ac:dyDescent="0.4">
      <c r="A6514" s="78" t="s">
        <v>6591</v>
      </c>
      <c r="B6514" s="51" t="s">
        <v>75</v>
      </c>
      <c r="C6514" s="51">
        <v>14094</v>
      </c>
      <c r="E6514" s="51" t="s">
        <v>29</v>
      </c>
      <c r="F6514" s="51" t="s">
        <v>29</v>
      </c>
      <c r="G6514" s="51" t="s">
        <v>42</v>
      </c>
      <c r="H6514" s="79"/>
      <c r="I6514" s="51" t="s">
        <v>24</v>
      </c>
      <c r="J6514" s="51" t="s">
        <v>29</v>
      </c>
      <c r="K6514" s="51" t="s">
        <v>42</v>
      </c>
      <c r="O6514" s="79"/>
      <c r="P6514" s="51" t="s">
        <v>24</v>
      </c>
      <c r="Q65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15" spans="1:17" ht="17.149999999999999" customHeight="1" x14ac:dyDescent="0.4">
      <c r="A6515" s="78" t="s">
        <v>6592</v>
      </c>
      <c r="B6515" s="51" t="s">
        <v>75</v>
      </c>
      <c r="C6515" s="51">
        <v>14094</v>
      </c>
      <c r="E6515" s="51" t="s">
        <v>39</v>
      </c>
      <c r="F6515" s="51" t="s">
        <v>29</v>
      </c>
      <c r="G6515" s="51" t="s">
        <v>42</v>
      </c>
      <c r="H6515" s="79"/>
      <c r="I6515" s="51" t="s">
        <v>24</v>
      </c>
      <c r="J6515" s="51" t="s">
        <v>29</v>
      </c>
      <c r="K6515" s="51" t="s">
        <v>42</v>
      </c>
      <c r="O6515" s="79"/>
      <c r="P6515" s="51" t="s">
        <v>24</v>
      </c>
      <c r="Q65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16" spans="1:17" ht="17.149999999999999" customHeight="1" x14ac:dyDescent="0.4">
      <c r="A6516" s="78" t="s">
        <v>6593</v>
      </c>
      <c r="B6516" s="51" t="s">
        <v>75</v>
      </c>
      <c r="C6516" s="51">
        <v>14094</v>
      </c>
      <c r="E6516" s="51" t="s">
        <v>39</v>
      </c>
      <c r="F6516" s="51" t="s">
        <v>29</v>
      </c>
      <c r="G6516" s="51" t="s">
        <v>42</v>
      </c>
      <c r="H6516" s="79"/>
      <c r="I6516" s="51" t="s">
        <v>24</v>
      </c>
      <c r="J6516" s="51" t="s">
        <v>29</v>
      </c>
      <c r="K6516" s="51" t="s">
        <v>42</v>
      </c>
      <c r="O6516" s="79"/>
      <c r="P6516" s="51" t="s">
        <v>24</v>
      </c>
      <c r="Q65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17" spans="1:17" ht="17.149999999999999" customHeight="1" x14ac:dyDescent="0.4">
      <c r="A6517" s="78" t="s">
        <v>6594</v>
      </c>
      <c r="B6517" s="51" t="s">
        <v>75</v>
      </c>
      <c r="C6517" s="51">
        <v>14094</v>
      </c>
      <c r="E6517" s="51" t="s">
        <v>29</v>
      </c>
      <c r="F6517" s="51" t="s">
        <v>29</v>
      </c>
      <c r="G6517" s="51" t="s">
        <v>42</v>
      </c>
      <c r="H6517" s="79"/>
      <c r="I6517" s="51" t="s">
        <v>24</v>
      </c>
      <c r="J6517" s="51" t="s">
        <v>29</v>
      </c>
      <c r="K6517" s="51" t="s">
        <v>42</v>
      </c>
      <c r="O6517" s="79"/>
      <c r="P6517" s="51" t="s">
        <v>24</v>
      </c>
      <c r="Q65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18" spans="1:17" ht="17.149999999999999" customHeight="1" x14ac:dyDescent="0.4">
      <c r="A6518" s="78" t="s">
        <v>6595</v>
      </c>
      <c r="B6518" s="51" t="s">
        <v>75</v>
      </c>
      <c r="C6518" s="51">
        <v>14094</v>
      </c>
      <c r="E6518" s="51" t="s">
        <v>29</v>
      </c>
      <c r="F6518" s="51" t="s">
        <v>29</v>
      </c>
      <c r="G6518" s="51" t="s">
        <v>42</v>
      </c>
      <c r="H6518" s="79"/>
      <c r="I6518" s="51" t="s">
        <v>24</v>
      </c>
      <c r="J6518" s="51" t="s">
        <v>29</v>
      </c>
      <c r="K6518" s="51" t="s">
        <v>42</v>
      </c>
      <c r="O6518" s="79"/>
      <c r="P6518" s="51" t="s">
        <v>24</v>
      </c>
      <c r="Q65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19" spans="1:17" ht="17.149999999999999" customHeight="1" x14ac:dyDescent="0.4">
      <c r="A6519" s="78" t="s">
        <v>6596</v>
      </c>
      <c r="B6519" s="51" t="s">
        <v>75</v>
      </c>
      <c r="C6519" s="51">
        <v>14094</v>
      </c>
      <c r="E6519" s="51" t="s">
        <v>39</v>
      </c>
      <c r="F6519" s="51" t="s">
        <v>29</v>
      </c>
      <c r="G6519" s="51" t="s">
        <v>42</v>
      </c>
      <c r="H6519" s="79"/>
      <c r="I6519" s="51" t="s">
        <v>24</v>
      </c>
      <c r="J6519" s="51" t="s">
        <v>29</v>
      </c>
      <c r="K6519" s="51" t="s">
        <v>42</v>
      </c>
      <c r="O6519" s="79"/>
      <c r="P6519" s="51" t="s">
        <v>24</v>
      </c>
      <c r="Q65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20" spans="1:17" ht="17.149999999999999" customHeight="1" x14ac:dyDescent="0.4">
      <c r="A6520" s="78" t="s">
        <v>6597</v>
      </c>
      <c r="B6520" s="51" t="s">
        <v>75</v>
      </c>
      <c r="C6520" s="51">
        <v>14094</v>
      </c>
      <c r="E6520" s="51" t="s">
        <v>39</v>
      </c>
      <c r="F6520" s="51" t="s">
        <v>29</v>
      </c>
      <c r="G6520" s="51" t="s">
        <v>42</v>
      </c>
      <c r="H6520" s="79"/>
      <c r="I6520" s="51" t="s">
        <v>24</v>
      </c>
      <c r="J6520" s="51" t="s">
        <v>39</v>
      </c>
      <c r="K6520" s="51" t="s">
        <v>23</v>
      </c>
      <c r="O6520" s="79"/>
      <c r="P6520" s="51" t="s">
        <v>24</v>
      </c>
      <c r="Q65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21" spans="1:17" ht="17.149999999999999" customHeight="1" x14ac:dyDescent="0.4">
      <c r="A6521" s="78" t="s">
        <v>6598</v>
      </c>
      <c r="B6521" s="51" t="s">
        <v>75</v>
      </c>
      <c r="C6521" s="51">
        <v>14094</v>
      </c>
      <c r="E6521" s="51" t="s">
        <v>39</v>
      </c>
      <c r="F6521" s="51" t="s">
        <v>29</v>
      </c>
      <c r="G6521" s="51" t="s">
        <v>42</v>
      </c>
      <c r="H6521" s="79"/>
      <c r="I6521" s="51" t="s">
        <v>24</v>
      </c>
      <c r="J6521" s="51" t="s">
        <v>29</v>
      </c>
      <c r="K6521" s="51" t="s">
        <v>42</v>
      </c>
      <c r="O6521" s="79"/>
      <c r="P6521" s="51" t="s">
        <v>24</v>
      </c>
      <c r="Q65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22" spans="1:17" ht="17.149999999999999" customHeight="1" x14ac:dyDescent="0.4">
      <c r="A6522" s="78" t="s">
        <v>6599</v>
      </c>
      <c r="B6522" s="51" t="s">
        <v>75</v>
      </c>
      <c r="C6522" s="51">
        <v>14094</v>
      </c>
      <c r="E6522" s="51" t="s">
        <v>29</v>
      </c>
      <c r="F6522" s="51" t="s">
        <v>29</v>
      </c>
      <c r="G6522" s="51" t="s">
        <v>42</v>
      </c>
      <c r="H6522" s="79"/>
      <c r="I6522" s="51" t="s">
        <v>24</v>
      </c>
      <c r="J6522" s="51" t="s">
        <v>29</v>
      </c>
      <c r="K6522" s="51" t="s">
        <v>42</v>
      </c>
      <c r="O6522" s="79"/>
      <c r="P6522" s="51" t="s">
        <v>24</v>
      </c>
      <c r="Q65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23" spans="1:17" ht="17.149999999999999" customHeight="1" x14ac:dyDescent="0.4">
      <c r="A6523" s="78" t="s">
        <v>6600</v>
      </c>
      <c r="B6523" s="51" t="s">
        <v>75</v>
      </c>
      <c r="C6523" s="51">
        <v>14094</v>
      </c>
      <c r="E6523" s="51" t="s">
        <v>29</v>
      </c>
      <c r="F6523" s="51" t="s">
        <v>29</v>
      </c>
      <c r="G6523" s="51" t="s">
        <v>42</v>
      </c>
      <c r="H6523" s="79"/>
      <c r="I6523" s="51" t="s">
        <v>24</v>
      </c>
      <c r="J6523" s="51" t="s">
        <v>29</v>
      </c>
      <c r="K6523" s="51" t="s">
        <v>42</v>
      </c>
      <c r="O6523" s="79"/>
      <c r="P6523" s="51" t="s">
        <v>24</v>
      </c>
      <c r="Q65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24" spans="1:17" ht="17.149999999999999" customHeight="1" x14ac:dyDescent="0.4">
      <c r="A6524" s="78" t="s">
        <v>6601</v>
      </c>
      <c r="B6524" s="51" t="s">
        <v>75</v>
      </c>
      <c r="C6524" s="51">
        <v>14094</v>
      </c>
      <c r="E6524" s="51" t="s">
        <v>29</v>
      </c>
      <c r="F6524" s="51" t="s">
        <v>29</v>
      </c>
      <c r="G6524" s="51" t="s">
        <v>42</v>
      </c>
      <c r="H6524" s="79"/>
      <c r="I6524" s="51" t="s">
        <v>24</v>
      </c>
      <c r="J6524" s="51" t="s">
        <v>29</v>
      </c>
      <c r="K6524" s="51" t="s">
        <v>42</v>
      </c>
      <c r="O6524" s="79"/>
      <c r="P6524" s="51" t="s">
        <v>24</v>
      </c>
      <c r="Q65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25" spans="1:17" ht="17.149999999999999" customHeight="1" x14ac:dyDescent="0.4">
      <c r="A6525" s="78" t="s">
        <v>6602</v>
      </c>
      <c r="B6525" s="51" t="s">
        <v>75</v>
      </c>
      <c r="C6525" s="51">
        <v>14094</v>
      </c>
      <c r="E6525" s="51" t="s">
        <v>29</v>
      </c>
      <c r="F6525" s="51" t="s">
        <v>29</v>
      </c>
      <c r="G6525" s="51" t="s">
        <v>42</v>
      </c>
      <c r="H6525" s="79"/>
      <c r="I6525" s="51" t="s">
        <v>24</v>
      </c>
      <c r="J6525" s="51" t="s">
        <v>29</v>
      </c>
      <c r="K6525" s="51" t="s">
        <v>42</v>
      </c>
      <c r="O6525" s="79"/>
      <c r="P6525" s="51" t="s">
        <v>24</v>
      </c>
      <c r="Q65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26" spans="1:17" ht="17.149999999999999" customHeight="1" x14ac:dyDescent="0.4">
      <c r="A6526" s="78" t="s">
        <v>6603</v>
      </c>
      <c r="B6526" s="51" t="s">
        <v>75</v>
      </c>
      <c r="C6526" s="51">
        <v>14094</v>
      </c>
      <c r="E6526" s="51" t="s">
        <v>36</v>
      </c>
      <c r="F6526" s="51" t="s">
        <v>29</v>
      </c>
      <c r="G6526" s="51" t="s">
        <v>23</v>
      </c>
      <c r="H6526" s="79"/>
      <c r="I6526" s="51" t="s">
        <v>24</v>
      </c>
      <c r="J6526" s="51" t="s">
        <v>36</v>
      </c>
      <c r="K6526" s="51" t="s">
        <v>23</v>
      </c>
      <c r="O6526" s="79"/>
      <c r="P6526" s="51" t="s">
        <v>24</v>
      </c>
      <c r="Q65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6527" spans="1:17" ht="17.149999999999999" customHeight="1" x14ac:dyDescent="0.4">
      <c r="A6527" s="78" t="s">
        <v>6604</v>
      </c>
      <c r="B6527" s="51" t="s">
        <v>75</v>
      </c>
      <c r="C6527" s="51">
        <v>14094</v>
      </c>
      <c r="E6527" s="51" t="s">
        <v>29</v>
      </c>
      <c r="F6527" s="51" t="s">
        <v>29</v>
      </c>
      <c r="G6527" s="51" t="s">
        <v>42</v>
      </c>
      <c r="H6527" s="79"/>
      <c r="I6527" s="51" t="s">
        <v>24</v>
      </c>
      <c r="J6527" s="51" t="s">
        <v>29</v>
      </c>
      <c r="K6527" s="51" t="s">
        <v>42</v>
      </c>
      <c r="O6527" s="79"/>
      <c r="P6527" s="51" t="s">
        <v>24</v>
      </c>
      <c r="Q65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28" spans="1:17" ht="17.149999999999999" customHeight="1" x14ac:dyDescent="0.4">
      <c r="A6528" s="78" t="s">
        <v>6605</v>
      </c>
      <c r="B6528" s="51" t="s">
        <v>75</v>
      </c>
      <c r="C6528" s="51">
        <v>14094</v>
      </c>
      <c r="E6528" s="51" t="s">
        <v>29</v>
      </c>
      <c r="F6528" s="51" t="s">
        <v>29</v>
      </c>
      <c r="G6528" s="51" t="s">
        <v>42</v>
      </c>
      <c r="H6528" s="79"/>
      <c r="I6528" s="51" t="s">
        <v>24</v>
      </c>
      <c r="J6528" s="51" t="s">
        <v>29</v>
      </c>
      <c r="K6528" s="51" t="s">
        <v>42</v>
      </c>
      <c r="O6528" s="79"/>
      <c r="P6528" s="51" t="s">
        <v>24</v>
      </c>
      <c r="Q65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29" spans="1:17" ht="17.149999999999999" customHeight="1" x14ac:dyDescent="0.4">
      <c r="A6529" s="78" t="s">
        <v>6606</v>
      </c>
      <c r="B6529" s="51" t="s">
        <v>75</v>
      </c>
      <c r="C6529" s="51">
        <v>14094</v>
      </c>
      <c r="E6529" s="51" t="s">
        <v>36</v>
      </c>
      <c r="F6529" s="51" t="s">
        <v>29</v>
      </c>
      <c r="G6529" s="51" t="s">
        <v>23</v>
      </c>
      <c r="H6529" s="79"/>
      <c r="I6529" s="51" t="s">
        <v>24</v>
      </c>
      <c r="J6529" s="51" t="s">
        <v>36</v>
      </c>
      <c r="K6529" s="51" t="s">
        <v>23</v>
      </c>
      <c r="O6529" s="79"/>
      <c r="P6529" s="51" t="s">
        <v>24</v>
      </c>
      <c r="Q65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6530" spans="1:17" ht="17.149999999999999" customHeight="1" x14ac:dyDescent="0.4">
      <c r="A6530" s="78" t="s">
        <v>6607</v>
      </c>
      <c r="B6530" s="51" t="s">
        <v>75</v>
      </c>
      <c r="C6530" s="51">
        <v>14094</v>
      </c>
      <c r="E6530" s="51" t="s">
        <v>29</v>
      </c>
      <c r="F6530" s="51" t="s">
        <v>29</v>
      </c>
      <c r="G6530" s="51" t="s">
        <v>42</v>
      </c>
      <c r="H6530" s="79"/>
      <c r="I6530" s="51" t="s">
        <v>24</v>
      </c>
      <c r="J6530" s="51" t="s">
        <v>29</v>
      </c>
      <c r="K6530" s="51" t="s">
        <v>42</v>
      </c>
      <c r="O6530" s="79"/>
      <c r="P6530" s="51" t="s">
        <v>24</v>
      </c>
      <c r="Q65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31" spans="1:17" ht="17.149999999999999" customHeight="1" x14ac:dyDescent="0.4">
      <c r="A6531" s="78" t="s">
        <v>6608</v>
      </c>
      <c r="B6531" s="51" t="s">
        <v>75</v>
      </c>
      <c r="C6531" s="51">
        <v>14094</v>
      </c>
      <c r="E6531" s="51" t="s">
        <v>29</v>
      </c>
      <c r="F6531" s="51" t="s">
        <v>29</v>
      </c>
      <c r="G6531" s="51" t="s">
        <v>42</v>
      </c>
      <c r="H6531" s="79"/>
      <c r="I6531" s="51" t="s">
        <v>24</v>
      </c>
      <c r="J6531" s="51" t="s">
        <v>29</v>
      </c>
      <c r="K6531" s="51" t="s">
        <v>42</v>
      </c>
      <c r="O6531" s="79"/>
      <c r="P6531" s="51" t="s">
        <v>24</v>
      </c>
      <c r="Q65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32" spans="1:17" ht="17.149999999999999" customHeight="1" x14ac:dyDescent="0.4">
      <c r="A6532" s="78" t="s">
        <v>6609</v>
      </c>
      <c r="B6532" s="51" t="s">
        <v>75</v>
      </c>
      <c r="C6532" s="51">
        <v>14094</v>
      </c>
      <c r="E6532" s="51" t="s">
        <v>29</v>
      </c>
      <c r="F6532" s="51" t="s">
        <v>29</v>
      </c>
      <c r="G6532" s="51" t="s">
        <v>42</v>
      </c>
      <c r="H6532" s="79"/>
      <c r="I6532" s="51" t="s">
        <v>24</v>
      </c>
      <c r="J6532" s="51" t="s">
        <v>29</v>
      </c>
      <c r="K6532" s="51" t="s">
        <v>42</v>
      </c>
      <c r="O6532" s="79"/>
      <c r="P6532" s="51" t="s">
        <v>24</v>
      </c>
      <c r="Q65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33" spans="1:17" ht="17.149999999999999" customHeight="1" x14ac:dyDescent="0.4">
      <c r="A6533" s="78" t="s">
        <v>6610</v>
      </c>
      <c r="B6533" s="51" t="s">
        <v>75</v>
      </c>
      <c r="C6533" s="51">
        <v>14094</v>
      </c>
      <c r="E6533" s="51" t="s">
        <v>29</v>
      </c>
      <c r="F6533" s="51" t="s">
        <v>29</v>
      </c>
      <c r="G6533" s="51" t="s">
        <v>42</v>
      </c>
      <c r="H6533" s="79"/>
      <c r="I6533" s="51" t="s">
        <v>24</v>
      </c>
      <c r="J6533" s="51" t="s">
        <v>29</v>
      </c>
      <c r="K6533" s="51" t="s">
        <v>42</v>
      </c>
      <c r="O6533" s="79"/>
      <c r="P6533" s="51" t="s">
        <v>24</v>
      </c>
      <c r="Q65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34" spans="1:17" ht="17.149999999999999" customHeight="1" x14ac:dyDescent="0.4">
      <c r="A6534" s="78" t="s">
        <v>6611</v>
      </c>
      <c r="B6534" s="51" t="s">
        <v>75</v>
      </c>
      <c r="C6534" s="51">
        <v>14094</v>
      </c>
      <c r="E6534" s="51" t="s">
        <v>29</v>
      </c>
      <c r="F6534" s="51" t="s">
        <v>29</v>
      </c>
      <c r="G6534" s="51" t="s">
        <v>42</v>
      </c>
      <c r="H6534" s="79"/>
      <c r="I6534" s="51" t="s">
        <v>24</v>
      </c>
      <c r="J6534" s="51" t="s">
        <v>29</v>
      </c>
      <c r="K6534" s="51" t="s">
        <v>42</v>
      </c>
      <c r="O6534" s="79"/>
      <c r="P6534" s="51" t="s">
        <v>24</v>
      </c>
      <c r="Q65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35" spans="1:17" ht="17.149999999999999" customHeight="1" x14ac:dyDescent="0.4">
      <c r="A6535" s="78" t="s">
        <v>6612</v>
      </c>
      <c r="B6535" s="51" t="s">
        <v>75</v>
      </c>
      <c r="C6535" s="51">
        <v>14094</v>
      </c>
      <c r="E6535" s="51" t="s">
        <v>29</v>
      </c>
      <c r="F6535" s="51" t="s">
        <v>29</v>
      </c>
      <c r="G6535" s="51" t="s">
        <v>42</v>
      </c>
      <c r="H6535" s="79"/>
      <c r="I6535" s="51" t="s">
        <v>24</v>
      </c>
      <c r="J6535" s="51" t="s">
        <v>29</v>
      </c>
      <c r="K6535" s="51" t="s">
        <v>42</v>
      </c>
      <c r="O6535" s="79"/>
      <c r="P6535" s="51" t="s">
        <v>24</v>
      </c>
      <c r="Q65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36" spans="1:17" ht="17.149999999999999" customHeight="1" x14ac:dyDescent="0.4">
      <c r="A6536" s="78" t="s">
        <v>6613</v>
      </c>
      <c r="B6536" s="51" t="s">
        <v>75</v>
      </c>
      <c r="C6536" s="51">
        <v>14094</v>
      </c>
      <c r="E6536" s="51" t="s">
        <v>29</v>
      </c>
      <c r="F6536" s="51" t="s">
        <v>29</v>
      </c>
      <c r="G6536" s="51" t="s">
        <v>42</v>
      </c>
      <c r="H6536" s="79"/>
      <c r="I6536" s="51" t="s">
        <v>24</v>
      </c>
      <c r="J6536" s="51" t="s">
        <v>29</v>
      </c>
      <c r="K6536" s="51" t="s">
        <v>42</v>
      </c>
      <c r="O6536" s="79"/>
      <c r="P6536" s="51" t="s">
        <v>24</v>
      </c>
      <c r="Q65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37" spans="1:17" ht="17.149999999999999" customHeight="1" x14ac:dyDescent="0.4">
      <c r="A6537" s="78" t="s">
        <v>6614</v>
      </c>
      <c r="B6537" s="51" t="s">
        <v>75</v>
      </c>
      <c r="C6537" s="51">
        <v>14094</v>
      </c>
      <c r="E6537" s="51" t="s">
        <v>29</v>
      </c>
      <c r="F6537" s="51" t="s">
        <v>29</v>
      </c>
      <c r="G6537" s="51" t="s">
        <v>42</v>
      </c>
      <c r="H6537" s="79"/>
      <c r="I6537" s="51" t="s">
        <v>24</v>
      </c>
      <c r="J6537" s="51" t="s">
        <v>29</v>
      </c>
      <c r="K6537" s="51" t="s">
        <v>42</v>
      </c>
      <c r="O6537" s="79"/>
      <c r="P6537" s="51" t="s">
        <v>24</v>
      </c>
      <c r="Q65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38" spans="1:17" ht="17.149999999999999" customHeight="1" x14ac:dyDescent="0.4">
      <c r="A6538" s="78" t="s">
        <v>6615</v>
      </c>
      <c r="B6538" s="51" t="s">
        <v>75</v>
      </c>
      <c r="C6538" s="51">
        <v>14094</v>
      </c>
      <c r="E6538" s="51" t="s">
        <v>29</v>
      </c>
      <c r="F6538" s="51" t="s">
        <v>29</v>
      </c>
      <c r="G6538" s="51" t="s">
        <v>42</v>
      </c>
      <c r="H6538" s="79"/>
      <c r="I6538" s="51" t="s">
        <v>24</v>
      </c>
      <c r="J6538" s="51" t="s">
        <v>29</v>
      </c>
      <c r="K6538" s="51" t="s">
        <v>42</v>
      </c>
      <c r="O6538" s="79"/>
      <c r="P6538" s="51" t="s">
        <v>24</v>
      </c>
      <c r="Q65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39" spans="1:17" ht="17.149999999999999" customHeight="1" x14ac:dyDescent="0.4">
      <c r="A6539" s="78" t="s">
        <v>6616</v>
      </c>
      <c r="B6539" s="51" t="s">
        <v>75</v>
      </c>
      <c r="C6539" s="51">
        <v>14094</v>
      </c>
      <c r="E6539" s="51" t="s">
        <v>29</v>
      </c>
      <c r="F6539" s="51" t="s">
        <v>29</v>
      </c>
      <c r="G6539" s="51" t="s">
        <v>42</v>
      </c>
      <c r="H6539" s="79"/>
      <c r="I6539" s="51" t="s">
        <v>24</v>
      </c>
      <c r="J6539" s="51" t="s">
        <v>29</v>
      </c>
      <c r="K6539" s="51" t="s">
        <v>42</v>
      </c>
      <c r="O6539" s="79"/>
      <c r="P6539" s="51" t="s">
        <v>24</v>
      </c>
      <c r="Q65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40" spans="1:17" ht="17.149999999999999" customHeight="1" x14ac:dyDescent="0.4">
      <c r="A6540" s="78" t="s">
        <v>6617</v>
      </c>
      <c r="B6540" s="51" t="s">
        <v>75</v>
      </c>
      <c r="C6540" s="51">
        <v>14094</v>
      </c>
      <c r="E6540" s="51" t="s">
        <v>29</v>
      </c>
      <c r="F6540" s="51" t="s">
        <v>29</v>
      </c>
      <c r="G6540" s="51" t="s">
        <v>42</v>
      </c>
      <c r="H6540" s="79"/>
      <c r="I6540" s="51" t="s">
        <v>24</v>
      </c>
      <c r="J6540" s="51" t="s">
        <v>29</v>
      </c>
      <c r="K6540" s="51" t="s">
        <v>42</v>
      </c>
      <c r="O6540" s="79"/>
      <c r="P6540" s="51" t="s">
        <v>24</v>
      </c>
      <c r="Q65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41" spans="1:17" ht="17.149999999999999" customHeight="1" x14ac:dyDescent="0.4">
      <c r="A6541" s="78" t="s">
        <v>6618</v>
      </c>
      <c r="B6541" s="51" t="s">
        <v>75</v>
      </c>
      <c r="C6541" s="51">
        <v>14094</v>
      </c>
      <c r="E6541" s="51" t="s">
        <v>29</v>
      </c>
      <c r="F6541" s="51" t="s">
        <v>29</v>
      </c>
      <c r="G6541" s="51" t="s">
        <v>42</v>
      </c>
      <c r="H6541" s="79"/>
      <c r="I6541" s="51" t="s">
        <v>24</v>
      </c>
      <c r="J6541" s="51" t="s">
        <v>29</v>
      </c>
      <c r="K6541" s="51" t="s">
        <v>42</v>
      </c>
      <c r="O6541" s="79"/>
      <c r="P6541" s="51" t="s">
        <v>24</v>
      </c>
      <c r="Q65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42" spans="1:17" ht="17.149999999999999" customHeight="1" x14ac:dyDescent="0.4">
      <c r="A6542" s="78" t="s">
        <v>6619</v>
      </c>
      <c r="B6542" s="51" t="s">
        <v>75</v>
      </c>
      <c r="C6542" s="51">
        <v>14094</v>
      </c>
      <c r="E6542" s="51" t="s">
        <v>29</v>
      </c>
      <c r="F6542" s="51" t="s">
        <v>29</v>
      </c>
      <c r="G6542" s="51" t="s">
        <v>42</v>
      </c>
      <c r="H6542" s="79"/>
      <c r="I6542" s="51" t="s">
        <v>24</v>
      </c>
      <c r="J6542" s="51" t="s">
        <v>29</v>
      </c>
      <c r="K6542" s="51" t="s">
        <v>42</v>
      </c>
      <c r="O6542" s="79"/>
      <c r="P6542" s="51" t="s">
        <v>24</v>
      </c>
      <c r="Q65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43" spans="1:17" ht="17.149999999999999" customHeight="1" x14ac:dyDescent="0.4">
      <c r="A6543" s="78" t="s">
        <v>6620</v>
      </c>
      <c r="B6543" s="51" t="s">
        <v>75</v>
      </c>
      <c r="C6543" s="51">
        <v>14094</v>
      </c>
      <c r="E6543" s="51" t="s">
        <v>29</v>
      </c>
      <c r="F6543" s="51" t="s">
        <v>29</v>
      </c>
      <c r="G6543" s="51" t="s">
        <v>42</v>
      </c>
      <c r="H6543" s="79"/>
      <c r="I6543" s="51" t="s">
        <v>24</v>
      </c>
      <c r="J6543" s="51" t="s">
        <v>29</v>
      </c>
      <c r="K6543" s="51" t="s">
        <v>42</v>
      </c>
      <c r="O6543" s="79"/>
      <c r="P6543" s="51" t="s">
        <v>24</v>
      </c>
      <c r="Q65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44" spans="1:17" ht="17.149999999999999" customHeight="1" x14ac:dyDescent="0.4">
      <c r="A6544" s="78" t="s">
        <v>6621</v>
      </c>
      <c r="B6544" s="51" t="s">
        <v>75</v>
      </c>
      <c r="C6544" s="51">
        <v>14094</v>
      </c>
      <c r="E6544" s="51" t="s">
        <v>39</v>
      </c>
      <c r="F6544" s="51" t="s">
        <v>29</v>
      </c>
      <c r="G6544" s="51" t="s">
        <v>42</v>
      </c>
      <c r="H6544" s="79"/>
      <c r="I6544" s="51" t="s">
        <v>24</v>
      </c>
      <c r="J6544" s="51" t="s">
        <v>29</v>
      </c>
      <c r="K6544" s="51" t="s">
        <v>42</v>
      </c>
      <c r="O6544" s="79"/>
      <c r="P6544" s="51" t="s">
        <v>24</v>
      </c>
      <c r="Q65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45" spans="1:17" ht="17.149999999999999" customHeight="1" x14ac:dyDescent="0.4">
      <c r="A6545" s="78" t="s">
        <v>6622</v>
      </c>
      <c r="B6545" s="51" t="s">
        <v>75</v>
      </c>
      <c r="C6545" s="51">
        <v>14094</v>
      </c>
      <c r="E6545" s="51" t="s">
        <v>39</v>
      </c>
      <c r="F6545" s="51" t="s">
        <v>29</v>
      </c>
      <c r="G6545" s="51" t="s">
        <v>42</v>
      </c>
      <c r="H6545" s="79"/>
      <c r="I6545" s="51" t="s">
        <v>24</v>
      </c>
      <c r="J6545" s="51" t="s">
        <v>29</v>
      </c>
      <c r="K6545" s="51" t="s">
        <v>42</v>
      </c>
      <c r="O6545" s="79"/>
      <c r="P6545" s="51" t="s">
        <v>24</v>
      </c>
      <c r="Q65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46" spans="1:17" ht="17.149999999999999" customHeight="1" x14ac:dyDescent="0.4">
      <c r="A6546" s="78" t="s">
        <v>6623</v>
      </c>
      <c r="B6546" s="51" t="s">
        <v>75</v>
      </c>
      <c r="C6546" s="51">
        <v>14094</v>
      </c>
      <c r="E6546" s="51" t="s">
        <v>39</v>
      </c>
      <c r="F6546" s="51" t="s">
        <v>29</v>
      </c>
      <c r="G6546" s="51" t="s">
        <v>42</v>
      </c>
      <c r="H6546" s="79"/>
      <c r="I6546" s="51" t="s">
        <v>24</v>
      </c>
      <c r="J6546" s="51" t="s">
        <v>29</v>
      </c>
      <c r="K6546" s="51" t="s">
        <v>42</v>
      </c>
      <c r="O6546" s="79"/>
      <c r="P6546" s="51" t="s">
        <v>24</v>
      </c>
      <c r="Q65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47" spans="1:17" ht="17.149999999999999" customHeight="1" x14ac:dyDescent="0.4">
      <c r="A6547" s="78" t="s">
        <v>6624</v>
      </c>
      <c r="B6547" s="51" t="s">
        <v>75</v>
      </c>
      <c r="C6547" s="51">
        <v>14094</v>
      </c>
      <c r="E6547" s="51" t="s">
        <v>39</v>
      </c>
      <c r="F6547" s="51" t="s">
        <v>29</v>
      </c>
      <c r="G6547" s="51" t="s">
        <v>42</v>
      </c>
      <c r="H6547" s="79"/>
      <c r="I6547" s="51" t="s">
        <v>24</v>
      </c>
      <c r="J6547" s="51" t="s">
        <v>29</v>
      </c>
      <c r="K6547" s="51" t="s">
        <v>42</v>
      </c>
      <c r="O6547" s="79"/>
      <c r="P6547" s="51" t="s">
        <v>24</v>
      </c>
      <c r="Q65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48" spans="1:17" ht="17.149999999999999" customHeight="1" x14ac:dyDescent="0.4">
      <c r="A6548" s="78" t="s">
        <v>6625</v>
      </c>
      <c r="B6548" s="51" t="s">
        <v>75</v>
      </c>
      <c r="C6548" s="51">
        <v>14094</v>
      </c>
      <c r="E6548" s="51" t="s">
        <v>39</v>
      </c>
      <c r="F6548" s="51" t="s">
        <v>29</v>
      </c>
      <c r="G6548" s="51" t="s">
        <v>42</v>
      </c>
      <c r="H6548" s="79"/>
      <c r="I6548" s="51" t="s">
        <v>24</v>
      </c>
      <c r="J6548" s="51" t="s">
        <v>29</v>
      </c>
      <c r="K6548" s="51" t="s">
        <v>42</v>
      </c>
      <c r="O6548" s="79"/>
      <c r="P6548" s="51" t="s">
        <v>24</v>
      </c>
      <c r="Q65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49" spans="1:17" ht="17.149999999999999" customHeight="1" x14ac:dyDescent="0.4">
      <c r="A6549" s="78" t="s">
        <v>6626</v>
      </c>
      <c r="B6549" s="51" t="s">
        <v>75</v>
      </c>
      <c r="C6549" s="51">
        <v>14094</v>
      </c>
      <c r="E6549" s="51" t="s">
        <v>39</v>
      </c>
      <c r="F6549" s="51" t="s">
        <v>29</v>
      </c>
      <c r="G6549" s="51" t="s">
        <v>42</v>
      </c>
      <c r="H6549" s="79"/>
      <c r="I6549" s="51" t="s">
        <v>24</v>
      </c>
      <c r="J6549" s="51" t="s">
        <v>29</v>
      </c>
      <c r="K6549" s="51" t="s">
        <v>42</v>
      </c>
      <c r="O6549" s="79"/>
      <c r="P6549" s="51" t="s">
        <v>24</v>
      </c>
      <c r="Q65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50" spans="1:17" ht="17.149999999999999" customHeight="1" x14ac:dyDescent="0.4">
      <c r="A6550" s="78" t="s">
        <v>6627</v>
      </c>
      <c r="B6550" s="51" t="s">
        <v>75</v>
      </c>
      <c r="C6550" s="51">
        <v>14094</v>
      </c>
      <c r="E6550" s="51" t="s">
        <v>29</v>
      </c>
      <c r="F6550" s="51" t="s">
        <v>29</v>
      </c>
      <c r="G6550" s="51" t="s">
        <v>42</v>
      </c>
      <c r="H6550" s="79"/>
      <c r="I6550" s="51" t="s">
        <v>24</v>
      </c>
      <c r="J6550" s="51" t="s">
        <v>29</v>
      </c>
      <c r="K6550" s="51" t="s">
        <v>42</v>
      </c>
      <c r="O6550" s="79"/>
      <c r="P6550" s="51" t="s">
        <v>24</v>
      </c>
      <c r="Q65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51" spans="1:17" ht="17.149999999999999" customHeight="1" x14ac:dyDescent="0.4">
      <c r="A6551" s="78" t="s">
        <v>6628</v>
      </c>
      <c r="B6551" s="51" t="s">
        <v>75</v>
      </c>
      <c r="C6551" s="51">
        <v>14094</v>
      </c>
      <c r="E6551" s="51" t="s">
        <v>39</v>
      </c>
      <c r="F6551" s="51" t="s">
        <v>29</v>
      </c>
      <c r="G6551" s="51" t="s">
        <v>42</v>
      </c>
      <c r="H6551" s="79"/>
      <c r="I6551" s="51" t="s">
        <v>24</v>
      </c>
      <c r="J6551" s="51" t="s">
        <v>29</v>
      </c>
      <c r="K6551" s="51" t="s">
        <v>42</v>
      </c>
      <c r="O6551" s="79"/>
      <c r="P6551" s="51" t="s">
        <v>24</v>
      </c>
      <c r="Q65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52" spans="1:17" ht="17.149999999999999" customHeight="1" x14ac:dyDescent="0.4">
      <c r="A6552" s="78" t="s">
        <v>6629</v>
      </c>
      <c r="B6552" s="51" t="s">
        <v>75</v>
      </c>
      <c r="C6552" s="51">
        <v>14094</v>
      </c>
      <c r="E6552" s="51" t="s">
        <v>39</v>
      </c>
      <c r="F6552" s="51" t="s">
        <v>29</v>
      </c>
      <c r="G6552" s="51" t="s">
        <v>42</v>
      </c>
      <c r="H6552" s="79"/>
      <c r="I6552" s="51" t="s">
        <v>24</v>
      </c>
      <c r="J6552" s="51" t="s">
        <v>29</v>
      </c>
      <c r="K6552" s="51" t="s">
        <v>42</v>
      </c>
      <c r="O6552" s="79"/>
      <c r="P6552" s="51" t="s">
        <v>24</v>
      </c>
      <c r="Q65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53" spans="1:17" ht="17.149999999999999" customHeight="1" x14ac:dyDescent="0.4">
      <c r="A6553" s="78" t="s">
        <v>6630</v>
      </c>
      <c r="B6553" s="51" t="s">
        <v>75</v>
      </c>
      <c r="C6553" s="51">
        <v>14094</v>
      </c>
      <c r="E6553" s="51" t="s">
        <v>39</v>
      </c>
      <c r="F6553" s="51" t="s">
        <v>29</v>
      </c>
      <c r="G6553" s="51" t="s">
        <v>42</v>
      </c>
      <c r="H6553" s="79"/>
      <c r="I6553" s="51" t="s">
        <v>24</v>
      </c>
      <c r="J6553" s="51" t="s">
        <v>29</v>
      </c>
      <c r="K6553" s="51" t="s">
        <v>42</v>
      </c>
      <c r="O6553" s="79"/>
      <c r="P6553" s="51" t="s">
        <v>24</v>
      </c>
      <c r="Q65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54" spans="1:17" ht="17.149999999999999" customHeight="1" x14ac:dyDescent="0.4">
      <c r="A6554" s="78" t="s">
        <v>6631</v>
      </c>
      <c r="B6554" s="51" t="s">
        <v>75</v>
      </c>
      <c r="C6554" s="51">
        <v>14094</v>
      </c>
      <c r="E6554" s="51" t="s">
        <v>29</v>
      </c>
      <c r="F6554" s="51" t="s">
        <v>29</v>
      </c>
      <c r="G6554" s="51" t="s">
        <v>42</v>
      </c>
      <c r="H6554" s="79"/>
      <c r="I6554" s="51" t="s">
        <v>24</v>
      </c>
      <c r="J6554" s="51" t="s">
        <v>29</v>
      </c>
      <c r="K6554" s="51" t="s">
        <v>42</v>
      </c>
      <c r="O6554" s="79"/>
      <c r="P6554" s="51" t="s">
        <v>24</v>
      </c>
      <c r="Q65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55" spans="1:17" ht="17.149999999999999" customHeight="1" x14ac:dyDescent="0.4">
      <c r="A6555" s="78" t="s">
        <v>6632</v>
      </c>
      <c r="B6555" s="51" t="s">
        <v>75</v>
      </c>
      <c r="C6555" s="51">
        <v>14094</v>
      </c>
      <c r="E6555" s="51" t="s">
        <v>39</v>
      </c>
      <c r="F6555" s="51" t="s">
        <v>29</v>
      </c>
      <c r="G6555" s="51" t="s">
        <v>42</v>
      </c>
      <c r="H6555" s="79"/>
      <c r="I6555" s="51" t="s">
        <v>24</v>
      </c>
      <c r="J6555" s="51" t="s">
        <v>29</v>
      </c>
      <c r="K6555" s="51" t="s">
        <v>42</v>
      </c>
      <c r="O6555" s="79"/>
      <c r="P6555" s="51" t="s">
        <v>24</v>
      </c>
      <c r="Q65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56" spans="1:17" ht="17.149999999999999" customHeight="1" x14ac:dyDescent="0.4">
      <c r="A6556" s="78" t="s">
        <v>6633</v>
      </c>
      <c r="B6556" s="51" t="s">
        <v>75</v>
      </c>
      <c r="C6556" s="51">
        <v>14094</v>
      </c>
      <c r="E6556" s="51" t="s">
        <v>39</v>
      </c>
      <c r="F6556" s="51" t="s">
        <v>29</v>
      </c>
      <c r="G6556" s="51" t="s">
        <v>42</v>
      </c>
      <c r="H6556" s="79"/>
      <c r="I6556" s="51" t="s">
        <v>24</v>
      </c>
      <c r="J6556" s="51" t="s">
        <v>29</v>
      </c>
      <c r="K6556" s="51" t="s">
        <v>42</v>
      </c>
      <c r="O6556" s="79"/>
      <c r="P6556" s="51" t="s">
        <v>24</v>
      </c>
      <c r="Q65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57" spans="1:17" ht="17.149999999999999" customHeight="1" x14ac:dyDescent="0.4">
      <c r="A6557" s="78" t="s">
        <v>6634</v>
      </c>
      <c r="B6557" s="51" t="s">
        <v>75</v>
      </c>
      <c r="C6557" s="51">
        <v>14094</v>
      </c>
      <c r="E6557" s="51" t="s">
        <v>39</v>
      </c>
      <c r="F6557" s="51" t="s">
        <v>29</v>
      </c>
      <c r="G6557" s="51" t="s">
        <v>42</v>
      </c>
      <c r="H6557" s="79"/>
      <c r="I6557" s="51" t="s">
        <v>24</v>
      </c>
      <c r="J6557" s="51" t="s">
        <v>29</v>
      </c>
      <c r="K6557" s="51" t="s">
        <v>42</v>
      </c>
      <c r="O6557" s="79"/>
      <c r="P6557" s="51" t="s">
        <v>24</v>
      </c>
      <c r="Q65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58" spans="1:17" ht="17.149999999999999" customHeight="1" x14ac:dyDescent="0.4">
      <c r="A6558" s="78" t="s">
        <v>6635</v>
      </c>
      <c r="B6558" s="51" t="s">
        <v>75</v>
      </c>
      <c r="C6558" s="51">
        <v>14094</v>
      </c>
      <c r="E6558" s="51" t="s">
        <v>39</v>
      </c>
      <c r="F6558" s="51" t="s">
        <v>29</v>
      </c>
      <c r="G6558" s="51" t="s">
        <v>42</v>
      </c>
      <c r="H6558" s="79"/>
      <c r="I6558" s="51" t="s">
        <v>24</v>
      </c>
      <c r="J6558" s="51" t="s">
        <v>29</v>
      </c>
      <c r="K6558" s="51" t="s">
        <v>42</v>
      </c>
      <c r="O6558" s="79"/>
      <c r="P6558" s="51" t="s">
        <v>24</v>
      </c>
      <c r="Q65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59" spans="1:17" ht="17.149999999999999" customHeight="1" x14ac:dyDescent="0.4">
      <c r="A6559" s="78" t="s">
        <v>6636</v>
      </c>
      <c r="B6559" s="51" t="s">
        <v>75</v>
      </c>
      <c r="C6559" s="51">
        <v>14094</v>
      </c>
      <c r="E6559" s="51" t="s">
        <v>39</v>
      </c>
      <c r="F6559" s="51" t="s">
        <v>29</v>
      </c>
      <c r="G6559" s="51" t="s">
        <v>42</v>
      </c>
      <c r="H6559" s="79"/>
      <c r="I6559" s="51" t="s">
        <v>24</v>
      </c>
      <c r="J6559" s="51" t="s">
        <v>29</v>
      </c>
      <c r="K6559" s="51" t="s">
        <v>42</v>
      </c>
      <c r="O6559" s="79"/>
      <c r="P6559" s="51" t="s">
        <v>24</v>
      </c>
      <c r="Q65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60" spans="1:17" ht="17.149999999999999" customHeight="1" x14ac:dyDescent="0.4">
      <c r="A6560" s="78" t="s">
        <v>6637</v>
      </c>
      <c r="B6560" s="51" t="s">
        <v>75</v>
      </c>
      <c r="C6560" s="51">
        <v>14094</v>
      </c>
      <c r="E6560" s="51" t="s">
        <v>39</v>
      </c>
      <c r="F6560" s="51" t="s">
        <v>29</v>
      </c>
      <c r="G6560" s="51" t="s">
        <v>42</v>
      </c>
      <c r="H6560" s="79"/>
      <c r="I6560" s="51" t="s">
        <v>24</v>
      </c>
      <c r="J6560" s="51" t="s">
        <v>29</v>
      </c>
      <c r="K6560" s="51" t="s">
        <v>42</v>
      </c>
      <c r="O6560" s="79"/>
      <c r="P6560" s="51" t="s">
        <v>24</v>
      </c>
      <c r="Q65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61" spans="1:17" ht="17.149999999999999" customHeight="1" x14ac:dyDescent="0.4">
      <c r="A6561" s="78" t="s">
        <v>6638</v>
      </c>
      <c r="B6561" s="51" t="s">
        <v>75</v>
      </c>
      <c r="C6561" s="51">
        <v>14094</v>
      </c>
      <c r="E6561" s="51" t="s">
        <v>39</v>
      </c>
      <c r="F6561" s="51" t="s">
        <v>29</v>
      </c>
      <c r="G6561" s="51" t="s">
        <v>42</v>
      </c>
      <c r="H6561" s="79"/>
      <c r="I6561" s="51" t="s">
        <v>24</v>
      </c>
      <c r="J6561" s="51" t="s">
        <v>29</v>
      </c>
      <c r="K6561" s="51" t="s">
        <v>42</v>
      </c>
      <c r="O6561" s="79"/>
      <c r="P6561" s="51" t="s">
        <v>24</v>
      </c>
      <c r="Q65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62" spans="1:17" ht="17.149999999999999" customHeight="1" x14ac:dyDescent="0.4">
      <c r="A6562" s="78" t="s">
        <v>6639</v>
      </c>
      <c r="B6562" s="51" t="s">
        <v>75</v>
      </c>
      <c r="C6562" s="51">
        <v>14094</v>
      </c>
      <c r="E6562" s="51" t="s">
        <v>29</v>
      </c>
      <c r="F6562" s="51" t="s">
        <v>29</v>
      </c>
      <c r="G6562" s="51" t="s">
        <v>42</v>
      </c>
      <c r="H6562" s="79"/>
      <c r="I6562" s="51" t="s">
        <v>24</v>
      </c>
      <c r="J6562" s="51" t="s">
        <v>29</v>
      </c>
      <c r="K6562" s="51" t="s">
        <v>42</v>
      </c>
      <c r="O6562" s="79"/>
      <c r="P6562" s="51" t="s">
        <v>24</v>
      </c>
      <c r="Q65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63" spans="1:17" ht="17.149999999999999" customHeight="1" x14ac:dyDescent="0.4">
      <c r="A6563" s="78" t="s">
        <v>6640</v>
      </c>
      <c r="B6563" s="51" t="s">
        <v>75</v>
      </c>
      <c r="C6563" s="51">
        <v>14094</v>
      </c>
      <c r="E6563" s="51" t="s">
        <v>29</v>
      </c>
      <c r="F6563" s="51" t="s">
        <v>29</v>
      </c>
      <c r="G6563" s="51" t="s">
        <v>42</v>
      </c>
      <c r="H6563" s="79"/>
      <c r="I6563" s="51" t="s">
        <v>24</v>
      </c>
      <c r="J6563" s="51" t="s">
        <v>29</v>
      </c>
      <c r="K6563" s="51" t="s">
        <v>42</v>
      </c>
      <c r="O6563" s="79"/>
      <c r="P6563" s="51" t="s">
        <v>24</v>
      </c>
      <c r="Q65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64" spans="1:17" ht="17.149999999999999" customHeight="1" x14ac:dyDescent="0.4">
      <c r="A6564" s="78" t="s">
        <v>6641</v>
      </c>
      <c r="B6564" s="51" t="s">
        <v>75</v>
      </c>
      <c r="C6564" s="51">
        <v>14094</v>
      </c>
      <c r="E6564" s="51" t="s">
        <v>39</v>
      </c>
      <c r="F6564" s="51" t="s">
        <v>29</v>
      </c>
      <c r="G6564" s="51" t="s">
        <v>42</v>
      </c>
      <c r="H6564" s="79"/>
      <c r="I6564" s="51" t="s">
        <v>24</v>
      </c>
      <c r="J6564" s="51" t="s">
        <v>29</v>
      </c>
      <c r="K6564" s="51" t="s">
        <v>42</v>
      </c>
      <c r="O6564" s="79"/>
      <c r="P6564" s="51" t="s">
        <v>24</v>
      </c>
      <c r="Q65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65" spans="1:17" ht="17.149999999999999" customHeight="1" x14ac:dyDescent="0.4">
      <c r="A6565" s="78" t="s">
        <v>6642</v>
      </c>
      <c r="B6565" s="51" t="s">
        <v>75</v>
      </c>
      <c r="C6565" s="51">
        <v>14094</v>
      </c>
      <c r="E6565" s="51" t="s">
        <v>39</v>
      </c>
      <c r="F6565" s="51" t="s">
        <v>29</v>
      </c>
      <c r="G6565" s="51" t="s">
        <v>42</v>
      </c>
      <c r="H6565" s="79"/>
      <c r="I6565" s="51" t="s">
        <v>24</v>
      </c>
      <c r="J6565" s="51" t="s">
        <v>29</v>
      </c>
      <c r="K6565" s="51" t="s">
        <v>42</v>
      </c>
      <c r="O6565" s="79"/>
      <c r="P6565" s="51" t="s">
        <v>24</v>
      </c>
      <c r="Q65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66" spans="1:17" ht="17.149999999999999" customHeight="1" x14ac:dyDescent="0.4">
      <c r="A6566" s="78" t="s">
        <v>6643</v>
      </c>
      <c r="B6566" s="51" t="s">
        <v>75</v>
      </c>
      <c r="C6566" s="51">
        <v>14094</v>
      </c>
      <c r="E6566" s="51" t="s">
        <v>39</v>
      </c>
      <c r="F6566" s="51" t="s">
        <v>29</v>
      </c>
      <c r="G6566" s="51" t="s">
        <v>42</v>
      </c>
      <c r="H6566" s="79"/>
      <c r="I6566" s="51" t="s">
        <v>24</v>
      </c>
      <c r="J6566" s="51" t="s">
        <v>29</v>
      </c>
      <c r="K6566" s="51" t="s">
        <v>42</v>
      </c>
      <c r="O6566" s="79"/>
      <c r="P6566" s="51" t="s">
        <v>24</v>
      </c>
      <c r="Q65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67" spans="1:17" ht="17.149999999999999" customHeight="1" x14ac:dyDescent="0.4">
      <c r="A6567" s="78" t="s">
        <v>6644</v>
      </c>
      <c r="B6567" s="51" t="s">
        <v>75</v>
      </c>
      <c r="C6567" s="51">
        <v>14094</v>
      </c>
      <c r="E6567" s="51" t="s">
        <v>39</v>
      </c>
      <c r="F6567" s="51" t="s">
        <v>29</v>
      </c>
      <c r="G6567" s="51" t="s">
        <v>42</v>
      </c>
      <c r="H6567" s="79"/>
      <c r="I6567" s="51" t="s">
        <v>24</v>
      </c>
      <c r="J6567" s="51" t="s">
        <v>29</v>
      </c>
      <c r="K6567" s="51" t="s">
        <v>42</v>
      </c>
      <c r="O6567" s="79"/>
      <c r="P6567" s="51" t="s">
        <v>24</v>
      </c>
      <c r="Q65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68" spans="1:17" ht="17.149999999999999" customHeight="1" x14ac:dyDescent="0.4">
      <c r="A6568" s="78" t="s">
        <v>6645</v>
      </c>
      <c r="B6568" s="51" t="s">
        <v>75</v>
      </c>
      <c r="C6568" s="51">
        <v>14094</v>
      </c>
      <c r="E6568" s="51" t="s">
        <v>29</v>
      </c>
      <c r="F6568" s="51" t="s">
        <v>29</v>
      </c>
      <c r="G6568" s="51" t="s">
        <v>42</v>
      </c>
      <c r="H6568" s="79"/>
      <c r="I6568" s="51" t="s">
        <v>24</v>
      </c>
      <c r="J6568" s="51" t="s">
        <v>29</v>
      </c>
      <c r="K6568" s="51" t="s">
        <v>42</v>
      </c>
      <c r="O6568" s="79"/>
      <c r="P6568" s="51" t="s">
        <v>24</v>
      </c>
      <c r="Q65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69" spans="1:17" ht="17.149999999999999" customHeight="1" x14ac:dyDescent="0.4">
      <c r="A6569" s="78" t="s">
        <v>6646</v>
      </c>
      <c r="B6569" s="51" t="s">
        <v>75</v>
      </c>
      <c r="C6569" s="51">
        <v>14094</v>
      </c>
      <c r="E6569" s="51" t="s">
        <v>29</v>
      </c>
      <c r="F6569" s="51" t="s">
        <v>29</v>
      </c>
      <c r="G6569" s="51" t="s">
        <v>42</v>
      </c>
      <c r="H6569" s="79"/>
      <c r="I6569" s="51" t="s">
        <v>24</v>
      </c>
      <c r="J6569" s="51" t="s">
        <v>29</v>
      </c>
      <c r="K6569" s="51" t="s">
        <v>42</v>
      </c>
      <c r="O6569" s="79"/>
      <c r="P6569" s="51" t="s">
        <v>24</v>
      </c>
      <c r="Q65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70" spans="1:17" ht="17.149999999999999" customHeight="1" x14ac:dyDescent="0.4">
      <c r="A6570" s="78" t="s">
        <v>6647</v>
      </c>
      <c r="B6570" s="51" t="s">
        <v>75</v>
      </c>
      <c r="C6570" s="51">
        <v>14094</v>
      </c>
      <c r="E6570" s="51" t="s">
        <v>39</v>
      </c>
      <c r="F6570" s="51" t="s">
        <v>29</v>
      </c>
      <c r="G6570" s="51" t="s">
        <v>42</v>
      </c>
      <c r="H6570" s="79"/>
      <c r="I6570" s="51" t="s">
        <v>24</v>
      </c>
      <c r="J6570" s="51" t="s">
        <v>29</v>
      </c>
      <c r="K6570" s="51" t="s">
        <v>42</v>
      </c>
      <c r="O6570" s="79"/>
      <c r="P6570" s="51" t="s">
        <v>24</v>
      </c>
      <c r="Q65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71" spans="1:17" ht="17.149999999999999" customHeight="1" x14ac:dyDescent="0.4">
      <c r="A6571" s="78" t="s">
        <v>6648</v>
      </c>
      <c r="B6571" s="51" t="s">
        <v>75</v>
      </c>
      <c r="C6571" s="51">
        <v>14094</v>
      </c>
      <c r="E6571" s="51" t="s">
        <v>39</v>
      </c>
      <c r="F6571" s="51" t="s">
        <v>29</v>
      </c>
      <c r="G6571" s="51" t="s">
        <v>42</v>
      </c>
      <c r="H6571" s="79"/>
      <c r="I6571" s="51" t="s">
        <v>83</v>
      </c>
      <c r="J6571" s="51" t="s">
        <v>29</v>
      </c>
      <c r="K6571" s="51" t="s">
        <v>42</v>
      </c>
      <c r="O6571" s="79"/>
      <c r="P6571" s="51" t="s">
        <v>83</v>
      </c>
      <c r="Q65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72" spans="1:17" ht="17.149999999999999" customHeight="1" x14ac:dyDescent="0.4">
      <c r="A6572" s="78" t="s">
        <v>6649</v>
      </c>
      <c r="B6572" s="51" t="s">
        <v>75</v>
      </c>
      <c r="C6572" s="51">
        <v>14094</v>
      </c>
      <c r="E6572" s="51" t="s">
        <v>39</v>
      </c>
      <c r="F6572" s="51" t="s">
        <v>29</v>
      </c>
      <c r="G6572" s="51" t="s">
        <v>42</v>
      </c>
      <c r="H6572" s="79"/>
      <c r="I6572" s="51" t="s">
        <v>24</v>
      </c>
      <c r="J6572" s="51" t="s">
        <v>29</v>
      </c>
      <c r="K6572" s="51" t="s">
        <v>42</v>
      </c>
      <c r="O6572" s="79"/>
      <c r="P6572" s="51" t="s">
        <v>24</v>
      </c>
      <c r="Q65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73" spans="1:17" ht="17.149999999999999" customHeight="1" x14ac:dyDescent="0.4">
      <c r="A6573" s="78" t="s">
        <v>6650</v>
      </c>
      <c r="B6573" s="51" t="s">
        <v>75</v>
      </c>
      <c r="C6573" s="51">
        <v>14094</v>
      </c>
      <c r="E6573" s="51" t="s">
        <v>39</v>
      </c>
      <c r="F6573" s="51" t="s">
        <v>29</v>
      </c>
      <c r="G6573" s="51" t="s">
        <v>42</v>
      </c>
      <c r="H6573" s="79"/>
      <c r="I6573" s="51" t="s">
        <v>83</v>
      </c>
      <c r="J6573" s="51" t="s">
        <v>29</v>
      </c>
      <c r="K6573" s="51" t="s">
        <v>42</v>
      </c>
      <c r="O6573" s="79"/>
      <c r="P6573" s="51" t="s">
        <v>83</v>
      </c>
      <c r="Q65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74" spans="1:17" ht="17.149999999999999" customHeight="1" x14ac:dyDescent="0.4">
      <c r="A6574" s="78" t="s">
        <v>6651</v>
      </c>
      <c r="B6574" s="51" t="s">
        <v>75</v>
      </c>
      <c r="C6574" s="51">
        <v>14094</v>
      </c>
      <c r="E6574" s="51" t="s">
        <v>39</v>
      </c>
      <c r="F6574" s="51" t="s">
        <v>29</v>
      </c>
      <c r="G6574" s="51" t="s">
        <v>42</v>
      </c>
      <c r="H6574" s="79"/>
      <c r="I6574" s="51" t="s">
        <v>24</v>
      </c>
      <c r="J6574" s="51" t="s">
        <v>29</v>
      </c>
      <c r="K6574" s="51" t="s">
        <v>42</v>
      </c>
      <c r="O6574" s="79"/>
      <c r="P6574" s="51" t="s">
        <v>24</v>
      </c>
      <c r="Q65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75" spans="1:17" ht="17.149999999999999" customHeight="1" x14ac:dyDescent="0.4">
      <c r="A6575" s="78" t="s">
        <v>6652</v>
      </c>
      <c r="B6575" s="51" t="s">
        <v>75</v>
      </c>
      <c r="C6575" s="51">
        <v>14094</v>
      </c>
      <c r="E6575" s="51" t="s">
        <v>39</v>
      </c>
      <c r="F6575" s="51" t="s">
        <v>29</v>
      </c>
      <c r="G6575" s="51" t="s">
        <v>42</v>
      </c>
      <c r="H6575" s="79"/>
      <c r="I6575" s="51" t="s">
        <v>24</v>
      </c>
      <c r="J6575" s="51" t="s">
        <v>29</v>
      </c>
      <c r="K6575" s="51" t="s">
        <v>42</v>
      </c>
      <c r="O6575" s="79"/>
      <c r="P6575" s="51" t="s">
        <v>24</v>
      </c>
      <c r="Q65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76" spans="1:17" ht="17.149999999999999" customHeight="1" x14ac:dyDescent="0.4">
      <c r="A6576" s="78" t="s">
        <v>6653</v>
      </c>
      <c r="B6576" s="51" t="s">
        <v>75</v>
      </c>
      <c r="C6576" s="51">
        <v>14094</v>
      </c>
      <c r="E6576" s="51" t="s">
        <v>39</v>
      </c>
      <c r="F6576" s="51" t="s">
        <v>29</v>
      </c>
      <c r="G6576" s="51" t="s">
        <v>42</v>
      </c>
      <c r="H6576" s="79"/>
      <c r="I6576" s="51" t="s">
        <v>24</v>
      </c>
      <c r="J6576" s="51" t="s">
        <v>29</v>
      </c>
      <c r="K6576" s="51" t="s">
        <v>42</v>
      </c>
      <c r="O6576" s="79"/>
      <c r="P6576" s="51" t="s">
        <v>24</v>
      </c>
      <c r="Q65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77" spans="1:17" ht="17.149999999999999" customHeight="1" x14ac:dyDescent="0.4">
      <c r="A6577" s="78" t="s">
        <v>6654</v>
      </c>
      <c r="B6577" s="51" t="s">
        <v>75</v>
      </c>
      <c r="C6577" s="51">
        <v>14094</v>
      </c>
      <c r="E6577" s="51" t="s">
        <v>192</v>
      </c>
      <c r="F6577" s="51" t="s">
        <v>29</v>
      </c>
      <c r="G6577" s="51" t="s">
        <v>23</v>
      </c>
      <c r="H6577" s="79"/>
      <c r="I6577" s="51" t="s">
        <v>24</v>
      </c>
      <c r="J6577" s="51" t="s">
        <v>192</v>
      </c>
      <c r="K6577" s="51" t="s">
        <v>23</v>
      </c>
      <c r="O6577" s="79"/>
      <c r="P6577" s="51" t="s">
        <v>24</v>
      </c>
      <c r="Q65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6578" spans="1:17" ht="17.149999999999999" customHeight="1" x14ac:dyDescent="0.4">
      <c r="A6578" s="78" t="s">
        <v>6655</v>
      </c>
      <c r="B6578" s="51" t="s">
        <v>75</v>
      </c>
      <c r="C6578" s="51">
        <v>14094</v>
      </c>
      <c r="E6578" s="51" t="s">
        <v>39</v>
      </c>
      <c r="F6578" s="51" t="s">
        <v>29</v>
      </c>
      <c r="G6578" s="51" t="s">
        <v>42</v>
      </c>
      <c r="H6578" s="79"/>
      <c r="I6578" s="51" t="s">
        <v>24</v>
      </c>
      <c r="J6578" s="51" t="s">
        <v>39</v>
      </c>
      <c r="K6578" s="51" t="s">
        <v>23</v>
      </c>
      <c r="O6578" s="79"/>
      <c r="P6578" s="51" t="s">
        <v>24</v>
      </c>
      <c r="Q65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79" spans="1:17" ht="17.149999999999999" customHeight="1" x14ac:dyDescent="0.4">
      <c r="A6579" s="78" t="s">
        <v>6656</v>
      </c>
      <c r="B6579" s="51" t="s">
        <v>75</v>
      </c>
      <c r="C6579" s="51">
        <v>14094</v>
      </c>
      <c r="E6579" s="51" t="s">
        <v>39</v>
      </c>
      <c r="F6579" s="51" t="s">
        <v>29</v>
      </c>
      <c r="G6579" s="51" t="s">
        <v>42</v>
      </c>
      <c r="H6579" s="79"/>
      <c r="I6579" s="51" t="s">
        <v>24</v>
      </c>
      <c r="J6579" s="51" t="s">
        <v>29</v>
      </c>
      <c r="K6579" s="51" t="s">
        <v>42</v>
      </c>
      <c r="O6579" s="79"/>
      <c r="P6579" s="51" t="s">
        <v>24</v>
      </c>
      <c r="Q65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80" spans="1:17" ht="17.149999999999999" customHeight="1" x14ac:dyDescent="0.4">
      <c r="A6580" s="78" t="s">
        <v>6657</v>
      </c>
      <c r="B6580" s="51" t="s">
        <v>75</v>
      </c>
      <c r="C6580" s="51">
        <v>14094</v>
      </c>
      <c r="E6580" s="51" t="s">
        <v>39</v>
      </c>
      <c r="F6580" s="51" t="s">
        <v>29</v>
      </c>
      <c r="G6580" s="51" t="s">
        <v>42</v>
      </c>
      <c r="H6580" s="79"/>
      <c r="I6580" s="51" t="s">
        <v>24</v>
      </c>
      <c r="J6580" s="51" t="s">
        <v>29</v>
      </c>
      <c r="K6580" s="51" t="s">
        <v>42</v>
      </c>
      <c r="O6580" s="79"/>
      <c r="P6580" s="51" t="s">
        <v>24</v>
      </c>
      <c r="Q65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81" spans="1:17" ht="17.149999999999999" customHeight="1" x14ac:dyDescent="0.4">
      <c r="A6581" s="78" t="s">
        <v>6658</v>
      </c>
      <c r="B6581" s="51" t="s">
        <v>75</v>
      </c>
      <c r="C6581" s="51">
        <v>14094</v>
      </c>
      <c r="E6581" s="51" t="s">
        <v>39</v>
      </c>
      <c r="F6581" s="51" t="s">
        <v>29</v>
      </c>
      <c r="G6581" s="51" t="s">
        <v>42</v>
      </c>
      <c r="H6581" s="79"/>
      <c r="I6581" s="51" t="s">
        <v>24</v>
      </c>
      <c r="J6581" s="51" t="s">
        <v>29</v>
      </c>
      <c r="K6581" s="51" t="s">
        <v>42</v>
      </c>
      <c r="O6581" s="79"/>
      <c r="P6581" s="51" t="s">
        <v>24</v>
      </c>
      <c r="Q65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82" spans="1:17" ht="17.149999999999999" customHeight="1" x14ac:dyDescent="0.4">
      <c r="A6582" s="78" t="s">
        <v>6659</v>
      </c>
      <c r="B6582" s="51" t="s">
        <v>75</v>
      </c>
      <c r="C6582" s="51">
        <v>14094</v>
      </c>
      <c r="E6582" s="51" t="s">
        <v>39</v>
      </c>
      <c r="F6582" s="51" t="s">
        <v>29</v>
      </c>
      <c r="G6582" s="51" t="s">
        <v>42</v>
      </c>
      <c r="H6582" s="79"/>
      <c r="I6582" s="51" t="s">
        <v>24</v>
      </c>
      <c r="J6582" s="51" t="s">
        <v>29</v>
      </c>
      <c r="K6582" s="51" t="s">
        <v>42</v>
      </c>
      <c r="O6582" s="79"/>
      <c r="P6582" s="51" t="s">
        <v>24</v>
      </c>
      <c r="Q65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83" spans="1:17" ht="17.149999999999999" customHeight="1" x14ac:dyDescent="0.4">
      <c r="A6583" s="78" t="s">
        <v>6660</v>
      </c>
      <c r="B6583" s="51" t="s">
        <v>75</v>
      </c>
      <c r="C6583" s="51">
        <v>14094</v>
      </c>
      <c r="E6583" s="51" t="s">
        <v>39</v>
      </c>
      <c r="F6583" s="51" t="s">
        <v>29</v>
      </c>
      <c r="G6583" s="51" t="s">
        <v>42</v>
      </c>
      <c r="H6583" s="79"/>
      <c r="I6583" s="51" t="s">
        <v>24</v>
      </c>
      <c r="J6583" s="51" t="s">
        <v>29</v>
      </c>
      <c r="K6583" s="51" t="s">
        <v>42</v>
      </c>
      <c r="O6583" s="79"/>
      <c r="P6583" s="51" t="s">
        <v>24</v>
      </c>
      <c r="Q65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84" spans="1:17" ht="17.149999999999999" customHeight="1" x14ac:dyDescent="0.4">
      <c r="A6584" s="78" t="s">
        <v>6661</v>
      </c>
      <c r="B6584" s="51" t="s">
        <v>75</v>
      </c>
      <c r="C6584" s="51">
        <v>14094</v>
      </c>
      <c r="E6584" s="51" t="s">
        <v>39</v>
      </c>
      <c r="F6584" s="51" t="s">
        <v>29</v>
      </c>
      <c r="G6584" s="51" t="s">
        <v>42</v>
      </c>
      <c r="H6584" s="79"/>
      <c r="I6584" s="51" t="s">
        <v>24</v>
      </c>
      <c r="J6584" s="51" t="s">
        <v>29</v>
      </c>
      <c r="K6584" s="51" t="s">
        <v>42</v>
      </c>
      <c r="O6584" s="79"/>
      <c r="P6584" s="51" t="s">
        <v>24</v>
      </c>
      <c r="Q65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85" spans="1:17" ht="17.149999999999999" customHeight="1" x14ac:dyDescent="0.4">
      <c r="A6585" s="78" t="s">
        <v>6662</v>
      </c>
      <c r="B6585" s="51" t="s">
        <v>75</v>
      </c>
      <c r="C6585" s="51">
        <v>14094</v>
      </c>
      <c r="E6585" s="51" t="s">
        <v>39</v>
      </c>
      <c r="F6585" s="51" t="s">
        <v>29</v>
      </c>
      <c r="G6585" s="51" t="s">
        <v>42</v>
      </c>
      <c r="H6585" s="79"/>
      <c r="I6585" s="51" t="s">
        <v>24</v>
      </c>
      <c r="J6585" s="51" t="s">
        <v>29</v>
      </c>
      <c r="K6585" s="51" t="s">
        <v>42</v>
      </c>
      <c r="O6585" s="79"/>
      <c r="P6585" s="51" t="s">
        <v>24</v>
      </c>
      <c r="Q65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86" spans="1:17" ht="17.149999999999999" customHeight="1" x14ac:dyDescent="0.4">
      <c r="A6586" s="78" t="s">
        <v>6663</v>
      </c>
      <c r="B6586" s="51" t="s">
        <v>75</v>
      </c>
      <c r="C6586" s="51">
        <v>14094</v>
      </c>
      <c r="E6586" s="51" t="s">
        <v>39</v>
      </c>
      <c r="F6586" s="51" t="s">
        <v>29</v>
      </c>
      <c r="G6586" s="51" t="s">
        <v>42</v>
      </c>
      <c r="H6586" s="79"/>
      <c r="I6586" s="51" t="s">
        <v>24</v>
      </c>
      <c r="J6586" s="51" t="s">
        <v>29</v>
      </c>
      <c r="K6586" s="51" t="s">
        <v>42</v>
      </c>
      <c r="O6586" s="79"/>
      <c r="P6586" s="51" t="s">
        <v>24</v>
      </c>
      <c r="Q65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87" spans="1:17" ht="17.149999999999999" customHeight="1" x14ac:dyDescent="0.4">
      <c r="A6587" s="78" t="s">
        <v>6664</v>
      </c>
      <c r="B6587" s="51" t="s">
        <v>75</v>
      </c>
      <c r="C6587" s="51">
        <v>14094</v>
      </c>
      <c r="E6587" s="51" t="s">
        <v>39</v>
      </c>
      <c r="F6587" s="51" t="s">
        <v>29</v>
      </c>
      <c r="G6587" s="51" t="s">
        <v>42</v>
      </c>
      <c r="H6587" s="79"/>
      <c r="I6587" s="51" t="s">
        <v>24</v>
      </c>
      <c r="J6587" s="51" t="s">
        <v>29</v>
      </c>
      <c r="K6587" s="51" t="s">
        <v>42</v>
      </c>
      <c r="O6587" s="79"/>
      <c r="P6587" s="51" t="s">
        <v>24</v>
      </c>
      <c r="Q65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88" spans="1:17" ht="17.149999999999999" customHeight="1" x14ac:dyDescent="0.4">
      <c r="A6588" s="78" t="s">
        <v>6665</v>
      </c>
      <c r="B6588" s="51" t="s">
        <v>75</v>
      </c>
      <c r="C6588" s="51">
        <v>14094</v>
      </c>
      <c r="E6588" s="51" t="s">
        <v>39</v>
      </c>
      <c r="F6588" s="51" t="s">
        <v>29</v>
      </c>
      <c r="G6588" s="51" t="s">
        <v>42</v>
      </c>
      <c r="H6588" s="79"/>
      <c r="I6588" s="51" t="s">
        <v>24</v>
      </c>
      <c r="J6588" s="51" t="s">
        <v>29</v>
      </c>
      <c r="K6588" s="51" t="s">
        <v>42</v>
      </c>
      <c r="O6588" s="79"/>
      <c r="P6588" s="51" t="s">
        <v>24</v>
      </c>
      <c r="Q65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89" spans="1:17" ht="17.149999999999999" customHeight="1" x14ac:dyDescent="0.4">
      <c r="A6589" s="78" t="s">
        <v>6666</v>
      </c>
      <c r="B6589" s="51" t="s">
        <v>75</v>
      </c>
      <c r="C6589" s="51">
        <v>14094</v>
      </c>
      <c r="E6589" s="51" t="s">
        <v>192</v>
      </c>
      <c r="F6589" s="51" t="s">
        <v>29</v>
      </c>
      <c r="G6589" s="51" t="s">
        <v>23</v>
      </c>
      <c r="H6589" s="79"/>
      <c r="I6589" s="51" t="s">
        <v>83</v>
      </c>
      <c r="J6589" s="51" t="s">
        <v>192</v>
      </c>
      <c r="K6589" s="51" t="s">
        <v>23</v>
      </c>
      <c r="O6589" s="79"/>
      <c r="P6589" s="51" t="s">
        <v>83</v>
      </c>
      <c r="Q65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6590" spans="1:17" ht="17.149999999999999" customHeight="1" x14ac:dyDescent="0.4">
      <c r="A6590" s="78" t="s">
        <v>6667</v>
      </c>
      <c r="B6590" s="51" t="s">
        <v>75</v>
      </c>
      <c r="C6590" s="51">
        <v>14094</v>
      </c>
      <c r="E6590" s="51" t="s">
        <v>39</v>
      </c>
      <c r="F6590" s="51" t="s">
        <v>29</v>
      </c>
      <c r="G6590" s="51" t="s">
        <v>42</v>
      </c>
      <c r="H6590" s="79"/>
      <c r="I6590" s="51" t="s">
        <v>83</v>
      </c>
      <c r="J6590" s="51" t="s">
        <v>29</v>
      </c>
      <c r="K6590" s="51" t="s">
        <v>42</v>
      </c>
      <c r="O6590" s="79"/>
      <c r="P6590" s="51" t="s">
        <v>83</v>
      </c>
      <c r="Q65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91" spans="1:17" ht="17.149999999999999" customHeight="1" x14ac:dyDescent="0.4">
      <c r="A6591" s="78" t="s">
        <v>6668</v>
      </c>
      <c r="B6591" s="51" t="s">
        <v>75</v>
      </c>
      <c r="C6591" s="51">
        <v>14094</v>
      </c>
      <c r="E6591" s="51" t="s">
        <v>39</v>
      </c>
      <c r="F6591" s="51" t="s">
        <v>29</v>
      </c>
      <c r="G6591" s="51" t="s">
        <v>42</v>
      </c>
      <c r="H6591" s="79"/>
      <c r="I6591" s="51" t="s">
        <v>24</v>
      </c>
      <c r="J6591" s="51" t="s">
        <v>29</v>
      </c>
      <c r="K6591" s="51" t="s">
        <v>42</v>
      </c>
      <c r="O6591" s="79"/>
      <c r="P6591" s="51" t="s">
        <v>24</v>
      </c>
      <c r="Q65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92" spans="1:17" ht="17.149999999999999" customHeight="1" x14ac:dyDescent="0.4">
      <c r="A6592" s="78" t="s">
        <v>6669</v>
      </c>
      <c r="B6592" s="51" t="s">
        <v>75</v>
      </c>
      <c r="C6592" s="51">
        <v>14094</v>
      </c>
      <c r="E6592" s="51" t="s">
        <v>39</v>
      </c>
      <c r="F6592" s="51" t="s">
        <v>29</v>
      </c>
      <c r="G6592" s="51" t="s">
        <v>42</v>
      </c>
      <c r="H6592" s="79"/>
      <c r="I6592" s="51" t="s">
        <v>24</v>
      </c>
      <c r="J6592" s="51" t="s">
        <v>29</v>
      </c>
      <c r="K6592" s="51" t="s">
        <v>42</v>
      </c>
      <c r="O6592" s="79"/>
      <c r="P6592" s="51" t="s">
        <v>24</v>
      </c>
      <c r="Q65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93" spans="1:17" ht="17.149999999999999" customHeight="1" x14ac:dyDescent="0.4">
      <c r="A6593" s="78" t="s">
        <v>6670</v>
      </c>
      <c r="B6593" s="51" t="s">
        <v>75</v>
      </c>
      <c r="C6593" s="51">
        <v>14094</v>
      </c>
      <c r="E6593" s="51" t="s">
        <v>39</v>
      </c>
      <c r="F6593" s="51" t="s">
        <v>29</v>
      </c>
      <c r="G6593" s="51" t="s">
        <v>42</v>
      </c>
      <c r="H6593" s="79"/>
      <c r="I6593" s="51" t="s">
        <v>24</v>
      </c>
      <c r="J6593" s="51" t="s">
        <v>29</v>
      </c>
      <c r="K6593" s="51" t="s">
        <v>42</v>
      </c>
      <c r="O6593" s="79"/>
      <c r="P6593" s="51" t="s">
        <v>24</v>
      </c>
      <c r="Q65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94" spans="1:17" ht="17.149999999999999" customHeight="1" x14ac:dyDescent="0.4">
      <c r="A6594" s="78" t="s">
        <v>6671</v>
      </c>
      <c r="B6594" s="51" t="s">
        <v>75</v>
      </c>
      <c r="C6594" s="51">
        <v>14094</v>
      </c>
      <c r="E6594" s="51" t="s">
        <v>39</v>
      </c>
      <c r="F6594" s="51" t="s">
        <v>29</v>
      </c>
      <c r="G6594" s="51" t="s">
        <v>42</v>
      </c>
      <c r="H6594" s="79"/>
      <c r="I6594" s="51" t="s">
        <v>24</v>
      </c>
      <c r="J6594" s="51" t="s">
        <v>29</v>
      </c>
      <c r="K6594" s="51" t="s">
        <v>42</v>
      </c>
      <c r="O6594" s="79"/>
      <c r="P6594" s="51" t="s">
        <v>24</v>
      </c>
      <c r="Q65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95" spans="1:17" ht="17.149999999999999" customHeight="1" x14ac:dyDescent="0.4">
      <c r="A6595" s="78" t="s">
        <v>6672</v>
      </c>
      <c r="B6595" s="51" t="s">
        <v>75</v>
      </c>
      <c r="C6595" s="51">
        <v>14094</v>
      </c>
      <c r="E6595" s="51" t="s">
        <v>39</v>
      </c>
      <c r="F6595" s="51" t="s">
        <v>29</v>
      </c>
      <c r="G6595" s="51" t="s">
        <v>42</v>
      </c>
      <c r="H6595" s="79"/>
      <c r="I6595" s="51" t="s">
        <v>24</v>
      </c>
      <c r="J6595" s="51" t="s">
        <v>29</v>
      </c>
      <c r="K6595" s="51" t="s">
        <v>42</v>
      </c>
      <c r="O6595" s="79"/>
      <c r="P6595" s="51" t="s">
        <v>24</v>
      </c>
      <c r="Q65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96" spans="1:17" ht="17.149999999999999" customHeight="1" x14ac:dyDescent="0.4">
      <c r="A6596" s="78" t="s">
        <v>6673</v>
      </c>
      <c r="B6596" s="51" t="s">
        <v>75</v>
      </c>
      <c r="C6596" s="51">
        <v>14094</v>
      </c>
      <c r="E6596" s="51" t="s">
        <v>39</v>
      </c>
      <c r="F6596" s="51" t="s">
        <v>29</v>
      </c>
      <c r="G6596" s="51" t="s">
        <v>42</v>
      </c>
      <c r="H6596" s="79"/>
      <c r="I6596" s="51" t="s">
        <v>24</v>
      </c>
      <c r="J6596" s="51" t="s">
        <v>29</v>
      </c>
      <c r="K6596" s="51" t="s">
        <v>42</v>
      </c>
      <c r="O6596" s="79"/>
      <c r="P6596" s="51" t="s">
        <v>24</v>
      </c>
      <c r="Q65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97" spans="1:17" ht="17.149999999999999" customHeight="1" x14ac:dyDescent="0.4">
      <c r="A6597" s="78" t="s">
        <v>6674</v>
      </c>
      <c r="B6597" s="51" t="s">
        <v>75</v>
      </c>
      <c r="C6597" s="51">
        <v>14094</v>
      </c>
      <c r="E6597" s="51" t="s">
        <v>39</v>
      </c>
      <c r="F6597" s="51" t="s">
        <v>29</v>
      </c>
      <c r="G6597" s="51" t="s">
        <v>42</v>
      </c>
      <c r="H6597" s="79"/>
      <c r="I6597" s="51" t="s">
        <v>24</v>
      </c>
      <c r="J6597" s="51" t="s">
        <v>29</v>
      </c>
      <c r="K6597" s="51" t="s">
        <v>42</v>
      </c>
      <c r="O6597" s="79"/>
      <c r="P6597" s="51" t="s">
        <v>24</v>
      </c>
      <c r="Q65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98" spans="1:17" ht="17.149999999999999" customHeight="1" x14ac:dyDescent="0.4">
      <c r="A6598" s="78" t="s">
        <v>6675</v>
      </c>
      <c r="B6598" s="51" t="s">
        <v>75</v>
      </c>
      <c r="C6598" s="51">
        <v>14094</v>
      </c>
      <c r="E6598" s="51" t="s">
        <v>39</v>
      </c>
      <c r="F6598" s="51" t="s">
        <v>29</v>
      </c>
      <c r="G6598" s="51" t="s">
        <v>42</v>
      </c>
      <c r="H6598" s="79"/>
      <c r="I6598" s="51" t="s">
        <v>24</v>
      </c>
      <c r="J6598" s="51" t="s">
        <v>39</v>
      </c>
      <c r="K6598" s="51" t="s">
        <v>23</v>
      </c>
      <c r="O6598" s="79"/>
      <c r="P6598" s="51" t="s">
        <v>24</v>
      </c>
      <c r="Q65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99" spans="1:17" ht="17.149999999999999" customHeight="1" x14ac:dyDescent="0.4">
      <c r="A6599" s="78" t="s">
        <v>6676</v>
      </c>
      <c r="B6599" s="51" t="s">
        <v>75</v>
      </c>
      <c r="C6599" s="51">
        <v>14094</v>
      </c>
      <c r="E6599" s="51" t="s">
        <v>39</v>
      </c>
      <c r="F6599" s="51" t="s">
        <v>29</v>
      </c>
      <c r="G6599" s="51" t="s">
        <v>42</v>
      </c>
      <c r="H6599" s="79"/>
      <c r="I6599" s="51" t="s">
        <v>24</v>
      </c>
      <c r="J6599" s="51" t="s">
        <v>29</v>
      </c>
      <c r="K6599" s="51" t="s">
        <v>42</v>
      </c>
      <c r="O6599" s="79"/>
      <c r="P6599" s="51" t="s">
        <v>24</v>
      </c>
      <c r="Q65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00" spans="1:17" ht="17.149999999999999" customHeight="1" x14ac:dyDescent="0.4">
      <c r="A6600" s="78" t="s">
        <v>6677</v>
      </c>
      <c r="B6600" s="51" t="s">
        <v>75</v>
      </c>
      <c r="C6600" s="51">
        <v>14094</v>
      </c>
      <c r="E6600" s="51" t="s">
        <v>39</v>
      </c>
      <c r="F6600" s="51" t="s">
        <v>29</v>
      </c>
      <c r="G6600" s="51" t="s">
        <v>42</v>
      </c>
      <c r="H6600" s="79"/>
      <c r="I6600" s="51" t="s">
        <v>24</v>
      </c>
      <c r="J6600" s="51" t="s">
        <v>29</v>
      </c>
      <c r="K6600" s="51" t="s">
        <v>42</v>
      </c>
      <c r="O6600" s="79"/>
      <c r="P6600" s="51" t="s">
        <v>24</v>
      </c>
      <c r="Q66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01" spans="1:17" ht="17.149999999999999" customHeight="1" x14ac:dyDescent="0.4">
      <c r="A6601" s="78" t="s">
        <v>6678</v>
      </c>
      <c r="B6601" s="51" t="s">
        <v>75</v>
      </c>
      <c r="C6601" s="51">
        <v>14094</v>
      </c>
      <c r="E6601" s="51" t="s">
        <v>39</v>
      </c>
      <c r="F6601" s="51" t="s">
        <v>29</v>
      </c>
      <c r="G6601" s="51" t="s">
        <v>42</v>
      </c>
      <c r="H6601" s="79"/>
      <c r="I6601" s="51" t="s">
        <v>24</v>
      </c>
      <c r="J6601" s="51" t="s">
        <v>29</v>
      </c>
      <c r="K6601" s="51" t="s">
        <v>42</v>
      </c>
      <c r="O6601" s="79"/>
      <c r="P6601" s="51" t="s">
        <v>24</v>
      </c>
      <c r="Q66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02" spans="1:17" ht="17.149999999999999" customHeight="1" x14ac:dyDescent="0.4">
      <c r="A6602" s="78" t="s">
        <v>6679</v>
      </c>
      <c r="B6602" s="51" t="s">
        <v>75</v>
      </c>
      <c r="C6602" s="51">
        <v>14094</v>
      </c>
      <c r="E6602" s="51" t="s">
        <v>39</v>
      </c>
      <c r="F6602" s="51" t="s">
        <v>29</v>
      </c>
      <c r="G6602" s="51" t="s">
        <v>42</v>
      </c>
      <c r="H6602" s="79"/>
      <c r="I6602" s="51" t="s">
        <v>24</v>
      </c>
      <c r="J6602" s="51" t="s">
        <v>29</v>
      </c>
      <c r="K6602" s="51" t="s">
        <v>42</v>
      </c>
      <c r="O6602" s="79"/>
      <c r="P6602" s="51" t="s">
        <v>24</v>
      </c>
      <c r="Q66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03" spans="1:17" ht="17.149999999999999" customHeight="1" x14ac:dyDescent="0.4">
      <c r="A6603" s="78" t="s">
        <v>6680</v>
      </c>
      <c r="B6603" s="51" t="s">
        <v>75</v>
      </c>
      <c r="C6603" s="51">
        <v>14094</v>
      </c>
      <c r="E6603" s="51" t="s">
        <v>192</v>
      </c>
      <c r="F6603" s="51" t="s">
        <v>29</v>
      </c>
      <c r="G6603" s="51" t="s">
        <v>23</v>
      </c>
      <c r="H6603" s="79"/>
      <c r="I6603" s="51" t="s">
        <v>24</v>
      </c>
      <c r="J6603" s="51" t="s">
        <v>192</v>
      </c>
      <c r="K6603" s="51" t="s">
        <v>23</v>
      </c>
      <c r="O6603" s="79"/>
      <c r="P6603" s="51" t="s">
        <v>24</v>
      </c>
      <c r="Q66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6604" spans="1:17" ht="17.149999999999999" customHeight="1" x14ac:dyDescent="0.4">
      <c r="A6604" s="78" t="s">
        <v>6681</v>
      </c>
      <c r="B6604" s="51" t="s">
        <v>75</v>
      </c>
      <c r="C6604" s="51">
        <v>14094</v>
      </c>
      <c r="E6604" s="51" t="s">
        <v>39</v>
      </c>
      <c r="F6604" s="51" t="s">
        <v>29</v>
      </c>
      <c r="G6604" s="51" t="s">
        <v>42</v>
      </c>
      <c r="H6604" s="79"/>
      <c r="I6604" s="51" t="s">
        <v>24</v>
      </c>
      <c r="J6604" s="51" t="s">
        <v>29</v>
      </c>
      <c r="K6604" s="51" t="s">
        <v>42</v>
      </c>
      <c r="O6604" s="79"/>
      <c r="P6604" s="51" t="s">
        <v>24</v>
      </c>
      <c r="Q66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05" spans="1:17" ht="17.149999999999999" customHeight="1" x14ac:dyDescent="0.4">
      <c r="A6605" s="78" t="s">
        <v>6682</v>
      </c>
      <c r="B6605" s="51" t="s">
        <v>75</v>
      </c>
      <c r="C6605" s="51">
        <v>14094</v>
      </c>
      <c r="E6605" s="51" t="s">
        <v>39</v>
      </c>
      <c r="F6605" s="51" t="s">
        <v>29</v>
      </c>
      <c r="G6605" s="51" t="s">
        <v>42</v>
      </c>
      <c r="H6605" s="79"/>
      <c r="I6605" s="51" t="s">
        <v>24</v>
      </c>
      <c r="J6605" s="51" t="s">
        <v>29</v>
      </c>
      <c r="K6605" s="51" t="s">
        <v>42</v>
      </c>
      <c r="O6605" s="79"/>
      <c r="P6605" s="51" t="s">
        <v>24</v>
      </c>
      <c r="Q66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06" spans="1:17" ht="17.149999999999999" customHeight="1" x14ac:dyDescent="0.4">
      <c r="A6606" s="78" t="s">
        <v>6683</v>
      </c>
      <c r="B6606" s="51" t="s">
        <v>75</v>
      </c>
      <c r="C6606" s="51">
        <v>14094</v>
      </c>
      <c r="E6606" s="51" t="s">
        <v>39</v>
      </c>
      <c r="F6606" s="51" t="s">
        <v>29</v>
      </c>
      <c r="G6606" s="51" t="s">
        <v>42</v>
      </c>
      <c r="H6606" s="79"/>
      <c r="I6606" s="51" t="s">
        <v>24</v>
      </c>
      <c r="J6606" s="51" t="s">
        <v>29</v>
      </c>
      <c r="K6606" s="51" t="s">
        <v>42</v>
      </c>
      <c r="O6606" s="79"/>
      <c r="P6606" s="51" t="s">
        <v>24</v>
      </c>
      <c r="Q66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07" spans="1:17" ht="17.149999999999999" customHeight="1" x14ac:dyDescent="0.4">
      <c r="A6607" s="78" t="s">
        <v>6684</v>
      </c>
      <c r="B6607" s="51" t="s">
        <v>75</v>
      </c>
      <c r="C6607" s="51">
        <v>14094</v>
      </c>
      <c r="E6607" s="51" t="s">
        <v>39</v>
      </c>
      <c r="F6607" s="51" t="s">
        <v>29</v>
      </c>
      <c r="G6607" s="51" t="s">
        <v>42</v>
      </c>
      <c r="H6607" s="79"/>
      <c r="I6607" s="51" t="s">
        <v>24</v>
      </c>
      <c r="J6607" s="51" t="s">
        <v>29</v>
      </c>
      <c r="K6607" s="51" t="s">
        <v>42</v>
      </c>
      <c r="O6607" s="79"/>
      <c r="P6607" s="51" t="s">
        <v>24</v>
      </c>
      <c r="Q66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08" spans="1:17" ht="17.149999999999999" customHeight="1" x14ac:dyDescent="0.4">
      <c r="A6608" s="78" t="s">
        <v>6685</v>
      </c>
      <c r="B6608" s="51" t="s">
        <v>75</v>
      </c>
      <c r="C6608" s="51">
        <v>14094</v>
      </c>
      <c r="E6608" s="51" t="s">
        <v>192</v>
      </c>
      <c r="F6608" s="51" t="s">
        <v>29</v>
      </c>
      <c r="G6608" s="51" t="s">
        <v>23</v>
      </c>
      <c r="H6608" s="79"/>
      <c r="I6608" s="51" t="s">
        <v>24</v>
      </c>
      <c r="J6608" s="51" t="s">
        <v>192</v>
      </c>
      <c r="K6608" s="51" t="s">
        <v>23</v>
      </c>
      <c r="O6608" s="79"/>
      <c r="P6608" s="51" t="s">
        <v>24</v>
      </c>
      <c r="Q66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6609" spans="1:17" ht="17.149999999999999" customHeight="1" x14ac:dyDescent="0.4">
      <c r="A6609" s="78" t="s">
        <v>6686</v>
      </c>
      <c r="B6609" s="51" t="s">
        <v>75</v>
      </c>
      <c r="C6609" s="51">
        <v>14094</v>
      </c>
      <c r="E6609" s="51" t="s">
        <v>192</v>
      </c>
      <c r="F6609" s="51" t="s">
        <v>29</v>
      </c>
      <c r="G6609" s="51" t="s">
        <v>23</v>
      </c>
      <c r="H6609" s="79"/>
      <c r="I6609" s="51" t="s">
        <v>24</v>
      </c>
      <c r="J6609" s="51" t="s">
        <v>192</v>
      </c>
      <c r="K6609" s="51" t="s">
        <v>23</v>
      </c>
      <c r="O6609" s="79"/>
      <c r="P6609" s="51" t="s">
        <v>24</v>
      </c>
      <c r="Q66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6610" spans="1:17" ht="17.149999999999999" customHeight="1" x14ac:dyDescent="0.4">
      <c r="A6610" s="78" t="s">
        <v>6687</v>
      </c>
      <c r="B6610" s="51" t="s">
        <v>75</v>
      </c>
      <c r="C6610" s="51">
        <v>14094</v>
      </c>
      <c r="E6610" s="51" t="s">
        <v>39</v>
      </c>
      <c r="F6610" s="51" t="s">
        <v>29</v>
      </c>
      <c r="G6610" s="51" t="s">
        <v>42</v>
      </c>
      <c r="H6610" s="79"/>
      <c r="I6610" s="51" t="s">
        <v>24</v>
      </c>
      <c r="J6610" s="51" t="s">
        <v>29</v>
      </c>
      <c r="K6610" s="51" t="s">
        <v>42</v>
      </c>
      <c r="O6610" s="79"/>
      <c r="P6610" s="51" t="s">
        <v>24</v>
      </c>
      <c r="Q66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11" spans="1:17" ht="17.149999999999999" customHeight="1" x14ac:dyDescent="0.4">
      <c r="A6611" s="78" t="s">
        <v>6688</v>
      </c>
      <c r="B6611" s="51" t="s">
        <v>75</v>
      </c>
      <c r="C6611" s="51">
        <v>14094</v>
      </c>
      <c r="E6611" s="51" t="s">
        <v>39</v>
      </c>
      <c r="F6611" s="51" t="s">
        <v>29</v>
      </c>
      <c r="G6611" s="51" t="s">
        <v>42</v>
      </c>
      <c r="H6611" s="79"/>
      <c r="I6611" s="51" t="s">
        <v>24</v>
      </c>
      <c r="J6611" s="51" t="s">
        <v>29</v>
      </c>
      <c r="K6611" s="51" t="s">
        <v>42</v>
      </c>
      <c r="O6611" s="79"/>
      <c r="P6611" s="51" t="s">
        <v>24</v>
      </c>
      <c r="Q66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12" spans="1:17" ht="17.149999999999999" customHeight="1" x14ac:dyDescent="0.4">
      <c r="A6612" s="78" t="s">
        <v>6689</v>
      </c>
      <c r="B6612" s="51" t="s">
        <v>75</v>
      </c>
      <c r="C6612" s="51">
        <v>14094</v>
      </c>
      <c r="E6612" s="51" t="s">
        <v>39</v>
      </c>
      <c r="F6612" s="51" t="s">
        <v>29</v>
      </c>
      <c r="G6612" s="51" t="s">
        <v>42</v>
      </c>
      <c r="H6612" s="79"/>
      <c r="I6612" s="51" t="s">
        <v>24</v>
      </c>
      <c r="J6612" s="51" t="s">
        <v>29</v>
      </c>
      <c r="K6612" s="51" t="s">
        <v>42</v>
      </c>
      <c r="O6612" s="79"/>
      <c r="P6612" s="51" t="s">
        <v>24</v>
      </c>
      <c r="Q66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13" spans="1:17" ht="17.149999999999999" customHeight="1" x14ac:dyDescent="0.4">
      <c r="A6613" s="78" t="s">
        <v>6690</v>
      </c>
      <c r="B6613" s="51" t="s">
        <v>75</v>
      </c>
      <c r="C6613" s="51">
        <v>14094</v>
      </c>
      <c r="E6613" s="51" t="s">
        <v>39</v>
      </c>
      <c r="F6613" s="51" t="s">
        <v>29</v>
      </c>
      <c r="G6613" s="51" t="s">
        <v>42</v>
      </c>
      <c r="H6613" s="79"/>
      <c r="I6613" s="51" t="s">
        <v>24</v>
      </c>
      <c r="J6613" s="51" t="s">
        <v>29</v>
      </c>
      <c r="K6613" s="51" t="s">
        <v>42</v>
      </c>
      <c r="O6613" s="79"/>
      <c r="P6613" s="51" t="s">
        <v>24</v>
      </c>
      <c r="Q66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14" spans="1:17" ht="17.149999999999999" customHeight="1" x14ac:dyDescent="0.4">
      <c r="A6614" s="78" t="s">
        <v>6691</v>
      </c>
      <c r="B6614" s="51" t="s">
        <v>75</v>
      </c>
      <c r="C6614" s="51">
        <v>14094</v>
      </c>
      <c r="E6614" s="51" t="s">
        <v>39</v>
      </c>
      <c r="F6614" s="51" t="s">
        <v>29</v>
      </c>
      <c r="G6614" s="51" t="s">
        <v>42</v>
      </c>
      <c r="H6614" s="79"/>
      <c r="I6614" s="51" t="s">
        <v>24</v>
      </c>
      <c r="J6614" s="51" t="s">
        <v>29</v>
      </c>
      <c r="K6614" s="51" t="s">
        <v>42</v>
      </c>
      <c r="O6614" s="79"/>
      <c r="P6614" s="51" t="s">
        <v>24</v>
      </c>
      <c r="Q66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15" spans="1:17" ht="17.149999999999999" customHeight="1" x14ac:dyDescent="0.4">
      <c r="A6615" s="78" t="s">
        <v>6692</v>
      </c>
      <c r="B6615" s="51" t="s">
        <v>75</v>
      </c>
      <c r="C6615" s="51">
        <v>14094</v>
      </c>
      <c r="E6615" s="51" t="s">
        <v>39</v>
      </c>
      <c r="F6615" s="51" t="s">
        <v>29</v>
      </c>
      <c r="G6615" s="51" t="s">
        <v>42</v>
      </c>
      <c r="H6615" s="79"/>
      <c r="I6615" s="51" t="s">
        <v>24</v>
      </c>
      <c r="J6615" s="51" t="s">
        <v>29</v>
      </c>
      <c r="K6615" s="51" t="s">
        <v>42</v>
      </c>
      <c r="O6615" s="79"/>
      <c r="P6615" s="51" t="s">
        <v>24</v>
      </c>
      <c r="Q66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16" spans="1:17" ht="17.149999999999999" customHeight="1" x14ac:dyDescent="0.4">
      <c r="A6616" s="78" t="s">
        <v>6693</v>
      </c>
      <c r="B6616" s="51" t="s">
        <v>75</v>
      </c>
      <c r="C6616" s="51">
        <v>14094</v>
      </c>
      <c r="E6616" s="51" t="s">
        <v>39</v>
      </c>
      <c r="F6616" s="51" t="s">
        <v>29</v>
      </c>
      <c r="G6616" s="51" t="s">
        <v>42</v>
      </c>
      <c r="H6616" s="79"/>
      <c r="I6616" s="51" t="s">
        <v>24</v>
      </c>
      <c r="J6616" s="51" t="s">
        <v>29</v>
      </c>
      <c r="K6616" s="51" t="s">
        <v>42</v>
      </c>
      <c r="O6616" s="79"/>
      <c r="P6616" s="51" t="s">
        <v>24</v>
      </c>
      <c r="Q66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17" spans="1:17" ht="17.149999999999999" customHeight="1" x14ac:dyDescent="0.4">
      <c r="A6617" s="78" t="s">
        <v>6694</v>
      </c>
      <c r="B6617" s="51" t="s">
        <v>75</v>
      </c>
      <c r="C6617" s="51">
        <v>14094</v>
      </c>
      <c r="E6617" s="51" t="s">
        <v>39</v>
      </c>
      <c r="F6617" s="51" t="s">
        <v>29</v>
      </c>
      <c r="G6617" s="51" t="s">
        <v>42</v>
      </c>
      <c r="H6617" s="79"/>
      <c r="I6617" s="51" t="s">
        <v>24</v>
      </c>
      <c r="J6617" s="51" t="s">
        <v>29</v>
      </c>
      <c r="K6617" s="51" t="s">
        <v>42</v>
      </c>
      <c r="O6617" s="79"/>
      <c r="P6617" s="51" t="s">
        <v>24</v>
      </c>
      <c r="Q66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18" spans="1:17" ht="17.149999999999999" customHeight="1" x14ac:dyDescent="0.4">
      <c r="A6618" s="78" t="s">
        <v>6695</v>
      </c>
      <c r="B6618" s="51" t="s">
        <v>75</v>
      </c>
      <c r="C6618" s="51">
        <v>14094</v>
      </c>
      <c r="E6618" s="51" t="s">
        <v>39</v>
      </c>
      <c r="F6618" s="51" t="s">
        <v>29</v>
      </c>
      <c r="G6618" s="51" t="s">
        <v>42</v>
      </c>
      <c r="H6618" s="79"/>
      <c r="I6618" s="51" t="s">
        <v>24</v>
      </c>
      <c r="J6618" s="51" t="s">
        <v>29</v>
      </c>
      <c r="K6618" s="51" t="s">
        <v>42</v>
      </c>
      <c r="O6618" s="79"/>
      <c r="P6618" s="51" t="s">
        <v>24</v>
      </c>
      <c r="Q66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19" spans="1:17" ht="17.149999999999999" customHeight="1" x14ac:dyDescent="0.4">
      <c r="A6619" s="78" t="s">
        <v>6696</v>
      </c>
      <c r="B6619" s="51" t="s">
        <v>75</v>
      </c>
      <c r="C6619" s="51">
        <v>14094</v>
      </c>
      <c r="E6619" s="51" t="s">
        <v>29</v>
      </c>
      <c r="F6619" s="51" t="s">
        <v>29</v>
      </c>
      <c r="G6619" s="51" t="s">
        <v>42</v>
      </c>
      <c r="H6619" s="79"/>
      <c r="I6619" s="51" t="s">
        <v>24</v>
      </c>
      <c r="J6619" s="51" t="s">
        <v>29</v>
      </c>
      <c r="K6619" s="51" t="s">
        <v>42</v>
      </c>
      <c r="O6619" s="79"/>
      <c r="P6619" s="51" t="s">
        <v>24</v>
      </c>
      <c r="Q66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20" spans="1:17" ht="17.149999999999999" customHeight="1" x14ac:dyDescent="0.4">
      <c r="A6620" s="78" t="s">
        <v>6697</v>
      </c>
      <c r="B6620" s="51" t="s">
        <v>75</v>
      </c>
      <c r="C6620" s="51">
        <v>14094</v>
      </c>
      <c r="E6620" s="51" t="s">
        <v>29</v>
      </c>
      <c r="F6620" s="51" t="s">
        <v>29</v>
      </c>
      <c r="G6620" s="51" t="s">
        <v>42</v>
      </c>
      <c r="H6620" s="79"/>
      <c r="I6620" s="51" t="s">
        <v>24</v>
      </c>
      <c r="J6620" s="51" t="s">
        <v>29</v>
      </c>
      <c r="K6620" s="51" t="s">
        <v>42</v>
      </c>
      <c r="O6620" s="79"/>
      <c r="P6620" s="51" t="s">
        <v>24</v>
      </c>
      <c r="Q66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21" spans="1:17" ht="17.149999999999999" customHeight="1" x14ac:dyDescent="0.4">
      <c r="A6621" s="78" t="s">
        <v>6698</v>
      </c>
      <c r="B6621" s="51" t="s">
        <v>75</v>
      </c>
      <c r="C6621" s="51">
        <v>14094</v>
      </c>
      <c r="E6621" s="51" t="s">
        <v>39</v>
      </c>
      <c r="F6621" s="51" t="s">
        <v>29</v>
      </c>
      <c r="G6621" s="51" t="s">
        <v>42</v>
      </c>
      <c r="H6621" s="79"/>
      <c r="I6621" s="51" t="s">
        <v>24</v>
      </c>
      <c r="J6621" s="51" t="s">
        <v>29</v>
      </c>
      <c r="K6621" s="51" t="s">
        <v>42</v>
      </c>
      <c r="O6621" s="79"/>
      <c r="P6621" s="51" t="s">
        <v>24</v>
      </c>
      <c r="Q66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22" spans="1:17" ht="17.149999999999999" customHeight="1" x14ac:dyDescent="0.4">
      <c r="A6622" s="78" t="s">
        <v>6699</v>
      </c>
      <c r="B6622" s="51" t="s">
        <v>75</v>
      </c>
      <c r="C6622" s="51">
        <v>14094</v>
      </c>
      <c r="E6622" s="51" t="s">
        <v>39</v>
      </c>
      <c r="F6622" s="51" t="s">
        <v>29</v>
      </c>
      <c r="G6622" s="51" t="s">
        <v>42</v>
      </c>
      <c r="H6622" s="79"/>
      <c r="I6622" s="51" t="s">
        <v>24</v>
      </c>
      <c r="J6622" s="51" t="s">
        <v>29</v>
      </c>
      <c r="K6622" s="51" t="s">
        <v>42</v>
      </c>
      <c r="O6622" s="79"/>
      <c r="P6622" s="51" t="s">
        <v>24</v>
      </c>
      <c r="Q66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23" spans="1:17" ht="17.149999999999999" customHeight="1" x14ac:dyDescent="0.4">
      <c r="A6623" s="78" t="s">
        <v>6700</v>
      </c>
      <c r="B6623" s="51" t="s">
        <v>75</v>
      </c>
      <c r="C6623" s="51">
        <v>14094</v>
      </c>
      <c r="E6623" s="51" t="s">
        <v>39</v>
      </c>
      <c r="F6623" s="51" t="s">
        <v>29</v>
      </c>
      <c r="G6623" s="51" t="s">
        <v>42</v>
      </c>
      <c r="H6623" s="79"/>
      <c r="I6623" s="51" t="s">
        <v>24</v>
      </c>
      <c r="J6623" s="51" t="s">
        <v>29</v>
      </c>
      <c r="K6623" s="51" t="s">
        <v>42</v>
      </c>
      <c r="O6623" s="79"/>
      <c r="P6623" s="51" t="s">
        <v>24</v>
      </c>
      <c r="Q66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24" spans="1:17" ht="17.149999999999999" customHeight="1" x14ac:dyDescent="0.4">
      <c r="A6624" s="78" t="s">
        <v>6701</v>
      </c>
      <c r="B6624" s="51" t="s">
        <v>75</v>
      </c>
      <c r="C6624" s="51">
        <v>14094</v>
      </c>
      <c r="E6624" s="51" t="s">
        <v>39</v>
      </c>
      <c r="F6624" s="51" t="s">
        <v>29</v>
      </c>
      <c r="G6624" s="51" t="s">
        <v>42</v>
      </c>
      <c r="H6624" s="79"/>
      <c r="I6624" s="51" t="s">
        <v>24</v>
      </c>
      <c r="J6624" s="51" t="s">
        <v>29</v>
      </c>
      <c r="K6624" s="51" t="s">
        <v>42</v>
      </c>
      <c r="O6624" s="79"/>
      <c r="P6624" s="51" t="s">
        <v>24</v>
      </c>
      <c r="Q66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25" spans="1:17" ht="17.149999999999999" customHeight="1" x14ac:dyDescent="0.4">
      <c r="A6625" s="78" t="s">
        <v>6702</v>
      </c>
      <c r="B6625" s="51" t="s">
        <v>75</v>
      </c>
      <c r="C6625" s="51">
        <v>14094</v>
      </c>
      <c r="E6625" s="51" t="s">
        <v>39</v>
      </c>
      <c r="F6625" s="51" t="s">
        <v>29</v>
      </c>
      <c r="G6625" s="51" t="s">
        <v>42</v>
      </c>
      <c r="H6625" s="79"/>
      <c r="I6625" s="51" t="s">
        <v>24</v>
      </c>
      <c r="J6625" s="51" t="s">
        <v>29</v>
      </c>
      <c r="K6625" s="51" t="s">
        <v>42</v>
      </c>
      <c r="O6625" s="79"/>
      <c r="P6625" s="51" t="s">
        <v>24</v>
      </c>
      <c r="Q66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26" spans="1:17" ht="17.149999999999999" customHeight="1" x14ac:dyDescent="0.4">
      <c r="A6626" s="78" t="s">
        <v>6703</v>
      </c>
      <c r="B6626" s="51" t="s">
        <v>75</v>
      </c>
      <c r="C6626" s="51">
        <v>14094</v>
      </c>
      <c r="E6626" s="51" t="s">
        <v>39</v>
      </c>
      <c r="F6626" s="51" t="s">
        <v>29</v>
      </c>
      <c r="G6626" s="51" t="s">
        <v>42</v>
      </c>
      <c r="H6626" s="79"/>
      <c r="I6626" s="51" t="s">
        <v>24</v>
      </c>
      <c r="J6626" s="51" t="s">
        <v>29</v>
      </c>
      <c r="K6626" s="51" t="s">
        <v>42</v>
      </c>
      <c r="O6626" s="79"/>
      <c r="P6626" s="51" t="s">
        <v>24</v>
      </c>
      <c r="Q66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27" spans="1:17" ht="17.149999999999999" customHeight="1" x14ac:dyDescent="0.4">
      <c r="A6627" s="78" t="s">
        <v>6704</v>
      </c>
      <c r="B6627" s="51" t="s">
        <v>75</v>
      </c>
      <c r="C6627" s="51">
        <v>14094</v>
      </c>
      <c r="E6627" s="51" t="s">
        <v>39</v>
      </c>
      <c r="F6627" s="51" t="s">
        <v>29</v>
      </c>
      <c r="G6627" s="51" t="s">
        <v>42</v>
      </c>
      <c r="H6627" s="79"/>
      <c r="I6627" s="51" t="s">
        <v>24</v>
      </c>
      <c r="J6627" s="51" t="s">
        <v>29</v>
      </c>
      <c r="K6627" s="51" t="s">
        <v>42</v>
      </c>
      <c r="O6627" s="79"/>
      <c r="P6627" s="51" t="s">
        <v>24</v>
      </c>
      <c r="Q66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28" spans="1:17" ht="17.149999999999999" customHeight="1" x14ac:dyDescent="0.4">
      <c r="A6628" s="78" t="s">
        <v>6705</v>
      </c>
      <c r="B6628" s="51" t="s">
        <v>75</v>
      </c>
      <c r="C6628" s="51">
        <v>14094</v>
      </c>
      <c r="E6628" s="51" t="s">
        <v>39</v>
      </c>
      <c r="F6628" s="51" t="s">
        <v>29</v>
      </c>
      <c r="G6628" s="51" t="s">
        <v>42</v>
      </c>
      <c r="H6628" s="79"/>
      <c r="I6628" s="51" t="s">
        <v>24</v>
      </c>
      <c r="J6628" s="51" t="s">
        <v>29</v>
      </c>
      <c r="K6628" s="51" t="s">
        <v>42</v>
      </c>
      <c r="O6628" s="79"/>
      <c r="P6628" s="51" t="s">
        <v>24</v>
      </c>
      <c r="Q66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29" spans="1:17" ht="17.149999999999999" customHeight="1" x14ac:dyDescent="0.4">
      <c r="A6629" s="78" t="s">
        <v>6706</v>
      </c>
      <c r="B6629" s="51" t="s">
        <v>75</v>
      </c>
      <c r="C6629" s="51">
        <v>14094</v>
      </c>
      <c r="E6629" s="51" t="s">
        <v>39</v>
      </c>
      <c r="F6629" s="51" t="s">
        <v>29</v>
      </c>
      <c r="G6629" s="51" t="s">
        <v>42</v>
      </c>
      <c r="H6629" s="79"/>
      <c r="I6629" s="51" t="s">
        <v>24</v>
      </c>
      <c r="J6629" s="51" t="s">
        <v>29</v>
      </c>
      <c r="K6629" s="51" t="s">
        <v>42</v>
      </c>
      <c r="O6629" s="79"/>
      <c r="P6629" s="51" t="s">
        <v>24</v>
      </c>
      <c r="Q66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30" spans="1:17" ht="17.149999999999999" customHeight="1" x14ac:dyDescent="0.4">
      <c r="A6630" s="78" t="s">
        <v>6707</v>
      </c>
      <c r="B6630" s="51" t="s">
        <v>75</v>
      </c>
      <c r="C6630" s="51">
        <v>14094</v>
      </c>
      <c r="E6630" s="51" t="s">
        <v>39</v>
      </c>
      <c r="F6630" s="51" t="s">
        <v>29</v>
      </c>
      <c r="G6630" s="51" t="s">
        <v>42</v>
      </c>
      <c r="H6630" s="79"/>
      <c r="I6630" s="51" t="s">
        <v>24</v>
      </c>
      <c r="J6630" s="51" t="s">
        <v>29</v>
      </c>
      <c r="K6630" s="51" t="s">
        <v>42</v>
      </c>
      <c r="O6630" s="79"/>
      <c r="P6630" s="51" t="s">
        <v>24</v>
      </c>
      <c r="Q66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31" spans="1:17" ht="17.149999999999999" customHeight="1" x14ac:dyDescent="0.4">
      <c r="A6631" s="78" t="s">
        <v>6708</v>
      </c>
      <c r="B6631" s="51" t="s">
        <v>75</v>
      </c>
      <c r="C6631" s="51">
        <v>14094</v>
      </c>
      <c r="E6631" s="51" t="s">
        <v>39</v>
      </c>
      <c r="F6631" s="51" t="s">
        <v>29</v>
      </c>
      <c r="G6631" s="51" t="s">
        <v>42</v>
      </c>
      <c r="H6631" s="79"/>
      <c r="I6631" s="51" t="s">
        <v>24</v>
      </c>
      <c r="J6631" s="51" t="s">
        <v>29</v>
      </c>
      <c r="K6631" s="51" t="s">
        <v>42</v>
      </c>
      <c r="O6631" s="79"/>
      <c r="P6631" s="51" t="s">
        <v>24</v>
      </c>
      <c r="Q66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32" spans="1:17" ht="17.149999999999999" customHeight="1" x14ac:dyDescent="0.4">
      <c r="A6632" s="78" t="s">
        <v>6709</v>
      </c>
      <c r="B6632" s="51" t="s">
        <v>75</v>
      </c>
      <c r="C6632" s="51">
        <v>14094</v>
      </c>
      <c r="E6632" s="51" t="s">
        <v>39</v>
      </c>
      <c r="F6632" s="51" t="s">
        <v>29</v>
      </c>
      <c r="G6632" s="51" t="s">
        <v>42</v>
      </c>
      <c r="H6632" s="79"/>
      <c r="I6632" s="51" t="s">
        <v>24</v>
      </c>
      <c r="J6632" s="51" t="s">
        <v>29</v>
      </c>
      <c r="K6632" s="51" t="s">
        <v>42</v>
      </c>
      <c r="O6632" s="79"/>
      <c r="P6632" s="51" t="s">
        <v>24</v>
      </c>
      <c r="Q66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33" spans="1:17" ht="17.149999999999999" customHeight="1" x14ac:dyDescent="0.4">
      <c r="A6633" s="78" t="s">
        <v>6710</v>
      </c>
      <c r="B6633" s="51" t="s">
        <v>75</v>
      </c>
      <c r="C6633" s="51">
        <v>14094</v>
      </c>
      <c r="E6633" s="51" t="s">
        <v>39</v>
      </c>
      <c r="F6633" s="51" t="s">
        <v>29</v>
      </c>
      <c r="G6633" s="51" t="s">
        <v>42</v>
      </c>
      <c r="H6633" s="79"/>
      <c r="I6633" s="51" t="s">
        <v>24</v>
      </c>
      <c r="J6633" s="51" t="s">
        <v>29</v>
      </c>
      <c r="K6633" s="51" t="s">
        <v>42</v>
      </c>
      <c r="O6633" s="79"/>
      <c r="P6633" s="51" t="s">
        <v>24</v>
      </c>
      <c r="Q66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34" spans="1:17" ht="17.149999999999999" customHeight="1" x14ac:dyDescent="0.4">
      <c r="A6634" s="78" t="s">
        <v>6711</v>
      </c>
      <c r="B6634" s="51" t="s">
        <v>75</v>
      </c>
      <c r="C6634" s="51">
        <v>14094</v>
      </c>
      <c r="E6634" s="51" t="s">
        <v>39</v>
      </c>
      <c r="F6634" s="51" t="s">
        <v>29</v>
      </c>
      <c r="G6634" s="51" t="s">
        <v>42</v>
      </c>
      <c r="H6634" s="79"/>
      <c r="I6634" s="51" t="s">
        <v>24</v>
      </c>
      <c r="J6634" s="51" t="s">
        <v>29</v>
      </c>
      <c r="K6634" s="51" t="s">
        <v>42</v>
      </c>
      <c r="O6634" s="79"/>
      <c r="P6634" s="51" t="s">
        <v>24</v>
      </c>
      <c r="Q66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35" spans="1:17" ht="17.149999999999999" customHeight="1" x14ac:dyDescent="0.4">
      <c r="A6635" s="78" t="s">
        <v>6712</v>
      </c>
      <c r="B6635" s="51" t="s">
        <v>75</v>
      </c>
      <c r="C6635" s="51">
        <v>14094</v>
      </c>
      <c r="E6635" s="51" t="s">
        <v>39</v>
      </c>
      <c r="F6635" s="51" t="s">
        <v>29</v>
      </c>
      <c r="G6635" s="51" t="s">
        <v>42</v>
      </c>
      <c r="H6635" s="79"/>
      <c r="I6635" s="51" t="s">
        <v>24</v>
      </c>
      <c r="J6635" s="51" t="s">
        <v>29</v>
      </c>
      <c r="K6635" s="51" t="s">
        <v>42</v>
      </c>
      <c r="O6635" s="79"/>
      <c r="P6635" s="51" t="s">
        <v>24</v>
      </c>
      <c r="Q66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36" spans="1:17" ht="17.149999999999999" customHeight="1" x14ac:dyDescent="0.4">
      <c r="A6636" s="78" t="s">
        <v>6713</v>
      </c>
      <c r="B6636" s="51" t="s">
        <v>75</v>
      </c>
      <c r="C6636" s="51">
        <v>14094</v>
      </c>
      <c r="E6636" s="51" t="s">
        <v>39</v>
      </c>
      <c r="F6636" s="51" t="s">
        <v>29</v>
      </c>
      <c r="G6636" s="51" t="s">
        <v>42</v>
      </c>
      <c r="H6636" s="79"/>
      <c r="I6636" s="51" t="s">
        <v>24</v>
      </c>
      <c r="J6636" s="51" t="s">
        <v>29</v>
      </c>
      <c r="K6636" s="51" t="s">
        <v>42</v>
      </c>
      <c r="O6636" s="79"/>
      <c r="P6636" s="51" t="s">
        <v>24</v>
      </c>
      <c r="Q66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37" spans="1:17" ht="17.149999999999999" customHeight="1" x14ac:dyDescent="0.4">
      <c r="A6637" s="78" t="s">
        <v>6714</v>
      </c>
      <c r="B6637" s="51" t="s">
        <v>75</v>
      </c>
      <c r="C6637" s="51">
        <v>14094</v>
      </c>
      <c r="E6637" s="51" t="s">
        <v>39</v>
      </c>
      <c r="F6637" s="51" t="s">
        <v>29</v>
      </c>
      <c r="G6637" s="51" t="s">
        <v>42</v>
      </c>
      <c r="H6637" s="79"/>
      <c r="I6637" s="51" t="s">
        <v>24</v>
      </c>
      <c r="J6637" s="51" t="s">
        <v>29</v>
      </c>
      <c r="K6637" s="51" t="s">
        <v>42</v>
      </c>
      <c r="O6637" s="79"/>
      <c r="P6637" s="51" t="s">
        <v>24</v>
      </c>
      <c r="Q66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38" spans="1:17" ht="17.149999999999999" customHeight="1" x14ac:dyDescent="0.4">
      <c r="A6638" s="78" t="s">
        <v>6715</v>
      </c>
      <c r="B6638" s="51" t="s">
        <v>75</v>
      </c>
      <c r="C6638" s="51">
        <v>14094</v>
      </c>
      <c r="E6638" s="51" t="s">
        <v>39</v>
      </c>
      <c r="F6638" s="51" t="s">
        <v>29</v>
      </c>
      <c r="G6638" s="51" t="s">
        <v>42</v>
      </c>
      <c r="H6638" s="79"/>
      <c r="I6638" s="51" t="s">
        <v>24</v>
      </c>
      <c r="J6638" s="51" t="s">
        <v>29</v>
      </c>
      <c r="K6638" s="51" t="s">
        <v>42</v>
      </c>
      <c r="O6638" s="79"/>
      <c r="P6638" s="51" t="s">
        <v>24</v>
      </c>
      <c r="Q66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39" spans="1:17" ht="17.149999999999999" customHeight="1" x14ac:dyDescent="0.4">
      <c r="A6639" s="78" t="s">
        <v>6716</v>
      </c>
      <c r="B6639" s="51" t="s">
        <v>75</v>
      </c>
      <c r="C6639" s="51">
        <v>14094</v>
      </c>
      <c r="E6639" s="51" t="s">
        <v>39</v>
      </c>
      <c r="F6639" s="51" t="s">
        <v>29</v>
      </c>
      <c r="G6639" s="51" t="s">
        <v>42</v>
      </c>
      <c r="H6639" s="79"/>
      <c r="I6639" s="51" t="s">
        <v>24</v>
      </c>
      <c r="J6639" s="51" t="s">
        <v>29</v>
      </c>
      <c r="K6639" s="51" t="s">
        <v>42</v>
      </c>
      <c r="O6639" s="79"/>
      <c r="P6639" s="51" t="s">
        <v>24</v>
      </c>
      <c r="Q66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40" spans="1:17" ht="17.149999999999999" customHeight="1" x14ac:dyDescent="0.4">
      <c r="A6640" s="78" t="s">
        <v>6717</v>
      </c>
      <c r="B6640" s="51" t="s">
        <v>75</v>
      </c>
      <c r="C6640" s="51">
        <v>14094</v>
      </c>
      <c r="E6640" s="51" t="s">
        <v>39</v>
      </c>
      <c r="F6640" s="51" t="s">
        <v>29</v>
      </c>
      <c r="G6640" s="51" t="s">
        <v>42</v>
      </c>
      <c r="H6640" s="79"/>
      <c r="I6640" s="51" t="s">
        <v>24</v>
      </c>
      <c r="J6640" s="51" t="s">
        <v>29</v>
      </c>
      <c r="K6640" s="51" t="s">
        <v>42</v>
      </c>
      <c r="O6640" s="79"/>
      <c r="P6640" s="51" t="s">
        <v>24</v>
      </c>
      <c r="Q66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41" spans="1:17" ht="17.149999999999999" customHeight="1" x14ac:dyDescent="0.4">
      <c r="A6641" s="78" t="s">
        <v>6718</v>
      </c>
      <c r="B6641" s="51" t="s">
        <v>75</v>
      </c>
      <c r="C6641" s="51">
        <v>14094</v>
      </c>
      <c r="E6641" s="51" t="s">
        <v>39</v>
      </c>
      <c r="F6641" s="51" t="s">
        <v>29</v>
      </c>
      <c r="G6641" s="51" t="s">
        <v>42</v>
      </c>
      <c r="H6641" s="79"/>
      <c r="I6641" s="51" t="s">
        <v>24</v>
      </c>
      <c r="J6641" s="51" t="s">
        <v>29</v>
      </c>
      <c r="K6641" s="51" t="s">
        <v>42</v>
      </c>
      <c r="O6641" s="79"/>
      <c r="P6641" s="51" t="s">
        <v>24</v>
      </c>
      <c r="Q66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42" spans="1:17" ht="17.149999999999999" customHeight="1" x14ac:dyDescent="0.4">
      <c r="A6642" s="78" t="s">
        <v>6719</v>
      </c>
      <c r="B6642" s="51" t="s">
        <v>75</v>
      </c>
      <c r="C6642" s="51">
        <v>14094</v>
      </c>
      <c r="E6642" s="51" t="s">
        <v>192</v>
      </c>
      <c r="F6642" s="51" t="s">
        <v>29</v>
      </c>
      <c r="G6642" s="51" t="s">
        <v>23</v>
      </c>
      <c r="H6642" s="79"/>
      <c r="I6642" s="51" t="s">
        <v>24</v>
      </c>
      <c r="J6642" s="51" t="s">
        <v>192</v>
      </c>
      <c r="K6642" s="51" t="s">
        <v>23</v>
      </c>
      <c r="O6642" s="79"/>
      <c r="P6642" s="51" t="s">
        <v>24</v>
      </c>
      <c r="Q66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6643" spans="1:17" ht="17.149999999999999" customHeight="1" x14ac:dyDescent="0.4">
      <c r="A6643" s="78" t="s">
        <v>6720</v>
      </c>
      <c r="B6643" s="51" t="s">
        <v>75</v>
      </c>
      <c r="C6643" s="51">
        <v>14094</v>
      </c>
      <c r="E6643" s="51" t="s">
        <v>39</v>
      </c>
      <c r="F6643" s="51" t="s">
        <v>29</v>
      </c>
      <c r="G6643" s="51" t="s">
        <v>42</v>
      </c>
      <c r="H6643" s="79"/>
      <c r="I6643" s="51" t="s">
        <v>24</v>
      </c>
      <c r="J6643" s="51" t="s">
        <v>29</v>
      </c>
      <c r="K6643" s="51" t="s">
        <v>42</v>
      </c>
      <c r="O6643" s="79"/>
      <c r="P6643" s="51" t="s">
        <v>24</v>
      </c>
      <c r="Q66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44" spans="1:17" ht="17.149999999999999" customHeight="1" x14ac:dyDescent="0.4">
      <c r="A6644" s="78" t="s">
        <v>6721</v>
      </c>
      <c r="B6644" s="51" t="s">
        <v>75</v>
      </c>
      <c r="C6644" s="51">
        <v>14094</v>
      </c>
      <c r="E6644" s="51" t="s">
        <v>39</v>
      </c>
      <c r="F6644" s="51" t="s">
        <v>29</v>
      </c>
      <c r="G6644" s="51" t="s">
        <v>42</v>
      </c>
      <c r="H6644" s="79"/>
      <c r="I6644" s="51" t="s">
        <v>24</v>
      </c>
      <c r="J6644" s="51" t="s">
        <v>29</v>
      </c>
      <c r="K6644" s="51" t="s">
        <v>42</v>
      </c>
      <c r="O6644" s="79"/>
      <c r="P6644" s="51" t="s">
        <v>24</v>
      </c>
      <c r="Q66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45" spans="1:17" ht="17.149999999999999" customHeight="1" x14ac:dyDescent="0.4">
      <c r="A6645" s="78" t="s">
        <v>6722</v>
      </c>
      <c r="B6645" s="51" t="s">
        <v>75</v>
      </c>
      <c r="C6645" s="51">
        <v>14094</v>
      </c>
      <c r="E6645" s="51" t="s">
        <v>39</v>
      </c>
      <c r="F6645" s="51" t="s">
        <v>29</v>
      </c>
      <c r="G6645" s="51" t="s">
        <v>42</v>
      </c>
      <c r="H6645" s="79"/>
      <c r="I6645" s="51" t="s">
        <v>24</v>
      </c>
      <c r="J6645" s="51" t="s">
        <v>39</v>
      </c>
      <c r="K6645" s="51" t="s">
        <v>23</v>
      </c>
      <c r="O6645" s="79"/>
      <c r="P6645" s="51" t="s">
        <v>24</v>
      </c>
      <c r="Q66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46" spans="1:17" ht="17.149999999999999" customHeight="1" x14ac:dyDescent="0.4">
      <c r="A6646" s="78" t="s">
        <v>6723</v>
      </c>
      <c r="B6646" s="51" t="s">
        <v>75</v>
      </c>
      <c r="C6646" s="51">
        <v>14094</v>
      </c>
      <c r="E6646" s="51" t="s">
        <v>39</v>
      </c>
      <c r="F6646" s="51" t="s">
        <v>29</v>
      </c>
      <c r="G6646" s="51" t="s">
        <v>42</v>
      </c>
      <c r="H6646" s="79"/>
      <c r="I6646" s="51" t="s">
        <v>24</v>
      </c>
      <c r="J6646" s="51" t="s">
        <v>29</v>
      </c>
      <c r="K6646" s="51" t="s">
        <v>42</v>
      </c>
      <c r="O6646" s="79"/>
      <c r="P6646" s="51" t="s">
        <v>24</v>
      </c>
      <c r="Q66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47" spans="1:17" ht="17.149999999999999" customHeight="1" x14ac:dyDescent="0.4">
      <c r="A6647" s="78" t="s">
        <v>6724</v>
      </c>
      <c r="B6647" s="51" t="s">
        <v>75</v>
      </c>
      <c r="C6647" s="51">
        <v>14094</v>
      </c>
      <c r="E6647" s="51" t="s">
        <v>39</v>
      </c>
      <c r="F6647" s="51" t="s">
        <v>29</v>
      </c>
      <c r="G6647" s="51" t="s">
        <v>42</v>
      </c>
      <c r="H6647" s="79"/>
      <c r="I6647" s="51" t="s">
        <v>24</v>
      </c>
      <c r="J6647" s="51" t="s">
        <v>29</v>
      </c>
      <c r="K6647" s="51" t="s">
        <v>42</v>
      </c>
      <c r="O6647" s="79"/>
      <c r="P6647" s="51" t="s">
        <v>24</v>
      </c>
      <c r="Q66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48" spans="1:17" ht="17.149999999999999" customHeight="1" x14ac:dyDescent="0.4">
      <c r="A6648" s="78" t="s">
        <v>6725</v>
      </c>
      <c r="B6648" s="51" t="s">
        <v>75</v>
      </c>
      <c r="C6648" s="51">
        <v>14094</v>
      </c>
      <c r="E6648" s="51" t="s">
        <v>39</v>
      </c>
      <c r="F6648" s="51" t="s">
        <v>29</v>
      </c>
      <c r="G6648" s="51" t="s">
        <v>42</v>
      </c>
      <c r="H6648" s="79"/>
      <c r="I6648" s="51" t="s">
        <v>24</v>
      </c>
      <c r="J6648" s="51" t="s">
        <v>29</v>
      </c>
      <c r="K6648" s="51" t="s">
        <v>42</v>
      </c>
      <c r="O6648" s="79"/>
      <c r="P6648" s="51" t="s">
        <v>24</v>
      </c>
      <c r="Q66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49" spans="1:17" ht="17.149999999999999" customHeight="1" x14ac:dyDescent="0.4">
      <c r="A6649" s="78" t="s">
        <v>6726</v>
      </c>
      <c r="B6649" s="51" t="s">
        <v>75</v>
      </c>
      <c r="C6649" s="51">
        <v>14094</v>
      </c>
      <c r="E6649" s="51" t="s">
        <v>39</v>
      </c>
      <c r="F6649" s="51" t="s">
        <v>29</v>
      </c>
      <c r="G6649" s="51" t="s">
        <v>42</v>
      </c>
      <c r="H6649" s="79"/>
      <c r="I6649" s="51" t="s">
        <v>24</v>
      </c>
      <c r="J6649" s="51" t="s">
        <v>29</v>
      </c>
      <c r="K6649" s="51" t="s">
        <v>42</v>
      </c>
      <c r="O6649" s="79"/>
      <c r="P6649" s="51" t="s">
        <v>24</v>
      </c>
      <c r="Q66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50" spans="1:17" ht="17.149999999999999" customHeight="1" x14ac:dyDescent="0.4">
      <c r="A6650" s="78" t="s">
        <v>6727</v>
      </c>
      <c r="B6650" s="51" t="s">
        <v>75</v>
      </c>
      <c r="C6650" s="51">
        <v>14094</v>
      </c>
      <c r="E6650" s="51" t="s">
        <v>39</v>
      </c>
      <c r="F6650" s="51" t="s">
        <v>29</v>
      </c>
      <c r="G6650" s="51" t="s">
        <v>42</v>
      </c>
      <c r="H6650" s="79"/>
      <c r="I6650" s="51" t="s">
        <v>24</v>
      </c>
      <c r="J6650" s="51" t="s">
        <v>29</v>
      </c>
      <c r="K6650" s="51" t="s">
        <v>42</v>
      </c>
      <c r="O6650" s="79"/>
      <c r="P6650" s="51" t="s">
        <v>24</v>
      </c>
      <c r="Q66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51" spans="1:17" ht="17.149999999999999" customHeight="1" x14ac:dyDescent="0.4">
      <c r="A6651" s="78" t="s">
        <v>6728</v>
      </c>
      <c r="B6651" s="51" t="s">
        <v>75</v>
      </c>
      <c r="C6651" s="51">
        <v>14094</v>
      </c>
      <c r="E6651" s="51" t="s">
        <v>39</v>
      </c>
      <c r="F6651" s="51" t="s">
        <v>29</v>
      </c>
      <c r="G6651" s="51" t="s">
        <v>42</v>
      </c>
      <c r="H6651" s="79"/>
      <c r="I6651" s="51" t="s">
        <v>24</v>
      </c>
      <c r="J6651" s="51" t="s">
        <v>29</v>
      </c>
      <c r="K6651" s="51" t="s">
        <v>42</v>
      </c>
      <c r="O6651" s="79"/>
      <c r="P6651" s="51" t="s">
        <v>24</v>
      </c>
      <c r="Q66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52" spans="1:17" ht="17.149999999999999" customHeight="1" x14ac:dyDescent="0.4">
      <c r="A6652" s="78" t="s">
        <v>6729</v>
      </c>
      <c r="B6652" s="51" t="s">
        <v>75</v>
      </c>
      <c r="C6652" s="51">
        <v>14094</v>
      </c>
      <c r="E6652" s="51" t="s">
        <v>39</v>
      </c>
      <c r="F6652" s="51" t="s">
        <v>29</v>
      </c>
      <c r="G6652" s="51" t="s">
        <v>42</v>
      </c>
      <c r="H6652" s="79"/>
      <c r="I6652" s="51" t="s">
        <v>24</v>
      </c>
      <c r="J6652" s="51" t="s">
        <v>29</v>
      </c>
      <c r="K6652" s="51" t="s">
        <v>42</v>
      </c>
      <c r="O6652" s="79"/>
      <c r="P6652" s="51" t="s">
        <v>24</v>
      </c>
      <c r="Q66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53" spans="1:17" ht="17.149999999999999" customHeight="1" x14ac:dyDescent="0.4">
      <c r="A6653" s="78" t="s">
        <v>6730</v>
      </c>
      <c r="B6653" s="51" t="s">
        <v>75</v>
      </c>
      <c r="C6653" s="51">
        <v>14094</v>
      </c>
      <c r="E6653" s="51" t="s">
        <v>39</v>
      </c>
      <c r="F6653" s="51" t="s">
        <v>29</v>
      </c>
      <c r="G6653" s="51" t="s">
        <v>42</v>
      </c>
      <c r="H6653" s="79"/>
      <c r="I6653" s="51" t="s">
        <v>24</v>
      </c>
      <c r="J6653" s="51" t="s">
        <v>29</v>
      </c>
      <c r="K6653" s="51" t="s">
        <v>42</v>
      </c>
      <c r="O6653" s="79"/>
      <c r="P6653" s="51" t="s">
        <v>24</v>
      </c>
      <c r="Q66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54" spans="1:17" ht="17.149999999999999" customHeight="1" x14ac:dyDescent="0.4">
      <c r="A6654" s="78" t="s">
        <v>6731</v>
      </c>
      <c r="B6654" s="51" t="s">
        <v>75</v>
      </c>
      <c r="C6654" s="51">
        <v>14094</v>
      </c>
      <c r="E6654" s="51" t="s">
        <v>39</v>
      </c>
      <c r="F6654" s="51" t="s">
        <v>29</v>
      </c>
      <c r="G6654" s="51" t="s">
        <v>42</v>
      </c>
      <c r="H6654" s="79"/>
      <c r="I6654" s="51" t="s">
        <v>24</v>
      </c>
      <c r="J6654" s="51" t="s">
        <v>29</v>
      </c>
      <c r="K6654" s="51" t="s">
        <v>42</v>
      </c>
      <c r="O6654" s="79"/>
      <c r="P6654" s="51" t="s">
        <v>24</v>
      </c>
      <c r="Q66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55" spans="1:17" ht="17.149999999999999" customHeight="1" x14ac:dyDescent="0.4">
      <c r="A6655" s="78" t="s">
        <v>6732</v>
      </c>
      <c r="B6655" s="51" t="s">
        <v>75</v>
      </c>
      <c r="C6655" s="51">
        <v>14094</v>
      </c>
      <c r="E6655" s="51" t="s">
        <v>39</v>
      </c>
      <c r="F6655" s="51" t="s">
        <v>29</v>
      </c>
      <c r="G6655" s="51" t="s">
        <v>42</v>
      </c>
      <c r="H6655" s="79"/>
      <c r="I6655" s="51" t="s">
        <v>24</v>
      </c>
      <c r="J6655" s="51" t="s">
        <v>29</v>
      </c>
      <c r="K6655" s="51" t="s">
        <v>42</v>
      </c>
      <c r="O6655" s="79"/>
      <c r="P6655" s="51" t="s">
        <v>24</v>
      </c>
      <c r="Q66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56" spans="1:17" ht="17.149999999999999" customHeight="1" x14ac:dyDescent="0.4">
      <c r="A6656" s="78" t="s">
        <v>6733</v>
      </c>
      <c r="B6656" s="51" t="s">
        <v>75</v>
      </c>
      <c r="C6656" s="51">
        <v>14094</v>
      </c>
      <c r="E6656" s="51" t="s">
        <v>39</v>
      </c>
      <c r="F6656" s="51" t="s">
        <v>29</v>
      </c>
      <c r="G6656" s="51" t="s">
        <v>42</v>
      </c>
      <c r="H6656" s="79"/>
      <c r="I6656" s="51" t="s">
        <v>24</v>
      </c>
      <c r="J6656" s="51" t="s">
        <v>29</v>
      </c>
      <c r="K6656" s="51" t="s">
        <v>42</v>
      </c>
      <c r="O6656" s="79"/>
      <c r="P6656" s="51" t="s">
        <v>24</v>
      </c>
      <c r="Q66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57" spans="1:17" ht="17.149999999999999" customHeight="1" x14ac:dyDescent="0.4">
      <c r="A6657" s="78" t="s">
        <v>6734</v>
      </c>
      <c r="B6657" s="51" t="s">
        <v>75</v>
      </c>
      <c r="C6657" s="51">
        <v>14094</v>
      </c>
      <c r="E6657" s="51" t="s">
        <v>39</v>
      </c>
      <c r="F6657" s="51" t="s">
        <v>29</v>
      </c>
      <c r="G6657" s="51" t="s">
        <v>42</v>
      </c>
      <c r="H6657" s="79"/>
      <c r="I6657" s="51" t="s">
        <v>24</v>
      </c>
      <c r="J6657" s="51" t="s">
        <v>29</v>
      </c>
      <c r="K6657" s="51" t="s">
        <v>42</v>
      </c>
      <c r="O6657" s="79"/>
      <c r="P6657" s="51" t="s">
        <v>24</v>
      </c>
      <c r="Q66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58" spans="1:17" ht="17.149999999999999" customHeight="1" x14ac:dyDescent="0.4">
      <c r="A6658" s="78" t="s">
        <v>6735</v>
      </c>
      <c r="B6658" s="51" t="s">
        <v>75</v>
      </c>
      <c r="C6658" s="51">
        <v>14094</v>
      </c>
      <c r="E6658" s="51" t="s">
        <v>39</v>
      </c>
      <c r="F6658" s="51" t="s">
        <v>29</v>
      </c>
      <c r="G6658" s="51" t="s">
        <v>42</v>
      </c>
      <c r="H6658" s="79"/>
      <c r="I6658" s="51" t="s">
        <v>24</v>
      </c>
      <c r="J6658" s="51" t="s">
        <v>29</v>
      </c>
      <c r="K6658" s="51" t="s">
        <v>42</v>
      </c>
      <c r="O6658" s="79"/>
      <c r="P6658" s="51" t="s">
        <v>24</v>
      </c>
      <c r="Q66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59" spans="1:17" ht="17.149999999999999" customHeight="1" x14ac:dyDescent="0.4">
      <c r="A6659" s="78" t="s">
        <v>6736</v>
      </c>
      <c r="B6659" s="51" t="s">
        <v>75</v>
      </c>
      <c r="C6659" s="51">
        <v>14094</v>
      </c>
      <c r="E6659" s="51" t="s">
        <v>29</v>
      </c>
      <c r="F6659" s="51" t="s">
        <v>29</v>
      </c>
      <c r="G6659" s="51" t="s">
        <v>42</v>
      </c>
      <c r="H6659" s="79"/>
      <c r="I6659" s="51" t="s">
        <v>83</v>
      </c>
      <c r="J6659" s="51" t="s">
        <v>29</v>
      </c>
      <c r="K6659" s="51" t="s">
        <v>42</v>
      </c>
      <c r="O6659" s="79"/>
      <c r="P6659" s="51" t="s">
        <v>83</v>
      </c>
      <c r="Q66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60" spans="1:17" ht="17.149999999999999" customHeight="1" x14ac:dyDescent="0.4">
      <c r="A6660" s="78" t="s">
        <v>6737</v>
      </c>
      <c r="B6660" s="51" t="s">
        <v>75</v>
      </c>
      <c r="C6660" s="51">
        <v>14094</v>
      </c>
      <c r="E6660" s="51" t="s">
        <v>39</v>
      </c>
      <c r="F6660" s="51" t="s">
        <v>29</v>
      </c>
      <c r="G6660" s="51" t="s">
        <v>42</v>
      </c>
      <c r="H6660" s="79"/>
      <c r="I6660" s="51" t="s">
        <v>24</v>
      </c>
      <c r="J6660" s="51" t="s">
        <v>29</v>
      </c>
      <c r="K6660" s="51" t="s">
        <v>42</v>
      </c>
      <c r="O6660" s="79"/>
      <c r="P6660" s="51" t="s">
        <v>24</v>
      </c>
      <c r="Q66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61" spans="1:17" ht="17.149999999999999" customHeight="1" x14ac:dyDescent="0.4">
      <c r="A6661" s="78" t="s">
        <v>6738</v>
      </c>
      <c r="B6661" s="51" t="s">
        <v>75</v>
      </c>
      <c r="C6661" s="51">
        <v>14094</v>
      </c>
      <c r="E6661" s="51" t="s">
        <v>39</v>
      </c>
      <c r="F6661" s="51" t="s">
        <v>29</v>
      </c>
      <c r="G6661" s="51" t="s">
        <v>42</v>
      </c>
      <c r="H6661" s="79"/>
      <c r="I6661" s="51" t="s">
        <v>24</v>
      </c>
      <c r="J6661" s="51" t="s">
        <v>29</v>
      </c>
      <c r="K6661" s="51" t="s">
        <v>42</v>
      </c>
      <c r="O6661" s="79"/>
      <c r="P6661" s="51" t="s">
        <v>24</v>
      </c>
      <c r="Q66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62" spans="1:17" ht="17.149999999999999" customHeight="1" x14ac:dyDescent="0.4">
      <c r="A6662" s="78" t="s">
        <v>6739</v>
      </c>
      <c r="B6662" s="51" t="s">
        <v>75</v>
      </c>
      <c r="C6662" s="51">
        <v>14094</v>
      </c>
      <c r="E6662" s="51" t="s">
        <v>39</v>
      </c>
      <c r="F6662" s="51" t="s">
        <v>29</v>
      </c>
      <c r="G6662" s="51" t="s">
        <v>42</v>
      </c>
      <c r="H6662" s="79"/>
      <c r="I6662" s="51" t="s">
        <v>24</v>
      </c>
      <c r="J6662" s="51" t="s">
        <v>29</v>
      </c>
      <c r="K6662" s="51" t="s">
        <v>42</v>
      </c>
      <c r="O6662" s="79"/>
      <c r="P6662" s="51" t="s">
        <v>24</v>
      </c>
      <c r="Q66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63" spans="1:17" ht="17.149999999999999" customHeight="1" x14ac:dyDescent="0.4">
      <c r="A6663" s="78" t="s">
        <v>6740</v>
      </c>
      <c r="B6663" s="51" t="s">
        <v>75</v>
      </c>
      <c r="C6663" s="51">
        <v>14094</v>
      </c>
      <c r="E6663" s="51" t="s">
        <v>39</v>
      </c>
      <c r="F6663" s="51" t="s">
        <v>29</v>
      </c>
      <c r="G6663" s="51" t="s">
        <v>42</v>
      </c>
      <c r="H6663" s="79"/>
      <c r="I6663" s="51" t="s">
        <v>24</v>
      </c>
      <c r="J6663" s="51" t="s">
        <v>29</v>
      </c>
      <c r="K6663" s="51" t="s">
        <v>42</v>
      </c>
      <c r="O6663" s="79"/>
      <c r="P6663" s="51" t="s">
        <v>24</v>
      </c>
      <c r="Q66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64" spans="1:17" ht="17.149999999999999" customHeight="1" x14ac:dyDescent="0.4">
      <c r="A6664" s="78" t="s">
        <v>6741</v>
      </c>
      <c r="B6664" s="51" t="s">
        <v>75</v>
      </c>
      <c r="C6664" s="51">
        <v>14094</v>
      </c>
      <c r="E6664" s="51" t="s">
        <v>39</v>
      </c>
      <c r="F6664" s="51" t="s">
        <v>29</v>
      </c>
      <c r="G6664" s="51" t="s">
        <v>42</v>
      </c>
      <c r="H6664" s="79"/>
      <c r="I6664" s="51" t="s">
        <v>24</v>
      </c>
      <c r="J6664" s="51" t="s">
        <v>29</v>
      </c>
      <c r="K6664" s="51" t="s">
        <v>42</v>
      </c>
      <c r="O6664" s="79"/>
      <c r="P6664" s="51" t="s">
        <v>24</v>
      </c>
      <c r="Q66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65" spans="1:17" ht="17.149999999999999" customHeight="1" x14ac:dyDescent="0.4">
      <c r="A6665" s="78" t="s">
        <v>6742</v>
      </c>
      <c r="B6665" s="51" t="s">
        <v>75</v>
      </c>
      <c r="C6665" s="51">
        <v>14094</v>
      </c>
      <c r="E6665" s="51" t="s">
        <v>39</v>
      </c>
      <c r="F6665" s="51" t="s">
        <v>29</v>
      </c>
      <c r="G6665" s="51" t="s">
        <v>42</v>
      </c>
      <c r="H6665" s="79"/>
      <c r="I6665" s="51" t="s">
        <v>24</v>
      </c>
      <c r="J6665" s="51" t="s">
        <v>29</v>
      </c>
      <c r="K6665" s="51" t="s">
        <v>42</v>
      </c>
      <c r="O6665" s="79"/>
      <c r="P6665" s="51" t="s">
        <v>24</v>
      </c>
      <c r="Q66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66" spans="1:17" ht="17.149999999999999" customHeight="1" x14ac:dyDescent="0.4">
      <c r="A6666" s="78" t="s">
        <v>6743</v>
      </c>
      <c r="B6666" s="51" t="s">
        <v>75</v>
      </c>
      <c r="C6666" s="51">
        <v>14094</v>
      </c>
      <c r="E6666" s="51" t="s">
        <v>39</v>
      </c>
      <c r="F6666" s="51" t="s">
        <v>29</v>
      </c>
      <c r="G6666" s="51" t="s">
        <v>42</v>
      </c>
      <c r="H6666" s="79"/>
      <c r="I6666" s="51" t="s">
        <v>24</v>
      </c>
      <c r="J6666" s="51" t="s">
        <v>29</v>
      </c>
      <c r="K6666" s="51" t="s">
        <v>42</v>
      </c>
      <c r="O6666" s="79"/>
      <c r="P6666" s="51" t="s">
        <v>24</v>
      </c>
      <c r="Q66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67" spans="1:17" ht="17.149999999999999" customHeight="1" x14ac:dyDescent="0.4">
      <c r="A6667" s="78" t="s">
        <v>6744</v>
      </c>
      <c r="B6667" s="51" t="s">
        <v>75</v>
      </c>
      <c r="C6667" s="51">
        <v>14094</v>
      </c>
      <c r="E6667" s="51" t="s">
        <v>29</v>
      </c>
      <c r="F6667" s="51" t="s">
        <v>29</v>
      </c>
      <c r="G6667" s="51" t="s">
        <v>42</v>
      </c>
      <c r="H6667" s="79"/>
      <c r="I6667" s="51" t="s">
        <v>83</v>
      </c>
      <c r="J6667" s="51" t="s">
        <v>29</v>
      </c>
      <c r="K6667" s="51" t="s">
        <v>42</v>
      </c>
      <c r="O6667" s="79"/>
      <c r="P6667" s="51" t="s">
        <v>83</v>
      </c>
      <c r="Q66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68" spans="1:17" ht="17.149999999999999" customHeight="1" x14ac:dyDescent="0.4">
      <c r="A6668" s="78" t="s">
        <v>6745</v>
      </c>
      <c r="B6668" s="51" t="s">
        <v>75</v>
      </c>
      <c r="C6668" s="51">
        <v>14094</v>
      </c>
      <c r="E6668" s="51" t="s">
        <v>39</v>
      </c>
      <c r="F6668" s="51" t="s">
        <v>29</v>
      </c>
      <c r="G6668" s="51" t="s">
        <v>42</v>
      </c>
      <c r="H6668" s="79"/>
      <c r="I6668" s="51" t="s">
        <v>83</v>
      </c>
      <c r="J6668" s="51" t="s">
        <v>29</v>
      </c>
      <c r="K6668" s="51" t="s">
        <v>42</v>
      </c>
      <c r="O6668" s="79"/>
      <c r="P6668" s="51" t="s">
        <v>83</v>
      </c>
      <c r="Q66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69" spans="1:17" ht="17.149999999999999" customHeight="1" x14ac:dyDescent="0.4">
      <c r="A6669" s="78" t="s">
        <v>6746</v>
      </c>
      <c r="B6669" s="51" t="s">
        <v>75</v>
      </c>
      <c r="C6669" s="51">
        <v>14094</v>
      </c>
      <c r="E6669" s="51" t="s">
        <v>39</v>
      </c>
      <c r="F6669" s="51" t="s">
        <v>29</v>
      </c>
      <c r="G6669" s="51" t="s">
        <v>42</v>
      </c>
      <c r="H6669" s="79"/>
      <c r="I6669" s="51" t="s">
        <v>24</v>
      </c>
      <c r="J6669" s="51" t="s">
        <v>29</v>
      </c>
      <c r="K6669" s="51" t="s">
        <v>42</v>
      </c>
      <c r="O6669" s="79"/>
      <c r="P6669" s="51" t="s">
        <v>24</v>
      </c>
      <c r="Q66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70" spans="1:17" ht="17.149999999999999" customHeight="1" x14ac:dyDescent="0.4">
      <c r="A6670" s="78" t="s">
        <v>6747</v>
      </c>
      <c r="B6670" s="51" t="s">
        <v>75</v>
      </c>
      <c r="C6670" s="51">
        <v>14094</v>
      </c>
      <c r="E6670" s="51" t="s">
        <v>39</v>
      </c>
      <c r="F6670" s="51" t="s">
        <v>29</v>
      </c>
      <c r="G6670" s="51" t="s">
        <v>42</v>
      </c>
      <c r="H6670" s="79"/>
      <c r="I6670" s="51" t="s">
        <v>24</v>
      </c>
      <c r="J6670" s="51" t="s">
        <v>29</v>
      </c>
      <c r="K6670" s="51" t="s">
        <v>42</v>
      </c>
      <c r="O6670" s="79"/>
      <c r="P6670" s="51" t="s">
        <v>24</v>
      </c>
      <c r="Q66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71" spans="1:17" ht="17.149999999999999" customHeight="1" x14ac:dyDescent="0.4">
      <c r="A6671" s="78" t="s">
        <v>6748</v>
      </c>
      <c r="B6671" s="51" t="s">
        <v>75</v>
      </c>
      <c r="C6671" s="51">
        <v>14094</v>
      </c>
      <c r="E6671" s="51" t="s">
        <v>39</v>
      </c>
      <c r="F6671" s="51" t="s">
        <v>29</v>
      </c>
      <c r="G6671" s="51" t="s">
        <v>42</v>
      </c>
      <c r="H6671" s="79"/>
      <c r="I6671" s="51" t="s">
        <v>24</v>
      </c>
      <c r="J6671" s="51" t="s">
        <v>29</v>
      </c>
      <c r="K6671" s="51" t="s">
        <v>42</v>
      </c>
      <c r="O6671" s="79"/>
      <c r="P6671" s="51" t="s">
        <v>24</v>
      </c>
      <c r="Q66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72" spans="1:17" ht="17.149999999999999" customHeight="1" x14ac:dyDescent="0.4">
      <c r="A6672" s="78" t="s">
        <v>6749</v>
      </c>
      <c r="B6672" s="51" t="s">
        <v>75</v>
      </c>
      <c r="C6672" s="51">
        <v>14094</v>
      </c>
      <c r="E6672" s="51" t="s">
        <v>39</v>
      </c>
      <c r="F6672" s="51" t="s">
        <v>29</v>
      </c>
      <c r="G6672" s="51" t="s">
        <v>42</v>
      </c>
      <c r="H6672" s="79"/>
      <c r="I6672" s="51" t="s">
        <v>24</v>
      </c>
      <c r="J6672" s="51" t="s">
        <v>29</v>
      </c>
      <c r="K6672" s="51" t="s">
        <v>42</v>
      </c>
      <c r="O6672" s="79"/>
      <c r="P6672" s="51" t="s">
        <v>24</v>
      </c>
      <c r="Q66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73" spans="1:17" ht="17.149999999999999" customHeight="1" x14ac:dyDescent="0.4">
      <c r="A6673" s="78" t="s">
        <v>6750</v>
      </c>
      <c r="B6673" s="51" t="s">
        <v>75</v>
      </c>
      <c r="C6673" s="51">
        <v>14094</v>
      </c>
      <c r="E6673" s="51" t="s">
        <v>29</v>
      </c>
      <c r="F6673" s="51" t="s">
        <v>29</v>
      </c>
      <c r="G6673" s="51" t="s">
        <v>42</v>
      </c>
      <c r="H6673" s="79"/>
      <c r="I6673" s="51" t="s">
        <v>24</v>
      </c>
      <c r="J6673" s="51" t="s">
        <v>29</v>
      </c>
      <c r="K6673" s="51" t="s">
        <v>42</v>
      </c>
      <c r="O6673" s="79"/>
      <c r="P6673" s="51" t="s">
        <v>24</v>
      </c>
      <c r="Q66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74" spans="1:17" ht="17.149999999999999" customHeight="1" x14ac:dyDescent="0.4">
      <c r="A6674" s="78" t="s">
        <v>6751</v>
      </c>
      <c r="B6674" s="51" t="s">
        <v>75</v>
      </c>
      <c r="C6674" s="51">
        <v>14094</v>
      </c>
      <c r="E6674" s="51" t="s">
        <v>29</v>
      </c>
      <c r="F6674" s="51" t="s">
        <v>29</v>
      </c>
      <c r="G6674" s="51" t="s">
        <v>42</v>
      </c>
      <c r="H6674" s="79"/>
      <c r="I6674" s="51" t="s">
        <v>24</v>
      </c>
      <c r="J6674" s="51" t="s">
        <v>29</v>
      </c>
      <c r="K6674" s="51" t="s">
        <v>42</v>
      </c>
      <c r="O6674" s="79"/>
      <c r="P6674" s="51" t="s">
        <v>24</v>
      </c>
      <c r="Q66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75" spans="1:17" ht="17.149999999999999" customHeight="1" x14ac:dyDescent="0.4">
      <c r="A6675" s="78" t="s">
        <v>6752</v>
      </c>
      <c r="B6675" s="51" t="s">
        <v>75</v>
      </c>
      <c r="C6675" s="51">
        <v>14094</v>
      </c>
      <c r="E6675" s="51" t="s">
        <v>39</v>
      </c>
      <c r="F6675" s="51" t="s">
        <v>29</v>
      </c>
      <c r="G6675" s="51" t="s">
        <v>42</v>
      </c>
      <c r="H6675" s="79"/>
      <c r="I6675" s="51" t="s">
        <v>24</v>
      </c>
      <c r="J6675" s="51" t="s">
        <v>29</v>
      </c>
      <c r="K6675" s="51" t="s">
        <v>42</v>
      </c>
      <c r="O6675" s="79"/>
      <c r="P6675" s="51" t="s">
        <v>24</v>
      </c>
      <c r="Q66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76" spans="1:17" ht="17.149999999999999" customHeight="1" x14ac:dyDescent="0.4">
      <c r="A6676" s="78" t="s">
        <v>6753</v>
      </c>
      <c r="B6676" s="51" t="s">
        <v>75</v>
      </c>
      <c r="C6676" s="51">
        <v>14094</v>
      </c>
      <c r="E6676" s="51" t="s">
        <v>39</v>
      </c>
      <c r="F6676" s="51" t="s">
        <v>29</v>
      </c>
      <c r="G6676" s="51" t="s">
        <v>42</v>
      </c>
      <c r="H6676" s="79"/>
      <c r="I6676" s="51" t="s">
        <v>24</v>
      </c>
      <c r="J6676" s="51" t="s">
        <v>39</v>
      </c>
      <c r="K6676" s="51" t="s">
        <v>23</v>
      </c>
      <c r="O6676" s="79"/>
      <c r="P6676" s="51" t="s">
        <v>24</v>
      </c>
      <c r="Q66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77" spans="1:17" ht="17.149999999999999" customHeight="1" x14ac:dyDescent="0.4">
      <c r="A6677" s="78" t="s">
        <v>6754</v>
      </c>
      <c r="B6677" s="51" t="s">
        <v>75</v>
      </c>
      <c r="C6677" s="51">
        <v>14094</v>
      </c>
      <c r="E6677" s="51" t="s">
        <v>39</v>
      </c>
      <c r="F6677" s="51" t="s">
        <v>29</v>
      </c>
      <c r="G6677" s="51" t="s">
        <v>42</v>
      </c>
      <c r="H6677" s="79"/>
      <c r="I6677" s="51" t="s">
        <v>24</v>
      </c>
      <c r="J6677" s="51" t="s">
        <v>29</v>
      </c>
      <c r="K6677" s="51" t="s">
        <v>42</v>
      </c>
      <c r="O6677" s="79"/>
      <c r="P6677" s="51" t="s">
        <v>24</v>
      </c>
      <c r="Q66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78" spans="1:17" ht="17.149999999999999" customHeight="1" x14ac:dyDescent="0.4">
      <c r="A6678" s="78" t="s">
        <v>6755</v>
      </c>
      <c r="B6678" s="51" t="s">
        <v>75</v>
      </c>
      <c r="C6678" s="51">
        <v>14094</v>
      </c>
      <c r="E6678" s="51" t="s">
        <v>39</v>
      </c>
      <c r="F6678" s="51" t="s">
        <v>29</v>
      </c>
      <c r="G6678" s="51" t="s">
        <v>42</v>
      </c>
      <c r="H6678" s="79"/>
      <c r="I6678" s="51" t="s">
        <v>24</v>
      </c>
      <c r="J6678" s="51" t="s">
        <v>29</v>
      </c>
      <c r="K6678" s="51" t="s">
        <v>42</v>
      </c>
      <c r="O6678" s="79"/>
      <c r="P6678" s="51" t="s">
        <v>24</v>
      </c>
      <c r="Q66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79" spans="1:17" ht="17.149999999999999" customHeight="1" x14ac:dyDescent="0.4">
      <c r="A6679" s="78" t="s">
        <v>6756</v>
      </c>
      <c r="B6679" s="51" t="s">
        <v>75</v>
      </c>
      <c r="C6679" s="51">
        <v>14094</v>
      </c>
      <c r="E6679" s="51" t="s">
        <v>39</v>
      </c>
      <c r="F6679" s="51" t="s">
        <v>29</v>
      </c>
      <c r="G6679" s="51" t="s">
        <v>42</v>
      </c>
      <c r="H6679" s="79"/>
      <c r="I6679" s="51" t="s">
        <v>24</v>
      </c>
      <c r="J6679" s="51" t="s">
        <v>29</v>
      </c>
      <c r="K6679" s="51" t="s">
        <v>42</v>
      </c>
      <c r="O6679" s="79"/>
      <c r="P6679" s="51" t="s">
        <v>24</v>
      </c>
      <c r="Q66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80" spans="1:17" ht="17.149999999999999" customHeight="1" x14ac:dyDescent="0.4">
      <c r="A6680" s="78" t="s">
        <v>6757</v>
      </c>
      <c r="B6680" s="51" t="s">
        <v>75</v>
      </c>
      <c r="C6680" s="51">
        <v>14094</v>
      </c>
      <c r="E6680" s="51" t="s">
        <v>39</v>
      </c>
      <c r="F6680" s="51" t="s">
        <v>29</v>
      </c>
      <c r="G6680" s="51" t="s">
        <v>42</v>
      </c>
      <c r="H6680" s="79"/>
      <c r="I6680" s="51" t="s">
        <v>24</v>
      </c>
      <c r="J6680" s="51" t="s">
        <v>29</v>
      </c>
      <c r="K6680" s="51" t="s">
        <v>42</v>
      </c>
      <c r="O6680" s="79"/>
      <c r="P6680" s="51" t="s">
        <v>24</v>
      </c>
      <c r="Q66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81" spans="1:17" ht="17.149999999999999" customHeight="1" x14ac:dyDescent="0.4">
      <c r="A6681" s="78" t="s">
        <v>6758</v>
      </c>
      <c r="B6681" s="51" t="s">
        <v>75</v>
      </c>
      <c r="C6681" s="51">
        <v>14094</v>
      </c>
      <c r="E6681" s="51" t="s">
        <v>39</v>
      </c>
      <c r="F6681" s="51" t="s">
        <v>29</v>
      </c>
      <c r="G6681" s="51" t="s">
        <v>42</v>
      </c>
      <c r="H6681" s="79"/>
      <c r="I6681" s="51" t="s">
        <v>24</v>
      </c>
      <c r="J6681" s="51" t="s">
        <v>29</v>
      </c>
      <c r="K6681" s="51" t="s">
        <v>42</v>
      </c>
      <c r="O6681" s="79"/>
      <c r="P6681" s="51" t="s">
        <v>24</v>
      </c>
      <c r="Q66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82" spans="1:17" ht="17.149999999999999" customHeight="1" x14ac:dyDescent="0.4">
      <c r="A6682" s="78" t="s">
        <v>6759</v>
      </c>
      <c r="B6682" s="51" t="s">
        <v>75</v>
      </c>
      <c r="C6682" s="51">
        <v>14094</v>
      </c>
      <c r="E6682" s="51" t="s">
        <v>39</v>
      </c>
      <c r="F6682" s="51" t="s">
        <v>29</v>
      </c>
      <c r="G6682" s="51" t="s">
        <v>42</v>
      </c>
      <c r="H6682" s="79"/>
      <c r="I6682" s="51" t="s">
        <v>24</v>
      </c>
      <c r="J6682" s="51" t="s">
        <v>29</v>
      </c>
      <c r="K6682" s="51" t="s">
        <v>42</v>
      </c>
      <c r="O6682" s="79"/>
      <c r="P6682" s="51" t="s">
        <v>24</v>
      </c>
      <c r="Q66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83" spans="1:17" ht="17.149999999999999" customHeight="1" x14ac:dyDescent="0.4">
      <c r="A6683" s="78" t="s">
        <v>6760</v>
      </c>
      <c r="B6683" s="51" t="s">
        <v>75</v>
      </c>
      <c r="C6683" s="51">
        <v>14094</v>
      </c>
      <c r="E6683" s="51" t="s">
        <v>39</v>
      </c>
      <c r="F6683" s="51" t="s">
        <v>29</v>
      </c>
      <c r="G6683" s="51" t="s">
        <v>42</v>
      </c>
      <c r="H6683" s="79"/>
      <c r="I6683" s="51" t="s">
        <v>24</v>
      </c>
      <c r="J6683" s="51" t="s">
        <v>29</v>
      </c>
      <c r="K6683" s="51" t="s">
        <v>42</v>
      </c>
      <c r="O6683" s="79"/>
      <c r="P6683" s="51" t="s">
        <v>24</v>
      </c>
      <c r="Q66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84" spans="1:17" ht="17.149999999999999" customHeight="1" x14ac:dyDescent="0.4">
      <c r="A6684" s="78" t="s">
        <v>6761</v>
      </c>
      <c r="B6684" s="51" t="s">
        <v>75</v>
      </c>
      <c r="C6684" s="51">
        <v>14094</v>
      </c>
      <c r="E6684" s="51" t="s">
        <v>39</v>
      </c>
      <c r="F6684" s="51" t="s">
        <v>29</v>
      </c>
      <c r="G6684" s="51" t="s">
        <v>42</v>
      </c>
      <c r="H6684" s="79"/>
      <c r="I6684" s="51" t="s">
        <v>24</v>
      </c>
      <c r="J6684" s="51" t="s">
        <v>29</v>
      </c>
      <c r="K6684" s="51" t="s">
        <v>42</v>
      </c>
      <c r="O6684" s="79"/>
      <c r="P6684" s="51" t="s">
        <v>24</v>
      </c>
      <c r="Q66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85" spans="1:17" ht="17.149999999999999" customHeight="1" x14ac:dyDescent="0.4">
      <c r="A6685" s="78" t="s">
        <v>6762</v>
      </c>
      <c r="B6685" s="51" t="s">
        <v>75</v>
      </c>
      <c r="C6685" s="51">
        <v>14094</v>
      </c>
      <c r="E6685" s="51" t="s">
        <v>39</v>
      </c>
      <c r="F6685" s="51" t="s">
        <v>29</v>
      </c>
      <c r="G6685" s="51" t="s">
        <v>42</v>
      </c>
      <c r="H6685" s="79"/>
      <c r="I6685" s="51" t="s">
        <v>24</v>
      </c>
      <c r="J6685" s="51" t="s">
        <v>29</v>
      </c>
      <c r="K6685" s="51" t="s">
        <v>42</v>
      </c>
      <c r="O6685" s="79"/>
      <c r="P6685" s="51" t="s">
        <v>24</v>
      </c>
      <c r="Q66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86" spans="1:17" ht="17.149999999999999" customHeight="1" x14ac:dyDescent="0.4">
      <c r="A6686" s="78" t="s">
        <v>6763</v>
      </c>
      <c r="B6686" s="51" t="s">
        <v>75</v>
      </c>
      <c r="C6686" s="51">
        <v>14094</v>
      </c>
      <c r="E6686" s="51" t="s">
        <v>39</v>
      </c>
      <c r="F6686" s="51" t="s">
        <v>29</v>
      </c>
      <c r="G6686" s="51" t="s">
        <v>42</v>
      </c>
      <c r="H6686" s="79"/>
      <c r="I6686" s="51" t="s">
        <v>24</v>
      </c>
      <c r="J6686" s="51" t="s">
        <v>29</v>
      </c>
      <c r="K6686" s="51" t="s">
        <v>42</v>
      </c>
      <c r="O6686" s="79"/>
      <c r="P6686" s="51" t="s">
        <v>24</v>
      </c>
      <c r="Q66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87" spans="1:17" ht="17.149999999999999" customHeight="1" x14ac:dyDescent="0.4">
      <c r="A6687" s="78" t="s">
        <v>6764</v>
      </c>
      <c r="B6687" s="51" t="s">
        <v>75</v>
      </c>
      <c r="C6687" s="51">
        <v>14094</v>
      </c>
      <c r="E6687" s="51" t="s">
        <v>39</v>
      </c>
      <c r="F6687" s="51" t="s">
        <v>29</v>
      </c>
      <c r="G6687" s="51" t="s">
        <v>42</v>
      </c>
      <c r="H6687" s="79"/>
      <c r="I6687" s="51" t="s">
        <v>83</v>
      </c>
      <c r="J6687" s="51" t="s">
        <v>29</v>
      </c>
      <c r="K6687" s="51" t="s">
        <v>42</v>
      </c>
      <c r="O6687" s="79"/>
      <c r="P6687" s="51" t="s">
        <v>83</v>
      </c>
      <c r="Q66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88" spans="1:17" ht="17.149999999999999" customHeight="1" x14ac:dyDescent="0.4">
      <c r="A6688" s="78" t="s">
        <v>6765</v>
      </c>
      <c r="B6688" s="51" t="s">
        <v>75</v>
      </c>
      <c r="C6688" s="51">
        <v>14094</v>
      </c>
      <c r="E6688" s="51" t="s">
        <v>39</v>
      </c>
      <c r="F6688" s="51" t="s">
        <v>29</v>
      </c>
      <c r="G6688" s="51" t="s">
        <v>42</v>
      </c>
      <c r="H6688" s="79"/>
      <c r="I6688" s="51" t="s">
        <v>24</v>
      </c>
      <c r="J6688" s="51" t="s">
        <v>29</v>
      </c>
      <c r="K6688" s="51" t="s">
        <v>42</v>
      </c>
      <c r="O6688" s="79"/>
      <c r="P6688" s="51" t="s">
        <v>24</v>
      </c>
      <c r="Q66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89" spans="1:17" ht="17.149999999999999" customHeight="1" x14ac:dyDescent="0.4">
      <c r="A6689" s="78" t="s">
        <v>6766</v>
      </c>
      <c r="B6689" s="51" t="s">
        <v>75</v>
      </c>
      <c r="C6689" s="51">
        <v>14094</v>
      </c>
      <c r="E6689" s="51" t="s">
        <v>39</v>
      </c>
      <c r="F6689" s="51" t="s">
        <v>29</v>
      </c>
      <c r="G6689" s="51" t="s">
        <v>42</v>
      </c>
      <c r="H6689" s="79"/>
      <c r="I6689" s="51" t="s">
        <v>24</v>
      </c>
      <c r="J6689" s="51" t="s">
        <v>29</v>
      </c>
      <c r="K6689" s="51" t="s">
        <v>42</v>
      </c>
      <c r="O6689" s="79"/>
      <c r="P6689" s="51" t="s">
        <v>24</v>
      </c>
      <c r="Q66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90" spans="1:17" ht="17.149999999999999" customHeight="1" x14ac:dyDescent="0.4">
      <c r="A6690" s="78" t="s">
        <v>6767</v>
      </c>
      <c r="B6690" s="51" t="s">
        <v>75</v>
      </c>
      <c r="C6690" s="51">
        <v>14094</v>
      </c>
      <c r="E6690" s="51" t="s">
        <v>39</v>
      </c>
      <c r="F6690" s="51" t="s">
        <v>29</v>
      </c>
      <c r="G6690" s="51" t="s">
        <v>42</v>
      </c>
      <c r="H6690" s="79"/>
      <c r="I6690" s="51" t="s">
        <v>24</v>
      </c>
      <c r="J6690" s="51" t="s">
        <v>29</v>
      </c>
      <c r="K6690" s="51" t="s">
        <v>42</v>
      </c>
      <c r="O6690" s="79"/>
      <c r="P6690" s="51" t="s">
        <v>24</v>
      </c>
      <c r="Q66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91" spans="1:17" ht="17.149999999999999" customHeight="1" x14ac:dyDescent="0.4">
      <c r="A6691" s="78" t="s">
        <v>6768</v>
      </c>
      <c r="B6691" s="51" t="s">
        <v>75</v>
      </c>
      <c r="C6691" s="51">
        <v>14094</v>
      </c>
      <c r="E6691" s="51" t="s">
        <v>39</v>
      </c>
      <c r="F6691" s="51" t="s">
        <v>29</v>
      </c>
      <c r="G6691" s="51" t="s">
        <v>42</v>
      </c>
      <c r="H6691" s="79"/>
      <c r="I6691" s="51" t="s">
        <v>24</v>
      </c>
      <c r="J6691" s="51" t="s">
        <v>29</v>
      </c>
      <c r="K6691" s="51" t="s">
        <v>42</v>
      </c>
      <c r="O6691" s="79"/>
      <c r="P6691" s="51" t="s">
        <v>24</v>
      </c>
      <c r="Q66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92" spans="1:17" ht="17.149999999999999" customHeight="1" x14ac:dyDescent="0.4">
      <c r="A6692" s="78" t="s">
        <v>6769</v>
      </c>
      <c r="B6692" s="51" t="s">
        <v>75</v>
      </c>
      <c r="C6692" s="51">
        <v>14094</v>
      </c>
      <c r="E6692" s="51" t="s">
        <v>39</v>
      </c>
      <c r="F6692" s="51" t="s">
        <v>29</v>
      </c>
      <c r="G6692" s="51" t="s">
        <v>42</v>
      </c>
      <c r="H6692" s="79"/>
      <c r="I6692" s="51" t="s">
        <v>24</v>
      </c>
      <c r="J6692" s="51" t="s">
        <v>29</v>
      </c>
      <c r="K6692" s="51" t="s">
        <v>42</v>
      </c>
      <c r="O6692" s="79"/>
      <c r="P6692" s="51" t="s">
        <v>24</v>
      </c>
      <c r="Q66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93" spans="1:17" ht="17.149999999999999" customHeight="1" x14ac:dyDescent="0.4">
      <c r="A6693" s="78" t="s">
        <v>6770</v>
      </c>
      <c r="B6693" s="51" t="s">
        <v>75</v>
      </c>
      <c r="C6693" s="51">
        <v>14094</v>
      </c>
      <c r="E6693" s="51" t="s">
        <v>39</v>
      </c>
      <c r="F6693" s="51" t="s">
        <v>29</v>
      </c>
      <c r="G6693" s="51" t="s">
        <v>42</v>
      </c>
      <c r="H6693" s="79"/>
      <c r="I6693" s="51" t="s">
        <v>24</v>
      </c>
      <c r="J6693" s="51" t="s">
        <v>29</v>
      </c>
      <c r="K6693" s="51" t="s">
        <v>42</v>
      </c>
      <c r="O6693" s="79"/>
      <c r="P6693" s="51" t="s">
        <v>24</v>
      </c>
      <c r="Q66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94" spans="1:17" ht="17.149999999999999" customHeight="1" x14ac:dyDescent="0.4">
      <c r="A6694" s="78" t="s">
        <v>6771</v>
      </c>
      <c r="B6694" s="51" t="s">
        <v>75</v>
      </c>
      <c r="C6694" s="51">
        <v>14094</v>
      </c>
      <c r="E6694" s="51" t="s">
        <v>39</v>
      </c>
      <c r="F6694" s="51" t="s">
        <v>29</v>
      </c>
      <c r="G6694" s="51" t="s">
        <v>42</v>
      </c>
      <c r="H6694" s="79"/>
      <c r="I6694" s="51" t="s">
        <v>24</v>
      </c>
      <c r="J6694" s="51" t="s">
        <v>29</v>
      </c>
      <c r="K6694" s="51" t="s">
        <v>42</v>
      </c>
      <c r="O6694" s="79"/>
      <c r="P6694" s="51" t="s">
        <v>24</v>
      </c>
      <c r="Q66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95" spans="1:17" ht="17.149999999999999" customHeight="1" x14ac:dyDescent="0.4">
      <c r="A6695" s="78" t="s">
        <v>6772</v>
      </c>
      <c r="B6695" s="51" t="s">
        <v>75</v>
      </c>
      <c r="C6695" s="51">
        <v>14094</v>
      </c>
      <c r="E6695" s="51" t="s">
        <v>39</v>
      </c>
      <c r="F6695" s="51" t="s">
        <v>29</v>
      </c>
      <c r="G6695" s="51" t="s">
        <v>42</v>
      </c>
      <c r="H6695" s="79"/>
      <c r="I6695" s="51" t="s">
        <v>24</v>
      </c>
      <c r="J6695" s="51" t="s">
        <v>29</v>
      </c>
      <c r="K6695" s="51" t="s">
        <v>42</v>
      </c>
      <c r="O6695" s="79"/>
      <c r="P6695" s="51" t="s">
        <v>24</v>
      </c>
      <c r="Q66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96" spans="1:17" ht="17.149999999999999" customHeight="1" x14ac:dyDescent="0.4">
      <c r="A6696" s="78" t="s">
        <v>6773</v>
      </c>
      <c r="B6696" s="51" t="s">
        <v>75</v>
      </c>
      <c r="C6696" s="51">
        <v>14094</v>
      </c>
      <c r="E6696" s="51" t="s">
        <v>39</v>
      </c>
      <c r="F6696" s="51" t="s">
        <v>29</v>
      </c>
      <c r="G6696" s="51" t="s">
        <v>42</v>
      </c>
      <c r="H6696" s="79"/>
      <c r="I6696" s="51" t="s">
        <v>24</v>
      </c>
      <c r="J6696" s="51" t="s">
        <v>29</v>
      </c>
      <c r="K6696" s="51" t="s">
        <v>42</v>
      </c>
      <c r="O6696" s="79"/>
      <c r="P6696" s="51" t="s">
        <v>24</v>
      </c>
      <c r="Q66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97" spans="1:17" ht="17.149999999999999" customHeight="1" x14ac:dyDescent="0.4">
      <c r="A6697" s="78" t="s">
        <v>6774</v>
      </c>
      <c r="B6697" s="51" t="s">
        <v>75</v>
      </c>
      <c r="C6697" s="51">
        <v>14094</v>
      </c>
      <c r="E6697" s="51" t="s">
        <v>39</v>
      </c>
      <c r="F6697" s="51" t="s">
        <v>29</v>
      </c>
      <c r="G6697" s="51" t="s">
        <v>42</v>
      </c>
      <c r="H6697" s="79"/>
      <c r="I6697" s="51" t="s">
        <v>24</v>
      </c>
      <c r="J6697" s="51" t="s">
        <v>29</v>
      </c>
      <c r="K6697" s="51" t="s">
        <v>42</v>
      </c>
      <c r="O6697" s="79"/>
      <c r="P6697" s="51" t="s">
        <v>24</v>
      </c>
      <c r="Q66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98" spans="1:17" ht="17.149999999999999" customHeight="1" x14ac:dyDescent="0.4">
      <c r="A6698" s="78" t="s">
        <v>6775</v>
      </c>
      <c r="B6698" s="51" t="s">
        <v>75</v>
      </c>
      <c r="C6698" s="51">
        <v>14094</v>
      </c>
      <c r="E6698" s="51" t="s">
        <v>39</v>
      </c>
      <c r="F6698" s="51" t="s">
        <v>29</v>
      </c>
      <c r="G6698" s="51" t="s">
        <v>42</v>
      </c>
      <c r="H6698" s="79"/>
      <c r="I6698" s="51" t="s">
        <v>24</v>
      </c>
      <c r="J6698" s="51" t="s">
        <v>29</v>
      </c>
      <c r="K6698" s="51" t="s">
        <v>42</v>
      </c>
      <c r="O6698" s="79"/>
      <c r="P6698" s="51" t="s">
        <v>24</v>
      </c>
      <c r="Q66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99" spans="1:17" ht="17.149999999999999" customHeight="1" x14ac:dyDescent="0.4">
      <c r="A6699" s="78" t="s">
        <v>6776</v>
      </c>
      <c r="B6699" s="51" t="s">
        <v>75</v>
      </c>
      <c r="C6699" s="51">
        <v>14094</v>
      </c>
      <c r="E6699" s="51" t="s">
        <v>39</v>
      </c>
      <c r="F6699" s="51" t="s">
        <v>29</v>
      </c>
      <c r="G6699" s="51" t="s">
        <v>42</v>
      </c>
      <c r="H6699" s="79"/>
      <c r="I6699" s="51" t="s">
        <v>24</v>
      </c>
      <c r="J6699" s="51" t="s">
        <v>29</v>
      </c>
      <c r="K6699" s="51" t="s">
        <v>42</v>
      </c>
      <c r="O6699" s="79"/>
      <c r="P6699" s="51" t="s">
        <v>24</v>
      </c>
      <c r="Q66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700" spans="1:17" ht="17.149999999999999" customHeight="1" x14ac:dyDescent="0.4">
      <c r="A6700" s="78" t="s">
        <v>6777</v>
      </c>
      <c r="B6700" s="51" t="s">
        <v>75</v>
      </c>
      <c r="C6700" s="51">
        <v>14094</v>
      </c>
      <c r="E6700" s="51" t="s">
        <v>39</v>
      </c>
      <c r="F6700" s="51" t="s">
        <v>29</v>
      </c>
      <c r="G6700" s="51" t="s">
        <v>42</v>
      </c>
      <c r="H6700" s="79"/>
      <c r="I6700" s="51" t="s">
        <v>24</v>
      </c>
      <c r="J6700" s="51" t="s">
        <v>29</v>
      </c>
      <c r="K6700" s="51" t="s">
        <v>42</v>
      </c>
      <c r="O6700" s="79"/>
      <c r="P6700" s="51" t="s">
        <v>24</v>
      </c>
      <c r="Q67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701" spans="1:17" ht="17.149999999999999" customHeight="1" x14ac:dyDescent="0.4">
      <c r="A6701" s="78" t="s">
        <v>6778</v>
      </c>
      <c r="B6701" s="51" t="s">
        <v>75</v>
      </c>
      <c r="C6701" s="51">
        <v>14094</v>
      </c>
      <c r="E6701" s="51" t="s">
        <v>39</v>
      </c>
      <c r="F6701" s="51" t="s">
        <v>29</v>
      </c>
      <c r="G6701" s="51" t="s">
        <v>42</v>
      </c>
      <c r="H6701" s="79"/>
      <c r="I6701" s="51" t="s">
        <v>24</v>
      </c>
      <c r="J6701" s="51" t="s">
        <v>29</v>
      </c>
      <c r="K6701" s="51" t="s">
        <v>42</v>
      </c>
      <c r="O6701" s="79"/>
      <c r="P6701" s="51" t="s">
        <v>24</v>
      </c>
      <c r="Q67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702" spans="1:17" ht="17.149999999999999" customHeight="1" x14ac:dyDescent="0.4">
      <c r="A6702" s="78" t="s">
        <v>6779</v>
      </c>
      <c r="B6702" s="51" t="s">
        <v>75</v>
      </c>
      <c r="C6702" s="51">
        <v>14094</v>
      </c>
      <c r="E6702" s="51" t="s">
        <v>39</v>
      </c>
      <c r="F6702" s="51" t="s">
        <v>29</v>
      </c>
      <c r="G6702" s="51" t="s">
        <v>42</v>
      </c>
      <c r="H6702" s="79"/>
      <c r="I6702" s="51" t="s">
        <v>24</v>
      </c>
      <c r="J6702" s="51" t="s">
        <v>29</v>
      </c>
      <c r="K6702" s="51" t="s">
        <v>42</v>
      </c>
      <c r="O6702" s="79"/>
      <c r="P6702" s="51" t="s">
        <v>24</v>
      </c>
      <c r="Q67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703" spans="1:17" ht="17.149999999999999" customHeight="1" x14ac:dyDescent="0.4">
      <c r="A6703" s="78" t="s">
        <v>6780</v>
      </c>
      <c r="B6703" s="51" t="s">
        <v>75</v>
      </c>
      <c r="C6703" s="51">
        <v>14094</v>
      </c>
      <c r="E6703" s="51" t="s">
        <v>39</v>
      </c>
      <c r="F6703" s="51" t="s">
        <v>29</v>
      </c>
      <c r="G6703" s="51" t="s">
        <v>42</v>
      </c>
      <c r="H6703" s="79"/>
      <c r="I6703" s="51" t="s">
        <v>24</v>
      </c>
      <c r="J6703" s="51" t="s">
        <v>29</v>
      </c>
      <c r="K6703" s="51" t="s">
        <v>42</v>
      </c>
      <c r="O6703" s="79"/>
      <c r="P6703" s="51" t="s">
        <v>24</v>
      </c>
      <c r="Q67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704" spans="1:17" ht="17.149999999999999" customHeight="1" x14ac:dyDescent="0.4">
      <c r="A6704" s="78" t="s">
        <v>6781</v>
      </c>
      <c r="B6704" s="51" t="s">
        <v>75</v>
      </c>
      <c r="C6704" s="51">
        <v>14094</v>
      </c>
      <c r="E6704" s="51" t="s">
        <v>39</v>
      </c>
      <c r="F6704" s="51" t="s">
        <v>29</v>
      </c>
      <c r="G6704" s="51" t="s">
        <v>42</v>
      </c>
      <c r="H6704" s="79"/>
      <c r="I6704" s="51" t="s">
        <v>24</v>
      </c>
      <c r="J6704" s="51" t="s">
        <v>29</v>
      </c>
      <c r="K6704" s="51" t="s">
        <v>42</v>
      </c>
      <c r="O6704" s="79"/>
      <c r="P6704" s="51" t="s">
        <v>24</v>
      </c>
      <c r="Q67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705" spans="1:17" ht="17.149999999999999" customHeight="1" x14ac:dyDescent="0.4">
      <c r="A6705" s="78" t="s">
        <v>6782</v>
      </c>
      <c r="B6705" s="51" t="s">
        <v>75</v>
      </c>
      <c r="C6705" s="51">
        <v>14094</v>
      </c>
      <c r="E6705" s="51" t="s">
        <v>39</v>
      </c>
      <c r="F6705" s="51" t="s">
        <v>29</v>
      </c>
      <c r="G6705" s="51" t="s">
        <v>42</v>
      </c>
      <c r="H6705" s="79"/>
      <c r="I6705" s="51" t="s">
        <v>24</v>
      </c>
      <c r="J6705" s="51" t="s">
        <v>29</v>
      </c>
      <c r="K6705" s="51" t="s">
        <v>42</v>
      </c>
      <c r="O6705" s="79"/>
      <c r="P6705" s="51" t="s">
        <v>24</v>
      </c>
      <c r="Q67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706" spans="1:17" ht="17.149999999999999" customHeight="1" x14ac:dyDescent="0.4">
      <c r="A6706" s="78" t="s">
        <v>6783</v>
      </c>
      <c r="B6706" s="51" t="s">
        <v>75</v>
      </c>
      <c r="C6706" s="51">
        <v>14094</v>
      </c>
      <c r="E6706" s="51" t="s">
        <v>39</v>
      </c>
      <c r="F6706" s="51" t="s">
        <v>29</v>
      </c>
      <c r="G6706" s="51" t="s">
        <v>42</v>
      </c>
      <c r="H6706" s="79"/>
      <c r="I6706" s="51" t="s">
        <v>24</v>
      </c>
      <c r="J6706" s="51" t="s">
        <v>29</v>
      </c>
      <c r="K6706" s="51" t="s">
        <v>42</v>
      </c>
      <c r="O6706" s="79"/>
      <c r="P6706" s="51" t="s">
        <v>24</v>
      </c>
      <c r="Q67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707" spans="1:17" ht="17.149999999999999" customHeight="1" x14ac:dyDescent="0.4">
      <c r="A6707" s="78" t="s">
        <v>6784</v>
      </c>
      <c r="B6707" s="51" t="s">
        <v>75</v>
      </c>
      <c r="C6707" s="51">
        <v>14094</v>
      </c>
      <c r="E6707" s="51" t="s">
        <v>39</v>
      </c>
      <c r="F6707" s="51" t="s">
        <v>29</v>
      </c>
      <c r="G6707" s="51" t="s">
        <v>42</v>
      </c>
      <c r="H6707" s="79"/>
      <c r="I6707" s="51" t="s">
        <v>24</v>
      </c>
      <c r="J6707" s="51" t="s">
        <v>29</v>
      </c>
      <c r="K6707" s="51" t="s">
        <v>42</v>
      </c>
      <c r="O6707" s="79"/>
      <c r="P6707" s="51" t="s">
        <v>24</v>
      </c>
      <c r="Q67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708" spans="1:17" ht="17.149999999999999" customHeight="1" x14ac:dyDescent="0.4">
      <c r="A6708" s="78" t="s">
        <v>6785</v>
      </c>
      <c r="B6708" s="51" t="s">
        <v>75</v>
      </c>
      <c r="C6708" s="51">
        <v>14094</v>
      </c>
      <c r="E6708" s="51" t="s">
        <v>39</v>
      </c>
      <c r="F6708" s="51" t="s">
        <v>29</v>
      </c>
      <c r="G6708" s="51" t="s">
        <v>42</v>
      </c>
      <c r="H6708" s="79"/>
      <c r="I6708" s="51" t="s">
        <v>24</v>
      </c>
      <c r="J6708" s="51" t="s">
        <v>29</v>
      </c>
      <c r="K6708" s="51" t="s">
        <v>42</v>
      </c>
      <c r="O6708" s="79"/>
      <c r="P6708" s="51" t="s">
        <v>24</v>
      </c>
      <c r="Q67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709" spans="1:17" ht="17.149999999999999" customHeight="1" x14ac:dyDescent="0.4">
      <c r="A6709" s="78" t="s">
        <v>6786</v>
      </c>
      <c r="B6709" s="51" t="s">
        <v>75</v>
      </c>
      <c r="C6709" s="51">
        <v>14094</v>
      </c>
      <c r="E6709" s="51" t="s">
        <v>39</v>
      </c>
      <c r="F6709" s="51" t="s">
        <v>29</v>
      </c>
      <c r="G6709" s="51" t="s">
        <v>42</v>
      </c>
      <c r="H6709" s="79"/>
      <c r="I6709" s="51" t="s">
        <v>24</v>
      </c>
      <c r="J6709" s="51" t="s">
        <v>29</v>
      </c>
      <c r="K6709" s="51" t="s">
        <v>42</v>
      </c>
      <c r="O6709" s="79"/>
      <c r="P6709" s="51" t="s">
        <v>24</v>
      </c>
      <c r="Q67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710" spans="1:17" ht="17.149999999999999" customHeight="1" x14ac:dyDescent="0.4">
      <c r="A6710" s="78" t="s">
        <v>6787</v>
      </c>
      <c r="B6710" s="51" t="s">
        <v>75</v>
      </c>
      <c r="C6710" s="51">
        <v>14094</v>
      </c>
      <c r="E6710" s="51" t="s">
        <v>39</v>
      </c>
      <c r="F6710" s="51" t="s">
        <v>29</v>
      </c>
      <c r="G6710" s="51" t="s">
        <v>42</v>
      </c>
      <c r="H6710" s="79"/>
      <c r="I6710" s="51" t="s">
        <v>24</v>
      </c>
      <c r="J6710" s="51" t="s">
        <v>29</v>
      </c>
      <c r="K6710" s="51" t="s">
        <v>42</v>
      </c>
      <c r="O6710" s="79"/>
      <c r="P6710" s="51" t="s">
        <v>24</v>
      </c>
      <c r="Q67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711" spans="1:17" ht="17.149999999999999" customHeight="1" x14ac:dyDescent="0.4">
      <c r="A6711" s="78" t="s">
        <v>6788</v>
      </c>
      <c r="B6711" s="51" t="s">
        <v>75</v>
      </c>
      <c r="C6711" s="51">
        <v>14094</v>
      </c>
      <c r="E6711" s="51" t="s">
        <v>39</v>
      </c>
      <c r="F6711" s="51" t="s">
        <v>29</v>
      </c>
      <c r="G6711" s="51" t="s">
        <v>42</v>
      </c>
      <c r="H6711" s="79"/>
      <c r="I6711" s="51" t="s">
        <v>24</v>
      </c>
      <c r="J6711" s="51" t="s">
        <v>29</v>
      </c>
      <c r="K6711" s="51" t="s">
        <v>42</v>
      </c>
      <c r="O6711" s="79"/>
      <c r="P6711" s="51" t="s">
        <v>24</v>
      </c>
      <c r="Q67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712" spans="1:17" ht="17.149999999999999" customHeight="1" x14ac:dyDescent="0.4">
      <c r="A6712" s="78" t="s">
        <v>6789</v>
      </c>
      <c r="B6712" s="51" t="s">
        <v>75</v>
      </c>
      <c r="C6712" s="51">
        <v>14094</v>
      </c>
      <c r="E6712" s="51" t="s">
        <v>39</v>
      </c>
      <c r="F6712" s="51" t="s">
        <v>29</v>
      </c>
      <c r="G6712" s="51" t="s">
        <v>42</v>
      </c>
      <c r="H6712" s="79"/>
      <c r="I6712" s="51" t="s">
        <v>24</v>
      </c>
      <c r="J6712" s="51" t="s">
        <v>29</v>
      </c>
      <c r="K6712" s="51" t="s">
        <v>42</v>
      </c>
      <c r="O6712" s="79"/>
      <c r="P6712" s="51" t="s">
        <v>24</v>
      </c>
      <c r="Q67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713" spans="1:17" ht="17.149999999999999" customHeight="1" x14ac:dyDescent="0.4">
      <c r="A6713" s="78" t="s">
        <v>6790</v>
      </c>
      <c r="B6713" s="51" t="s">
        <v>75</v>
      </c>
      <c r="C6713" s="51">
        <v>14094</v>
      </c>
      <c r="E6713" s="51" t="s">
        <v>39</v>
      </c>
      <c r="F6713" s="51" t="s">
        <v>29</v>
      </c>
      <c r="G6713" s="51" t="s">
        <v>42</v>
      </c>
      <c r="H6713" s="79"/>
      <c r="I6713" s="51" t="s">
        <v>24</v>
      </c>
      <c r="J6713" s="51" t="s">
        <v>29</v>
      </c>
      <c r="K6713" s="51" t="s">
        <v>42</v>
      </c>
      <c r="O6713" s="79"/>
      <c r="P6713" s="51" t="s">
        <v>24</v>
      </c>
      <c r="Q67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714" spans="1:17" ht="17.149999999999999" customHeight="1" x14ac:dyDescent="0.4">
      <c r="A6714" s="78" t="s">
        <v>6791</v>
      </c>
      <c r="B6714" s="51" t="s">
        <v>75</v>
      </c>
      <c r="C6714" s="51">
        <v>14094</v>
      </c>
      <c r="E6714" s="51" t="s">
        <v>39</v>
      </c>
      <c r="F6714" s="51" t="s">
        <v>29</v>
      </c>
      <c r="G6714" s="51" t="s">
        <v>42</v>
      </c>
      <c r="H6714" s="79"/>
      <c r="I6714" s="51" t="s">
        <v>24</v>
      </c>
      <c r="J6714" s="51" t="s">
        <v>29</v>
      </c>
      <c r="K6714" s="51" t="s">
        <v>42</v>
      </c>
      <c r="O6714" s="79"/>
      <c r="P6714" s="51" t="s">
        <v>24</v>
      </c>
      <c r="Q67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715" spans="1:17" ht="17.149999999999999" customHeight="1" x14ac:dyDescent="0.4">
      <c r="A6715" s="78" t="s">
        <v>6792</v>
      </c>
      <c r="B6715" s="51" t="s">
        <v>75</v>
      </c>
      <c r="C6715" s="51">
        <v>14094</v>
      </c>
      <c r="E6715" s="51" t="s">
        <v>39</v>
      </c>
      <c r="F6715" s="51" t="s">
        <v>29</v>
      </c>
      <c r="G6715" s="51" t="s">
        <v>23</v>
      </c>
      <c r="H6715" s="79"/>
      <c r="I6715" s="51" t="s">
        <v>24</v>
      </c>
      <c r="J6715" s="51" t="s">
        <v>39</v>
      </c>
      <c r="K6715" s="51" t="s">
        <v>23</v>
      </c>
      <c r="O6715" s="79"/>
      <c r="P6715" s="51" t="s">
        <v>24</v>
      </c>
      <c r="Q67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716" spans="1:17" ht="17.149999999999999" customHeight="1" x14ac:dyDescent="0.4">
      <c r="A6716" s="78" t="s">
        <v>6793</v>
      </c>
      <c r="B6716" s="51" t="s">
        <v>75</v>
      </c>
      <c r="C6716" s="51">
        <v>14094</v>
      </c>
      <c r="E6716" s="51" t="s">
        <v>39</v>
      </c>
      <c r="F6716" s="51" t="s">
        <v>29</v>
      </c>
      <c r="G6716" s="51" t="s">
        <v>42</v>
      </c>
      <c r="H6716" s="79"/>
      <c r="I6716" s="51" t="s">
        <v>24</v>
      </c>
      <c r="J6716" s="51" t="s">
        <v>29</v>
      </c>
      <c r="K6716" s="51" t="s">
        <v>42</v>
      </c>
      <c r="O6716" s="79"/>
      <c r="P6716" s="51" t="s">
        <v>24</v>
      </c>
      <c r="Q67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717" spans="1:17" ht="17.149999999999999" customHeight="1" x14ac:dyDescent="0.4">
      <c r="A6717" s="78" t="s">
        <v>6794</v>
      </c>
      <c r="B6717" s="51" t="s">
        <v>75</v>
      </c>
      <c r="C6717" s="51">
        <v>14094</v>
      </c>
      <c r="E6717" s="51" t="s">
        <v>39</v>
      </c>
      <c r="F6717" s="51" t="s">
        <v>29</v>
      </c>
      <c r="G6717" s="51" t="s">
        <v>42</v>
      </c>
      <c r="H6717" s="79"/>
      <c r="I6717" s="51" t="s">
        <v>24</v>
      </c>
      <c r="J6717" s="51" t="s">
        <v>29</v>
      </c>
      <c r="K6717" s="51" t="s">
        <v>42</v>
      </c>
      <c r="O6717" s="79"/>
      <c r="P6717" s="51" t="s">
        <v>24</v>
      </c>
      <c r="Q67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718" spans="1:17" ht="17.149999999999999" customHeight="1" x14ac:dyDescent="0.4">
      <c r="A6718" s="78" t="s">
        <v>6795</v>
      </c>
      <c r="B6718" s="51" t="s">
        <v>75</v>
      </c>
      <c r="C6718" s="51">
        <v>14094</v>
      </c>
      <c r="E6718" s="51" t="s">
        <v>39</v>
      </c>
      <c r="F6718" s="51" t="s">
        <v>29</v>
      </c>
      <c r="G6718" s="51" t="s">
        <v>42</v>
      </c>
      <c r="H6718" s="79"/>
      <c r="I6718" s="51" t="s">
        <v>24</v>
      </c>
      <c r="J6718" s="51" t="s">
        <v>29</v>
      </c>
      <c r="K6718" s="51" t="s">
        <v>42</v>
      </c>
      <c r="O6718" s="79"/>
      <c r="P6718" s="51" t="s">
        <v>24</v>
      </c>
      <c r="Q67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719" spans="1:17" ht="17.149999999999999" customHeight="1" x14ac:dyDescent="0.4">
      <c r="A6719" s="78" t="s">
        <v>6796</v>
      </c>
      <c r="B6719" s="51" t="s">
        <v>75</v>
      </c>
      <c r="C6719" s="51">
        <v>14094</v>
      </c>
      <c r="E6719" s="51" t="s">
        <v>39</v>
      </c>
      <c r="F6719" s="51" t="s">
        <v>29</v>
      </c>
      <c r="G6719" s="51" t="s">
        <v>42</v>
      </c>
      <c r="H6719" s="79"/>
      <c r="I6719" s="51" t="s">
        <v>24</v>
      </c>
      <c r="J6719" s="51" t="s">
        <v>29</v>
      </c>
      <c r="K6719" s="51" t="s">
        <v>42</v>
      </c>
      <c r="O6719" s="79"/>
      <c r="P6719" s="51" t="s">
        <v>24</v>
      </c>
      <c r="Q67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720" spans="1:17" ht="17.149999999999999" customHeight="1" x14ac:dyDescent="0.4">
      <c r="A6720" s="78" t="s">
        <v>6797</v>
      </c>
      <c r="B6720" s="51" t="s">
        <v>75</v>
      </c>
      <c r="C6720" s="51">
        <v>14094</v>
      </c>
      <c r="E6720" s="51" t="s">
        <v>39</v>
      </c>
      <c r="F6720" s="51" t="s">
        <v>29</v>
      </c>
      <c r="G6720" s="51" t="s">
        <v>42</v>
      </c>
      <c r="H6720" s="79"/>
      <c r="I6720" s="51" t="s">
        <v>24</v>
      </c>
      <c r="J6720" s="51" t="s">
        <v>29</v>
      </c>
      <c r="K6720" s="51" t="s">
        <v>42</v>
      </c>
      <c r="O6720" s="79"/>
      <c r="P6720" s="51" t="s">
        <v>24</v>
      </c>
      <c r="Q67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721" spans="1:17" ht="17.149999999999999" customHeight="1" x14ac:dyDescent="0.4">
      <c r="A6721" s="78" t="s">
        <v>6798</v>
      </c>
      <c r="B6721" s="51" t="s">
        <v>75</v>
      </c>
      <c r="C6721" s="51">
        <v>14094</v>
      </c>
      <c r="E6721" s="51" t="s">
        <v>39</v>
      </c>
      <c r="F6721" s="51" t="s">
        <v>29</v>
      </c>
      <c r="G6721" s="51" t="s">
        <v>42</v>
      </c>
      <c r="H6721" s="79"/>
      <c r="I6721" s="51" t="s">
        <v>24</v>
      </c>
      <c r="J6721" s="51" t="s">
        <v>29</v>
      </c>
      <c r="K6721" s="51" t="s">
        <v>42</v>
      </c>
      <c r="O6721" s="79"/>
      <c r="P6721" s="51" t="s">
        <v>24</v>
      </c>
      <c r="Q67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722" spans="1:17" ht="17.149999999999999" customHeight="1" x14ac:dyDescent="0.4">
      <c r="A6722" s="78" t="s">
        <v>6799</v>
      </c>
      <c r="B6722" s="51" t="s">
        <v>75</v>
      </c>
      <c r="C6722" s="51">
        <v>14094</v>
      </c>
      <c r="E6722" s="51" t="s">
        <v>39</v>
      </c>
      <c r="F6722" s="51" t="s">
        <v>29</v>
      </c>
      <c r="G6722" s="51" t="s">
        <v>42</v>
      </c>
      <c r="H6722" s="79"/>
      <c r="I6722" s="51" t="s">
        <v>24</v>
      </c>
      <c r="J6722" s="51" t="s">
        <v>29</v>
      </c>
      <c r="K6722" s="51" t="s">
        <v>42</v>
      </c>
      <c r="O6722" s="79"/>
      <c r="P6722" s="51" t="s">
        <v>24</v>
      </c>
      <c r="Q67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723" spans="1:17" ht="17.149999999999999" customHeight="1" x14ac:dyDescent="0.4">
      <c r="A6723" s="78" t="s">
        <v>6800</v>
      </c>
      <c r="B6723" s="51" t="s">
        <v>75</v>
      </c>
      <c r="C6723" s="51">
        <v>14094</v>
      </c>
      <c r="E6723" s="51" t="s">
        <v>39</v>
      </c>
      <c r="F6723" s="51" t="s">
        <v>29</v>
      </c>
      <c r="G6723" s="51" t="s">
        <v>42</v>
      </c>
      <c r="H6723" s="79"/>
      <c r="I6723" s="51" t="s">
        <v>24</v>
      </c>
      <c r="J6723" s="51" t="s">
        <v>29</v>
      </c>
      <c r="K6723" s="51" t="s">
        <v>42</v>
      </c>
      <c r="O6723" s="79"/>
      <c r="P6723" s="51" t="s">
        <v>24</v>
      </c>
      <c r="Q67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724" spans="1:17" ht="17.149999999999999" customHeight="1" x14ac:dyDescent="0.4">
      <c r="A6724" s="78" t="s">
        <v>6801</v>
      </c>
      <c r="B6724" s="51" t="s">
        <v>75</v>
      </c>
      <c r="C6724" s="51">
        <v>14094</v>
      </c>
      <c r="E6724" s="51" t="s">
        <v>39</v>
      </c>
      <c r="F6724" s="51" t="s">
        <v>29</v>
      </c>
      <c r="G6724" s="51" t="s">
        <v>42</v>
      </c>
      <c r="H6724" s="79"/>
      <c r="I6724" s="51" t="s">
        <v>24</v>
      </c>
      <c r="J6724" s="51" t="s">
        <v>29</v>
      </c>
      <c r="K6724" s="51" t="s">
        <v>42</v>
      </c>
      <c r="O6724" s="79"/>
      <c r="P6724" s="51" t="s">
        <v>24</v>
      </c>
      <c r="Q67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725" spans="1:17" ht="17.149999999999999" customHeight="1" x14ac:dyDescent="0.4">
      <c r="A6725" s="78" t="s">
        <v>6802</v>
      </c>
      <c r="B6725" s="51" t="s">
        <v>75</v>
      </c>
      <c r="C6725" s="51">
        <v>14094</v>
      </c>
      <c r="E6725" s="51" t="s">
        <v>39</v>
      </c>
      <c r="F6725" s="51" t="s">
        <v>29</v>
      </c>
      <c r="G6725" s="51" t="s">
        <v>42</v>
      </c>
      <c r="H6725" s="79"/>
      <c r="I6725" s="51" t="s">
        <v>24</v>
      </c>
      <c r="J6725" s="51" t="s">
        <v>29</v>
      </c>
      <c r="K6725" s="51" t="s">
        <v>42</v>
      </c>
      <c r="O6725" s="79"/>
      <c r="P6725" s="51" t="s">
        <v>24</v>
      </c>
      <c r="Q67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726" spans="1:17" ht="17.149999999999999" customHeight="1" x14ac:dyDescent="0.4">
      <c r="A6726" s="78" t="s">
        <v>6803</v>
      </c>
      <c r="B6726" s="51" t="s">
        <v>75</v>
      </c>
      <c r="C6726" s="51">
        <v>14094</v>
      </c>
      <c r="E6726" s="51" t="s">
        <v>39</v>
      </c>
      <c r="F6726" s="51" t="s">
        <v>29</v>
      </c>
      <c r="G6726" s="51" t="s">
        <v>42</v>
      </c>
      <c r="H6726" s="79"/>
      <c r="I6726" s="51" t="s">
        <v>24</v>
      </c>
      <c r="J6726" s="51" t="s">
        <v>29</v>
      </c>
      <c r="K6726" s="51" t="s">
        <v>42</v>
      </c>
      <c r="O6726" s="79"/>
      <c r="P6726" s="51" t="s">
        <v>24</v>
      </c>
      <c r="Q67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727" spans="1:17" ht="17.149999999999999" customHeight="1" x14ac:dyDescent="0.4">
      <c r="A6727" s="78" t="s">
        <v>6804</v>
      </c>
      <c r="B6727" s="51" t="s">
        <v>75</v>
      </c>
      <c r="C6727" s="51">
        <v>14094</v>
      </c>
      <c r="E6727" s="51" t="s">
        <v>39</v>
      </c>
      <c r="F6727" s="51" t="s">
        <v>29</v>
      </c>
      <c r="G6727" s="51" t="s">
        <v>42</v>
      </c>
      <c r="H6727" s="79"/>
      <c r="I6727" s="51" t="s">
        <v>24</v>
      </c>
      <c r="J6727" s="51" t="s">
        <v>29</v>
      </c>
      <c r="K6727" s="51" t="s">
        <v>42</v>
      </c>
      <c r="O6727" s="79"/>
      <c r="P6727" s="51" t="s">
        <v>24</v>
      </c>
      <c r="Q67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728" spans="1:17" ht="17.149999999999999" customHeight="1" x14ac:dyDescent="0.4">
      <c r="A6728" s="78" t="s">
        <v>6805</v>
      </c>
      <c r="B6728" s="51" t="s">
        <v>75</v>
      </c>
      <c r="C6728" s="51">
        <v>14094</v>
      </c>
      <c r="E6728" s="51" t="s">
        <v>39</v>
      </c>
      <c r="F6728" s="51" t="s">
        <v>29</v>
      </c>
      <c r="G6728" s="51" t="s">
        <v>42</v>
      </c>
      <c r="H6728" s="79"/>
      <c r="I6728" s="51" t="s">
        <v>24</v>
      </c>
      <c r="J6728" s="51" t="s">
        <v>29</v>
      </c>
      <c r="K6728" s="51" t="s">
        <v>42</v>
      </c>
      <c r="O6728" s="79"/>
      <c r="P6728" s="51" t="s">
        <v>24</v>
      </c>
      <c r="Q67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729" spans="1:17" ht="17.149999999999999" customHeight="1" x14ac:dyDescent="0.4">
      <c r="A6729" s="78" t="s">
        <v>6806</v>
      </c>
      <c r="B6729" s="51" t="s">
        <v>75</v>
      </c>
      <c r="C6729" s="51">
        <v>14094</v>
      </c>
      <c r="E6729" s="51" t="s">
        <v>39</v>
      </c>
      <c r="F6729" s="51" t="s">
        <v>29</v>
      </c>
      <c r="G6729" s="51" t="s">
        <v>42</v>
      </c>
      <c r="H6729" s="79"/>
      <c r="I6729" s="51" t="s">
        <v>24</v>
      </c>
      <c r="J6729" s="51" t="s">
        <v>29</v>
      </c>
      <c r="K6729" s="51" t="s">
        <v>42</v>
      </c>
      <c r="O6729" s="79"/>
      <c r="P6729" s="51" t="s">
        <v>24</v>
      </c>
      <c r="Q67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730" spans="1:17" ht="17.149999999999999" customHeight="1" x14ac:dyDescent="0.4">
      <c r="A6730" s="78" t="s">
        <v>6807</v>
      </c>
      <c r="B6730" s="51" t="s">
        <v>75</v>
      </c>
      <c r="C6730" s="51">
        <v>14094</v>
      </c>
      <c r="E6730" s="51" t="s">
        <v>39</v>
      </c>
      <c r="F6730" s="51" t="s">
        <v>29</v>
      </c>
      <c r="G6730" s="51" t="s">
        <v>42</v>
      </c>
      <c r="H6730" s="79"/>
      <c r="I6730" s="51" t="s">
        <v>24</v>
      </c>
      <c r="J6730" s="51" t="s">
        <v>29</v>
      </c>
      <c r="K6730" s="51" t="s">
        <v>42</v>
      </c>
      <c r="O6730" s="79"/>
      <c r="P6730" s="51" t="s">
        <v>24</v>
      </c>
      <c r="Q67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731" spans="1:17" ht="17.149999999999999" customHeight="1" x14ac:dyDescent="0.4">
      <c r="A6731" s="78" t="s">
        <v>6808</v>
      </c>
      <c r="B6731" s="51" t="s">
        <v>75</v>
      </c>
      <c r="C6731" s="51">
        <v>14094</v>
      </c>
      <c r="E6731" s="51" t="s">
        <v>39</v>
      </c>
      <c r="F6731" s="51" t="s">
        <v>29</v>
      </c>
      <c r="G6731" s="51" t="s">
        <v>42</v>
      </c>
      <c r="H6731" s="79"/>
      <c r="I6731" s="51" t="s">
        <v>24</v>
      </c>
      <c r="J6731" s="51" t="s">
        <v>29</v>
      </c>
      <c r="K6731" s="51" t="s">
        <v>42</v>
      </c>
      <c r="O6731" s="79"/>
      <c r="P6731" s="51" t="s">
        <v>24</v>
      </c>
      <c r="Q67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732" spans="1:17" ht="17.149999999999999" customHeight="1" x14ac:dyDescent="0.4">
      <c r="A6732" s="78" t="s">
        <v>6809</v>
      </c>
      <c r="B6732" s="51" t="s">
        <v>75</v>
      </c>
      <c r="C6732" s="51">
        <v>14094</v>
      </c>
      <c r="E6732" s="51" t="s">
        <v>39</v>
      </c>
      <c r="F6732" s="51" t="s">
        <v>29</v>
      </c>
      <c r="G6732" s="51" t="s">
        <v>42</v>
      </c>
      <c r="H6732" s="79"/>
      <c r="I6732" s="51" t="s">
        <v>24</v>
      </c>
      <c r="J6732" s="51" t="s">
        <v>29</v>
      </c>
      <c r="K6732" s="51" t="s">
        <v>42</v>
      </c>
      <c r="O6732" s="79"/>
      <c r="P6732" s="51" t="s">
        <v>24</v>
      </c>
      <c r="Q67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733" spans="1:17" ht="17.149999999999999" customHeight="1" x14ac:dyDescent="0.4">
      <c r="A6733" s="78" t="s">
        <v>6810</v>
      </c>
      <c r="B6733" s="51" t="s">
        <v>75</v>
      </c>
      <c r="C6733" s="51">
        <v>14094</v>
      </c>
      <c r="E6733" s="51" t="s">
        <v>29</v>
      </c>
      <c r="F6733" s="51" t="s">
        <v>29</v>
      </c>
      <c r="G6733" s="51" t="s">
        <v>42</v>
      </c>
      <c r="H6733" s="79"/>
      <c r="I6733" s="51" t="s">
        <v>24</v>
      </c>
      <c r="J6733" s="51" t="s">
        <v>29</v>
      </c>
      <c r="K6733" s="51" t="s">
        <v>42</v>
      </c>
      <c r="O6733" s="79"/>
      <c r="P6733" s="51" t="s">
        <v>24</v>
      </c>
      <c r="Q67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734" spans="1:17" ht="17.149999999999999" customHeight="1" x14ac:dyDescent="0.4">
      <c r="A6734" s="78" t="s">
        <v>6811</v>
      </c>
      <c r="B6734" s="51" t="s">
        <v>75</v>
      </c>
      <c r="C6734" s="51">
        <v>14094</v>
      </c>
      <c r="E6734" s="51" t="s">
        <v>29</v>
      </c>
      <c r="F6734" s="51" t="s">
        <v>29</v>
      </c>
      <c r="G6734" s="51" t="s">
        <v>42</v>
      </c>
      <c r="H6734" s="79"/>
      <c r="I6734" s="51" t="s">
        <v>24</v>
      </c>
      <c r="J6734" s="51" t="s">
        <v>29</v>
      </c>
      <c r="K6734" s="51" t="s">
        <v>42</v>
      </c>
      <c r="O6734" s="79"/>
      <c r="P6734" s="51" t="s">
        <v>24</v>
      </c>
      <c r="Q67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735" spans="1:17" ht="17.149999999999999" customHeight="1" x14ac:dyDescent="0.4">
      <c r="A6735" s="78" t="s">
        <v>6812</v>
      </c>
      <c r="B6735" s="51" t="s">
        <v>75</v>
      </c>
      <c r="C6735" s="51">
        <v>14094</v>
      </c>
      <c r="E6735" s="51" t="s">
        <v>39</v>
      </c>
      <c r="F6735" s="51" t="s">
        <v>21</v>
      </c>
      <c r="G6735" s="51" t="s">
        <v>23</v>
      </c>
      <c r="H6735" s="79"/>
      <c r="I6735" s="51" t="s">
        <v>24</v>
      </c>
      <c r="J6735" s="51" t="s">
        <v>39</v>
      </c>
      <c r="K6735" s="51" t="s">
        <v>23</v>
      </c>
      <c r="O6735" s="79"/>
      <c r="P6735" s="51" t="s">
        <v>24</v>
      </c>
      <c r="Q67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736" spans="1:17" ht="17.149999999999999" customHeight="1" x14ac:dyDescent="0.4">
      <c r="A6736" s="78" t="s">
        <v>6813</v>
      </c>
      <c r="B6736" s="51" t="s">
        <v>75</v>
      </c>
      <c r="C6736" s="51">
        <v>14094</v>
      </c>
      <c r="E6736" s="51" t="s">
        <v>58</v>
      </c>
      <c r="F6736" s="51" t="s">
        <v>21</v>
      </c>
      <c r="G6736" s="51" t="s">
        <v>23</v>
      </c>
      <c r="H6736" s="79"/>
      <c r="I6736" s="51" t="s">
        <v>24</v>
      </c>
      <c r="J6736" s="51" t="s">
        <v>29</v>
      </c>
      <c r="K6736" s="51" t="s">
        <v>42</v>
      </c>
      <c r="O6736" s="79"/>
      <c r="P6736" s="51" t="s">
        <v>24</v>
      </c>
      <c r="Q67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737" spans="1:17" ht="17.149999999999999" customHeight="1" x14ac:dyDescent="0.4">
      <c r="A6737" s="78" t="s">
        <v>6814</v>
      </c>
      <c r="B6737" s="51" t="s">
        <v>75</v>
      </c>
      <c r="C6737" s="51">
        <v>14094</v>
      </c>
      <c r="E6737" s="51" t="s">
        <v>39</v>
      </c>
      <c r="F6737" s="51" t="s">
        <v>21</v>
      </c>
      <c r="G6737" s="51" t="s">
        <v>23</v>
      </c>
      <c r="H6737" s="79"/>
      <c r="I6737" s="51" t="s">
        <v>24</v>
      </c>
      <c r="J6737" s="51" t="s">
        <v>39</v>
      </c>
      <c r="K6737" s="51" t="s">
        <v>23</v>
      </c>
      <c r="O6737" s="79"/>
      <c r="P6737" s="51" t="s">
        <v>24</v>
      </c>
      <c r="Q67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738" spans="1:17" ht="17.149999999999999" customHeight="1" x14ac:dyDescent="0.4">
      <c r="A6738" s="78" t="s">
        <v>6815</v>
      </c>
      <c r="B6738" s="51" t="s">
        <v>75</v>
      </c>
      <c r="C6738" s="51">
        <v>14094</v>
      </c>
      <c r="E6738" s="51" t="s">
        <v>58</v>
      </c>
      <c r="F6738" s="51" t="s">
        <v>21</v>
      </c>
      <c r="G6738" s="51" t="s">
        <v>23</v>
      </c>
      <c r="H6738" s="79"/>
      <c r="I6738" s="51" t="s">
        <v>24</v>
      </c>
      <c r="J6738" s="51" t="s">
        <v>29</v>
      </c>
      <c r="K6738" s="51" t="s">
        <v>42</v>
      </c>
      <c r="O6738" s="79"/>
      <c r="P6738" s="51" t="s">
        <v>24</v>
      </c>
      <c r="Q67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739" spans="1:17" ht="17.149999999999999" customHeight="1" x14ac:dyDescent="0.4">
      <c r="A6739" s="78" t="s">
        <v>6816</v>
      </c>
      <c r="B6739" s="51" t="s">
        <v>75</v>
      </c>
      <c r="C6739" s="51">
        <v>14094</v>
      </c>
      <c r="E6739" s="51" t="s">
        <v>58</v>
      </c>
      <c r="F6739" s="51" t="s">
        <v>21</v>
      </c>
      <c r="G6739" s="51" t="s">
        <v>23</v>
      </c>
      <c r="H6739" s="79"/>
      <c r="I6739" s="51" t="s">
        <v>24</v>
      </c>
      <c r="J6739" s="51" t="s">
        <v>29</v>
      </c>
      <c r="K6739" s="51" t="s">
        <v>42</v>
      </c>
      <c r="O6739" s="79"/>
      <c r="P6739" s="51" t="s">
        <v>24</v>
      </c>
      <c r="Q67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740" spans="1:17" ht="17.149999999999999" customHeight="1" x14ac:dyDescent="0.4">
      <c r="A6740" s="78" t="s">
        <v>6817</v>
      </c>
      <c r="B6740" s="51" t="s">
        <v>75</v>
      </c>
      <c r="C6740" s="51">
        <v>14094</v>
      </c>
      <c r="E6740" s="51" t="s">
        <v>39</v>
      </c>
      <c r="F6740" s="51" t="s">
        <v>21</v>
      </c>
      <c r="G6740" s="51" t="s">
        <v>23</v>
      </c>
      <c r="H6740" s="79"/>
      <c r="I6740" s="51" t="s">
        <v>24</v>
      </c>
      <c r="J6740" s="51" t="s">
        <v>39</v>
      </c>
      <c r="K6740" s="51" t="s">
        <v>23</v>
      </c>
      <c r="O6740" s="79"/>
      <c r="P6740" s="51" t="s">
        <v>24</v>
      </c>
      <c r="Q67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741" spans="1:17" ht="17.149999999999999" customHeight="1" x14ac:dyDescent="0.4">
      <c r="A6741" s="78" t="s">
        <v>6818</v>
      </c>
      <c r="B6741" s="51" t="s">
        <v>75</v>
      </c>
      <c r="C6741" s="51">
        <v>14094</v>
      </c>
      <c r="E6741" s="51" t="s">
        <v>58</v>
      </c>
      <c r="F6741" s="51" t="s">
        <v>21</v>
      </c>
      <c r="G6741" s="51" t="s">
        <v>23</v>
      </c>
      <c r="H6741" s="79"/>
      <c r="I6741" s="51" t="s">
        <v>24</v>
      </c>
      <c r="J6741" s="51" t="s">
        <v>29</v>
      </c>
      <c r="K6741" s="51" t="s">
        <v>42</v>
      </c>
      <c r="O6741" s="79"/>
      <c r="P6741" s="51" t="s">
        <v>24</v>
      </c>
      <c r="Q67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742" spans="1:17" ht="17.149999999999999" customHeight="1" x14ac:dyDescent="0.4">
      <c r="A6742" s="78" t="s">
        <v>6819</v>
      </c>
      <c r="B6742" s="51" t="s">
        <v>75</v>
      </c>
      <c r="C6742" s="51">
        <v>14094</v>
      </c>
      <c r="E6742" s="51" t="s">
        <v>58</v>
      </c>
      <c r="F6742" s="51" t="s">
        <v>21</v>
      </c>
      <c r="G6742" s="51" t="s">
        <v>23</v>
      </c>
      <c r="H6742" s="79"/>
      <c r="I6742" s="51" t="s">
        <v>24</v>
      </c>
      <c r="J6742" s="51" t="s">
        <v>29</v>
      </c>
      <c r="K6742" s="51" t="s">
        <v>42</v>
      </c>
      <c r="O6742" s="79"/>
      <c r="P6742" s="51" t="s">
        <v>24</v>
      </c>
      <c r="Q67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743" spans="1:17" ht="17.149999999999999" customHeight="1" x14ac:dyDescent="0.4">
      <c r="A6743" s="78" t="s">
        <v>6820</v>
      </c>
      <c r="B6743" s="51" t="s">
        <v>75</v>
      </c>
      <c r="C6743" s="51">
        <v>14094</v>
      </c>
      <c r="E6743" s="51" t="s">
        <v>58</v>
      </c>
      <c r="F6743" s="51" t="s">
        <v>21</v>
      </c>
      <c r="G6743" s="51" t="s">
        <v>23</v>
      </c>
      <c r="H6743" s="79"/>
      <c r="I6743" s="51" t="s">
        <v>24</v>
      </c>
      <c r="J6743" s="51" t="s">
        <v>29</v>
      </c>
      <c r="K6743" s="51" t="s">
        <v>42</v>
      </c>
      <c r="O6743" s="79"/>
      <c r="P6743" s="51" t="s">
        <v>24</v>
      </c>
      <c r="Q67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744" spans="1:17" ht="17.149999999999999" customHeight="1" x14ac:dyDescent="0.4">
      <c r="A6744" s="78" t="s">
        <v>6821</v>
      </c>
      <c r="B6744" s="51" t="s">
        <v>75</v>
      </c>
      <c r="C6744" s="51">
        <v>14094</v>
      </c>
      <c r="E6744" s="51" t="s">
        <v>58</v>
      </c>
      <c r="F6744" s="51" t="s">
        <v>21</v>
      </c>
      <c r="G6744" s="51" t="s">
        <v>23</v>
      </c>
      <c r="H6744" s="79"/>
      <c r="I6744" s="51" t="s">
        <v>24</v>
      </c>
      <c r="J6744" s="51" t="s">
        <v>29</v>
      </c>
      <c r="K6744" s="51" t="s">
        <v>42</v>
      </c>
      <c r="O6744" s="79"/>
      <c r="P6744" s="51" t="s">
        <v>24</v>
      </c>
      <c r="Q67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745" spans="1:17" ht="17.149999999999999" customHeight="1" x14ac:dyDescent="0.4">
      <c r="A6745" s="78" t="s">
        <v>6822</v>
      </c>
      <c r="B6745" s="51" t="s">
        <v>75</v>
      </c>
      <c r="C6745" s="51">
        <v>14094</v>
      </c>
      <c r="E6745" s="51" t="s">
        <v>58</v>
      </c>
      <c r="F6745" s="51" t="s">
        <v>21</v>
      </c>
      <c r="G6745" s="51" t="s">
        <v>23</v>
      </c>
      <c r="H6745" s="79"/>
      <c r="I6745" s="51" t="s">
        <v>24</v>
      </c>
      <c r="J6745" s="51" t="s">
        <v>29</v>
      </c>
      <c r="K6745" s="51" t="s">
        <v>42</v>
      </c>
      <c r="O6745" s="79"/>
      <c r="P6745" s="51" t="s">
        <v>24</v>
      </c>
      <c r="Q67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746" spans="1:17" ht="17.149999999999999" customHeight="1" x14ac:dyDescent="0.4">
      <c r="A6746" s="78" t="s">
        <v>6823</v>
      </c>
      <c r="B6746" s="51" t="s">
        <v>75</v>
      </c>
      <c r="C6746" s="51">
        <v>14094</v>
      </c>
      <c r="E6746" s="51" t="s">
        <v>58</v>
      </c>
      <c r="F6746" s="51" t="s">
        <v>21</v>
      </c>
      <c r="G6746" s="51" t="s">
        <v>23</v>
      </c>
      <c r="H6746" s="79"/>
      <c r="I6746" s="51" t="s">
        <v>24</v>
      </c>
      <c r="J6746" s="51" t="s">
        <v>29</v>
      </c>
      <c r="K6746" s="51" t="s">
        <v>42</v>
      </c>
      <c r="O6746" s="79"/>
      <c r="P6746" s="51" t="s">
        <v>24</v>
      </c>
      <c r="Q67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747" spans="1:17" ht="17.149999999999999" customHeight="1" x14ac:dyDescent="0.4">
      <c r="A6747" s="78" t="s">
        <v>6824</v>
      </c>
      <c r="B6747" s="51" t="s">
        <v>75</v>
      </c>
      <c r="C6747" s="51">
        <v>14094</v>
      </c>
      <c r="E6747" s="51" t="s">
        <v>58</v>
      </c>
      <c r="F6747" s="51" t="s">
        <v>21</v>
      </c>
      <c r="G6747" s="51" t="s">
        <v>23</v>
      </c>
      <c r="H6747" s="79"/>
      <c r="I6747" s="51" t="s">
        <v>24</v>
      </c>
      <c r="J6747" s="51" t="s">
        <v>29</v>
      </c>
      <c r="K6747" s="51" t="s">
        <v>42</v>
      </c>
      <c r="O6747" s="79"/>
      <c r="P6747" s="51" t="s">
        <v>24</v>
      </c>
      <c r="Q67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748" spans="1:17" ht="17.149999999999999" customHeight="1" x14ac:dyDescent="0.4">
      <c r="A6748" s="78" t="s">
        <v>6825</v>
      </c>
      <c r="B6748" s="51" t="s">
        <v>75</v>
      </c>
      <c r="C6748" s="51">
        <v>14094</v>
      </c>
      <c r="E6748" s="51" t="s">
        <v>58</v>
      </c>
      <c r="F6748" s="51" t="s">
        <v>21</v>
      </c>
      <c r="G6748" s="51" t="s">
        <v>23</v>
      </c>
      <c r="H6748" s="79"/>
      <c r="I6748" s="51" t="s">
        <v>24</v>
      </c>
      <c r="J6748" s="51" t="s">
        <v>29</v>
      </c>
      <c r="K6748" s="51" t="s">
        <v>42</v>
      </c>
      <c r="O6748" s="79"/>
      <c r="P6748" s="51" t="s">
        <v>24</v>
      </c>
      <c r="Q67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749" spans="1:17" ht="17.149999999999999" customHeight="1" x14ac:dyDescent="0.4">
      <c r="A6749" s="78" t="s">
        <v>6826</v>
      </c>
      <c r="B6749" s="51" t="s">
        <v>75</v>
      </c>
      <c r="C6749" s="51">
        <v>14094</v>
      </c>
      <c r="E6749" s="51" t="s">
        <v>58</v>
      </c>
      <c r="F6749" s="51" t="s">
        <v>21</v>
      </c>
      <c r="G6749" s="51" t="s">
        <v>23</v>
      </c>
      <c r="H6749" s="79"/>
      <c r="I6749" s="51" t="s">
        <v>24</v>
      </c>
      <c r="J6749" s="51" t="s">
        <v>29</v>
      </c>
      <c r="K6749" s="51" t="s">
        <v>42</v>
      </c>
      <c r="O6749" s="79"/>
      <c r="P6749" s="51" t="s">
        <v>24</v>
      </c>
      <c r="Q67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750" spans="1:17" ht="17.149999999999999" customHeight="1" x14ac:dyDescent="0.4">
      <c r="A6750" s="78" t="s">
        <v>6827</v>
      </c>
      <c r="B6750" s="51" t="s">
        <v>75</v>
      </c>
      <c r="C6750" s="51">
        <v>14094</v>
      </c>
      <c r="E6750" s="51" t="s">
        <v>58</v>
      </c>
      <c r="F6750" s="51" t="s">
        <v>21</v>
      </c>
      <c r="G6750" s="51" t="s">
        <v>23</v>
      </c>
      <c r="H6750" s="79"/>
      <c r="I6750" s="51" t="s">
        <v>24</v>
      </c>
      <c r="J6750" s="51" t="s">
        <v>29</v>
      </c>
      <c r="K6750" s="51" t="s">
        <v>42</v>
      </c>
      <c r="O6750" s="79"/>
      <c r="P6750" s="51" t="s">
        <v>24</v>
      </c>
      <c r="Q67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751" spans="1:17" ht="17.149999999999999" customHeight="1" x14ac:dyDescent="0.4">
      <c r="A6751" s="78" t="s">
        <v>6828</v>
      </c>
      <c r="B6751" s="51" t="s">
        <v>75</v>
      </c>
      <c r="C6751" s="51">
        <v>14094</v>
      </c>
      <c r="E6751" s="51" t="s">
        <v>58</v>
      </c>
      <c r="F6751" s="51" t="s">
        <v>21</v>
      </c>
      <c r="G6751" s="51" t="s">
        <v>23</v>
      </c>
      <c r="H6751" s="79"/>
      <c r="I6751" s="51" t="s">
        <v>24</v>
      </c>
      <c r="J6751" s="51" t="s">
        <v>29</v>
      </c>
      <c r="K6751" s="51" t="s">
        <v>42</v>
      </c>
      <c r="O6751" s="79"/>
      <c r="P6751" s="51" t="s">
        <v>24</v>
      </c>
      <c r="Q67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752" spans="1:17" ht="17.149999999999999" customHeight="1" x14ac:dyDescent="0.4">
      <c r="A6752" s="78" t="s">
        <v>6829</v>
      </c>
      <c r="B6752" s="51" t="s">
        <v>75</v>
      </c>
      <c r="C6752" s="51">
        <v>14094</v>
      </c>
      <c r="E6752" s="51" t="s">
        <v>58</v>
      </c>
      <c r="F6752" s="51" t="s">
        <v>21</v>
      </c>
      <c r="G6752" s="51" t="s">
        <v>23</v>
      </c>
      <c r="H6752" s="79"/>
      <c r="I6752" s="51" t="s">
        <v>24</v>
      </c>
      <c r="J6752" s="51" t="s">
        <v>29</v>
      </c>
      <c r="K6752" s="51" t="s">
        <v>42</v>
      </c>
      <c r="O6752" s="79"/>
      <c r="P6752" s="51" t="s">
        <v>24</v>
      </c>
      <c r="Q67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753" spans="1:17" ht="17.149999999999999" customHeight="1" x14ac:dyDescent="0.4">
      <c r="A6753" s="78" t="s">
        <v>6830</v>
      </c>
      <c r="B6753" s="51" t="s">
        <v>75</v>
      </c>
      <c r="C6753" s="51">
        <v>14094</v>
      </c>
      <c r="E6753" s="51" t="s">
        <v>58</v>
      </c>
      <c r="F6753" s="51" t="s">
        <v>21</v>
      </c>
      <c r="G6753" s="51" t="s">
        <v>23</v>
      </c>
      <c r="H6753" s="79"/>
      <c r="I6753" s="51" t="s">
        <v>24</v>
      </c>
      <c r="J6753" s="51" t="s">
        <v>29</v>
      </c>
      <c r="K6753" s="51" t="s">
        <v>42</v>
      </c>
      <c r="O6753" s="79"/>
      <c r="P6753" s="51" t="s">
        <v>24</v>
      </c>
      <c r="Q67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754" spans="1:17" ht="17.149999999999999" customHeight="1" x14ac:dyDescent="0.4">
      <c r="A6754" s="78" t="s">
        <v>6831</v>
      </c>
      <c r="B6754" s="51" t="s">
        <v>75</v>
      </c>
      <c r="C6754" s="51">
        <v>14094</v>
      </c>
      <c r="E6754" s="51" t="s">
        <v>58</v>
      </c>
      <c r="F6754" s="51" t="s">
        <v>21</v>
      </c>
      <c r="G6754" s="51" t="s">
        <v>23</v>
      </c>
      <c r="H6754" s="79"/>
      <c r="I6754" s="51" t="s">
        <v>24</v>
      </c>
      <c r="J6754" s="51" t="s">
        <v>29</v>
      </c>
      <c r="K6754" s="51" t="s">
        <v>42</v>
      </c>
      <c r="O6754" s="79"/>
      <c r="P6754" s="51" t="s">
        <v>24</v>
      </c>
      <c r="Q67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755" spans="1:17" ht="17.149999999999999" customHeight="1" x14ac:dyDescent="0.4">
      <c r="A6755" s="78" t="s">
        <v>6832</v>
      </c>
      <c r="B6755" s="51" t="s">
        <v>75</v>
      </c>
      <c r="C6755" s="51">
        <v>14094</v>
      </c>
      <c r="E6755" s="51" t="s">
        <v>39</v>
      </c>
      <c r="F6755" s="51" t="s">
        <v>29</v>
      </c>
      <c r="G6755" s="51" t="s">
        <v>42</v>
      </c>
      <c r="H6755" s="79"/>
      <c r="I6755" s="51" t="s">
        <v>83</v>
      </c>
      <c r="J6755" s="51" t="s">
        <v>29</v>
      </c>
      <c r="K6755" s="51" t="s">
        <v>42</v>
      </c>
      <c r="O6755" s="79"/>
      <c r="P6755" s="51" t="s">
        <v>83</v>
      </c>
      <c r="Q67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756" spans="1:17" ht="17.149999999999999" customHeight="1" x14ac:dyDescent="0.4">
      <c r="A6756" s="78" t="s">
        <v>6833</v>
      </c>
      <c r="B6756" s="51" t="s">
        <v>75</v>
      </c>
      <c r="C6756" s="51">
        <v>14094</v>
      </c>
      <c r="E6756" s="51" t="s">
        <v>29</v>
      </c>
      <c r="F6756" s="51" t="s">
        <v>29</v>
      </c>
      <c r="G6756" s="51" t="s">
        <v>42</v>
      </c>
      <c r="H6756" s="79"/>
      <c r="I6756" s="51" t="s">
        <v>83</v>
      </c>
      <c r="J6756" s="51" t="s">
        <v>29</v>
      </c>
      <c r="K6756" s="51" t="s">
        <v>42</v>
      </c>
      <c r="O6756" s="79"/>
      <c r="P6756" s="51" t="s">
        <v>83</v>
      </c>
      <c r="Q67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757" spans="1:17" ht="17.149999999999999" customHeight="1" x14ac:dyDescent="0.4">
      <c r="A6757" s="78" t="s">
        <v>6834</v>
      </c>
      <c r="B6757" s="51" t="s">
        <v>75</v>
      </c>
      <c r="C6757" s="51">
        <v>14094</v>
      </c>
      <c r="E6757" s="51" t="s">
        <v>29</v>
      </c>
      <c r="F6757" s="51" t="s">
        <v>29</v>
      </c>
      <c r="G6757" s="51" t="s">
        <v>42</v>
      </c>
      <c r="H6757" s="79"/>
      <c r="I6757" s="51" t="s">
        <v>83</v>
      </c>
      <c r="J6757" s="51" t="s">
        <v>29</v>
      </c>
      <c r="K6757" s="51" t="s">
        <v>42</v>
      </c>
      <c r="O6757" s="79"/>
      <c r="P6757" s="51" t="s">
        <v>83</v>
      </c>
      <c r="Q67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758" spans="1:17" ht="17.149999999999999" customHeight="1" x14ac:dyDescent="0.4">
      <c r="A6758" s="78" t="s">
        <v>6835</v>
      </c>
      <c r="B6758" s="51" t="s">
        <v>75</v>
      </c>
      <c r="C6758" s="51">
        <v>14094</v>
      </c>
      <c r="E6758" s="51" t="s">
        <v>29</v>
      </c>
      <c r="F6758" s="51" t="s">
        <v>29</v>
      </c>
      <c r="G6758" s="51" t="s">
        <v>42</v>
      </c>
      <c r="H6758" s="79"/>
      <c r="I6758" s="51" t="s">
        <v>83</v>
      </c>
      <c r="J6758" s="51" t="s">
        <v>29</v>
      </c>
      <c r="K6758" s="51" t="s">
        <v>42</v>
      </c>
      <c r="O6758" s="79"/>
      <c r="P6758" s="51" t="s">
        <v>83</v>
      </c>
      <c r="Q67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759" spans="1:17" ht="17.149999999999999" customHeight="1" x14ac:dyDescent="0.4">
      <c r="A6759" s="78" t="s">
        <v>6836</v>
      </c>
      <c r="B6759" s="51" t="s">
        <v>75</v>
      </c>
      <c r="C6759" s="51">
        <v>14094</v>
      </c>
      <c r="E6759" s="51" t="s">
        <v>29</v>
      </c>
      <c r="F6759" s="51" t="s">
        <v>29</v>
      </c>
      <c r="G6759" s="51" t="s">
        <v>42</v>
      </c>
      <c r="H6759" s="79"/>
      <c r="I6759" s="51" t="s">
        <v>83</v>
      </c>
      <c r="J6759" s="51" t="s">
        <v>29</v>
      </c>
      <c r="K6759" s="51" t="s">
        <v>42</v>
      </c>
      <c r="O6759" s="79"/>
      <c r="P6759" s="51" t="s">
        <v>83</v>
      </c>
      <c r="Q67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760" spans="1:17" ht="17.149999999999999" customHeight="1" x14ac:dyDescent="0.4">
      <c r="A6760" s="78" t="s">
        <v>6837</v>
      </c>
      <c r="B6760" s="51" t="s">
        <v>75</v>
      </c>
      <c r="C6760" s="51">
        <v>14094</v>
      </c>
      <c r="E6760" s="51" t="s">
        <v>29</v>
      </c>
      <c r="F6760" s="51" t="s">
        <v>29</v>
      </c>
      <c r="G6760" s="51" t="s">
        <v>42</v>
      </c>
      <c r="H6760" s="79"/>
      <c r="I6760" s="51" t="s">
        <v>83</v>
      </c>
      <c r="J6760" s="51" t="s">
        <v>29</v>
      </c>
      <c r="K6760" s="51" t="s">
        <v>42</v>
      </c>
      <c r="O6760" s="79"/>
      <c r="P6760" s="51" t="s">
        <v>83</v>
      </c>
      <c r="Q67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761" spans="1:17" ht="17.149999999999999" customHeight="1" x14ac:dyDescent="0.4">
      <c r="A6761" s="78" t="s">
        <v>6838</v>
      </c>
      <c r="B6761" s="51" t="s">
        <v>75</v>
      </c>
      <c r="C6761" s="51">
        <v>14094</v>
      </c>
      <c r="E6761" s="51" t="s">
        <v>29</v>
      </c>
      <c r="F6761" s="51" t="s">
        <v>29</v>
      </c>
      <c r="G6761" s="51" t="s">
        <v>42</v>
      </c>
      <c r="H6761" s="79"/>
      <c r="I6761" s="51" t="s">
        <v>83</v>
      </c>
      <c r="J6761" s="51" t="s">
        <v>29</v>
      </c>
      <c r="K6761" s="51" t="s">
        <v>42</v>
      </c>
      <c r="O6761" s="79"/>
      <c r="P6761" s="51" t="s">
        <v>83</v>
      </c>
      <c r="Q67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762" spans="1:17" ht="17.149999999999999" customHeight="1" x14ac:dyDescent="0.4">
      <c r="A6762" s="78" t="s">
        <v>6839</v>
      </c>
      <c r="B6762" s="51" t="s">
        <v>75</v>
      </c>
      <c r="C6762" s="51">
        <v>14094</v>
      </c>
      <c r="E6762" s="51" t="s">
        <v>29</v>
      </c>
      <c r="F6762" s="51" t="s">
        <v>29</v>
      </c>
      <c r="G6762" s="51" t="s">
        <v>42</v>
      </c>
      <c r="H6762" s="79"/>
      <c r="I6762" s="51" t="s">
        <v>24</v>
      </c>
      <c r="J6762" s="51" t="s">
        <v>29</v>
      </c>
      <c r="K6762" s="51" t="s">
        <v>42</v>
      </c>
      <c r="O6762" s="79"/>
      <c r="P6762" s="51" t="s">
        <v>24</v>
      </c>
      <c r="Q67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763" spans="1:17" ht="17.149999999999999" customHeight="1" x14ac:dyDescent="0.4">
      <c r="A6763" s="78" t="s">
        <v>6840</v>
      </c>
      <c r="B6763" s="51" t="s">
        <v>75</v>
      </c>
      <c r="C6763" s="51">
        <v>14094</v>
      </c>
      <c r="E6763" s="51" t="s">
        <v>29</v>
      </c>
      <c r="F6763" s="51" t="s">
        <v>29</v>
      </c>
      <c r="G6763" s="51" t="s">
        <v>42</v>
      </c>
      <c r="H6763" s="79"/>
      <c r="I6763" s="51" t="s">
        <v>24</v>
      </c>
      <c r="J6763" s="51" t="s">
        <v>29</v>
      </c>
      <c r="K6763" s="51" t="s">
        <v>42</v>
      </c>
      <c r="O6763" s="79"/>
      <c r="P6763" s="51" t="s">
        <v>24</v>
      </c>
      <c r="Q67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764" spans="1:17" ht="17.149999999999999" customHeight="1" x14ac:dyDescent="0.4">
      <c r="A6764" s="78" t="s">
        <v>6841</v>
      </c>
      <c r="B6764" s="51" t="s">
        <v>75</v>
      </c>
      <c r="C6764" s="51">
        <v>14094</v>
      </c>
      <c r="E6764" s="51" t="s">
        <v>29</v>
      </c>
      <c r="F6764" s="51" t="s">
        <v>29</v>
      </c>
      <c r="G6764" s="51" t="s">
        <v>42</v>
      </c>
      <c r="H6764" s="79"/>
      <c r="I6764" s="51" t="s">
        <v>24</v>
      </c>
      <c r="J6764" s="51" t="s">
        <v>29</v>
      </c>
      <c r="K6764" s="51" t="s">
        <v>42</v>
      </c>
      <c r="O6764" s="79"/>
      <c r="P6764" s="51" t="s">
        <v>24</v>
      </c>
      <c r="Q67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765" spans="1:17" ht="17.149999999999999" customHeight="1" x14ac:dyDescent="0.4">
      <c r="A6765" s="78" t="s">
        <v>6842</v>
      </c>
      <c r="B6765" s="51" t="s">
        <v>75</v>
      </c>
      <c r="C6765" s="51">
        <v>14094</v>
      </c>
      <c r="E6765" s="51" t="s">
        <v>39</v>
      </c>
      <c r="F6765" s="51" t="s">
        <v>29</v>
      </c>
      <c r="G6765" s="51" t="s">
        <v>42</v>
      </c>
      <c r="H6765" s="79"/>
      <c r="I6765" s="51" t="s">
        <v>83</v>
      </c>
      <c r="J6765" s="51" t="s">
        <v>29</v>
      </c>
      <c r="K6765" s="51" t="s">
        <v>42</v>
      </c>
      <c r="O6765" s="79"/>
      <c r="P6765" s="51" t="s">
        <v>83</v>
      </c>
      <c r="Q67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766" spans="1:17" ht="17.149999999999999" customHeight="1" x14ac:dyDescent="0.4">
      <c r="A6766" s="78" t="s">
        <v>6843</v>
      </c>
      <c r="B6766" s="51" t="s">
        <v>75</v>
      </c>
      <c r="C6766" s="51">
        <v>14094</v>
      </c>
      <c r="E6766" s="51" t="s">
        <v>39</v>
      </c>
      <c r="F6766" s="51" t="s">
        <v>29</v>
      </c>
      <c r="G6766" s="51" t="s">
        <v>42</v>
      </c>
      <c r="H6766" s="79"/>
      <c r="I6766" s="51" t="s">
        <v>83</v>
      </c>
      <c r="J6766" s="51" t="s">
        <v>29</v>
      </c>
      <c r="K6766" s="51" t="s">
        <v>42</v>
      </c>
      <c r="O6766" s="79"/>
      <c r="P6766" s="51" t="s">
        <v>83</v>
      </c>
      <c r="Q67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767" spans="1:17" ht="17.149999999999999" customHeight="1" x14ac:dyDescent="0.4">
      <c r="A6767" s="78" t="s">
        <v>6844</v>
      </c>
      <c r="B6767" s="51" t="s">
        <v>75</v>
      </c>
      <c r="C6767" s="51">
        <v>14094</v>
      </c>
      <c r="E6767" s="51" t="s">
        <v>39</v>
      </c>
      <c r="F6767" s="51" t="s">
        <v>29</v>
      </c>
      <c r="G6767" s="51" t="s">
        <v>42</v>
      </c>
      <c r="H6767" s="79"/>
      <c r="I6767" s="51" t="s">
        <v>83</v>
      </c>
      <c r="J6767" s="51" t="s">
        <v>29</v>
      </c>
      <c r="K6767" s="51" t="s">
        <v>42</v>
      </c>
      <c r="O6767" s="79"/>
      <c r="P6767" s="51" t="s">
        <v>83</v>
      </c>
      <c r="Q67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768" spans="1:17" ht="17.149999999999999" customHeight="1" x14ac:dyDescent="0.4">
      <c r="A6768" s="78" t="s">
        <v>6845</v>
      </c>
      <c r="B6768" s="51" t="s">
        <v>75</v>
      </c>
      <c r="C6768" s="51">
        <v>14094</v>
      </c>
      <c r="E6768" s="51" t="s">
        <v>29</v>
      </c>
      <c r="F6768" s="51" t="s">
        <v>29</v>
      </c>
      <c r="G6768" s="51" t="s">
        <v>42</v>
      </c>
      <c r="H6768" s="79"/>
      <c r="I6768" s="51" t="s">
        <v>24</v>
      </c>
      <c r="J6768" s="51" t="s">
        <v>29</v>
      </c>
      <c r="K6768" s="51" t="s">
        <v>42</v>
      </c>
      <c r="O6768" s="79"/>
      <c r="P6768" s="51" t="s">
        <v>24</v>
      </c>
      <c r="Q67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769" spans="1:17" ht="17.149999999999999" customHeight="1" x14ac:dyDescent="0.4">
      <c r="A6769" s="78" t="s">
        <v>6846</v>
      </c>
      <c r="B6769" s="51" t="s">
        <v>75</v>
      </c>
      <c r="C6769" s="51">
        <v>14094</v>
      </c>
      <c r="E6769" s="51" t="s">
        <v>29</v>
      </c>
      <c r="F6769" s="51" t="s">
        <v>29</v>
      </c>
      <c r="G6769" s="51" t="s">
        <v>42</v>
      </c>
      <c r="H6769" s="79"/>
      <c r="I6769" s="51" t="s">
        <v>24</v>
      </c>
      <c r="J6769" s="51" t="s">
        <v>29</v>
      </c>
      <c r="K6769" s="51" t="s">
        <v>42</v>
      </c>
      <c r="O6769" s="79"/>
      <c r="P6769" s="51" t="s">
        <v>24</v>
      </c>
      <c r="Q67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770" spans="1:17" ht="17.149999999999999" customHeight="1" x14ac:dyDescent="0.4">
      <c r="A6770" s="78" t="s">
        <v>6847</v>
      </c>
      <c r="B6770" s="51" t="s">
        <v>75</v>
      </c>
      <c r="C6770" s="51">
        <v>14094</v>
      </c>
      <c r="E6770" s="51" t="s">
        <v>29</v>
      </c>
      <c r="F6770" s="51" t="s">
        <v>29</v>
      </c>
      <c r="G6770" s="51" t="s">
        <v>42</v>
      </c>
      <c r="H6770" s="79"/>
      <c r="I6770" s="51" t="s">
        <v>24</v>
      </c>
      <c r="J6770" s="51" t="s">
        <v>29</v>
      </c>
      <c r="K6770" s="51" t="s">
        <v>42</v>
      </c>
      <c r="O6770" s="79"/>
      <c r="P6770" s="51" t="s">
        <v>24</v>
      </c>
      <c r="Q67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771" spans="1:17" ht="17.149999999999999" customHeight="1" x14ac:dyDescent="0.4">
      <c r="A6771" s="78" t="s">
        <v>6848</v>
      </c>
      <c r="B6771" s="51" t="s">
        <v>75</v>
      </c>
      <c r="C6771" s="51">
        <v>14094</v>
      </c>
      <c r="E6771" s="51" t="s">
        <v>58</v>
      </c>
      <c r="F6771" s="51" t="s">
        <v>21</v>
      </c>
      <c r="G6771" s="51" t="s">
        <v>23</v>
      </c>
      <c r="H6771" s="79"/>
      <c r="I6771" s="51" t="s">
        <v>24</v>
      </c>
      <c r="J6771" s="51" t="s">
        <v>29</v>
      </c>
      <c r="K6771" s="51" t="s">
        <v>42</v>
      </c>
      <c r="O6771" s="79"/>
      <c r="P6771" s="51" t="s">
        <v>24</v>
      </c>
      <c r="Q67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772" spans="1:17" ht="17.149999999999999" customHeight="1" x14ac:dyDescent="0.4">
      <c r="A6772" s="78" t="s">
        <v>6849</v>
      </c>
      <c r="B6772" s="51" t="s">
        <v>75</v>
      </c>
      <c r="C6772" s="51">
        <v>14094</v>
      </c>
      <c r="E6772" s="51" t="s">
        <v>29</v>
      </c>
      <c r="F6772" s="51" t="s">
        <v>29</v>
      </c>
      <c r="G6772" s="51" t="s">
        <v>42</v>
      </c>
      <c r="H6772" s="79"/>
      <c r="I6772" s="51" t="s">
        <v>83</v>
      </c>
      <c r="J6772" s="51" t="s">
        <v>29</v>
      </c>
      <c r="K6772" s="51" t="s">
        <v>42</v>
      </c>
      <c r="O6772" s="79"/>
      <c r="P6772" s="51" t="s">
        <v>83</v>
      </c>
      <c r="Q67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773" spans="1:17" ht="17.149999999999999" customHeight="1" x14ac:dyDescent="0.4">
      <c r="A6773" s="78" t="s">
        <v>6850</v>
      </c>
      <c r="B6773" s="51" t="s">
        <v>75</v>
      </c>
      <c r="C6773" s="51">
        <v>14094</v>
      </c>
      <c r="E6773" s="51" t="s">
        <v>29</v>
      </c>
      <c r="F6773" s="51" t="s">
        <v>29</v>
      </c>
      <c r="G6773" s="51" t="s">
        <v>42</v>
      </c>
      <c r="H6773" s="79"/>
      <c r="I6773" s="51" t="s">
        <v>83</v>
      </c>
      <c r="J6773" s="51" t="s">
        <v>29</v>
      </c>
      <c r="K6773" s="51" t="s">
        <v>42</v>
      </c>
      <c r="O6773" s="79"/>
      <c r="P6773" s="51" t="s">
        <v>83</v>
      </c>
      <c r="Q67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774" spans="1:17" ht="17.149999999999999" customHeight="1" x14ac:dyDescent="0.4">
      <c r="A6774" s="78" t="s">
        <v>6851</v>
      </c>
      <c r="B6774" s="51" t="s">
        <v>75</v>
      </c>
      <c r="C6774" s="51">
        <v>14094</v>
      </c>
      <c r="E6774" s="51" t="s">
        <v>58</v>
      </c>
      <c r="F6774" s="51" t="s">
        <v>21</v>
      </c>
      <c r="G6774" s="51" t="s">
        <v>23</v>
      </c>
      <c r="H6774" s="79"/>
      <c r="I6774" s="51" t="s">
        <v>24</v>
      </c>
      <c r="J6774" s="51" t="s">
        <v>29</v>
      </c>
      <c r="K6774" s="51" t="s">
        <v>42</v>
      </c>
      <c r="O6774" s="79"/>
      <c r="P6774" s="51" t="s">
        <v>24</v>
      </c>
      <c r="Q67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775" spans="1:17" ht="17.149999999999999" customHeight="1" x14ac:dyDescent="0.4">
      <c r="A6775" s="78" t="s">
        <v>6852</v>
      </c>
      <c r="B6775" s="51" t="s">
        <v>75</v>
      </c>
      <c r="C6775" s="51">
        <v>14094</v>
      </c>
      <c r="E6775" s="51" t="s">
        <v>58</v>
      </c>
      <c r="F6775" s="51" t="s">
        <v>21</v>
      </c>
      <c r="G6775" s="51" t="s">
        <v>23</v>
      </c>
      <c r="H6775" s="79"/>
      <c r="I6775" s="51" t="s">
        <v>24</v>
      </c>
      <c r="J6775" s="51" t="s">
        <v>29</v>
      </c>
      <c r="K6775" s="51" t="s">
        <v>42</v>
      </c>
      <c r="O6775" s="79"/>
      <c r="P6775" s="51" t="s">
        <v>24</v>
      </c>
      <c r="Q67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776" spans="1:17" ht="17.149999999999999" customHeight="1" x14ac:dyDescent="0.4">
      <c r="A6776" s="78" t="s">
        <v>6853</v>
      </c>
      <c r="B6776" s="51" t="s">
        <v>75</v>
      </c>
      <c r="C6776" s="51">
        <v>14094</v>
      </c>
      <c r="E6776" s="51" t="s">
        <v>58</v>
      </c>
      <c r="F6776" s="51" t="s">
        <v>21</v>
      </c>
      <c r="G6776" s="51" t="s">
        <v>23</v>
      </c>
      <c r="H6776" s="79"/>
      <c r="I6776" s="51" t="s">
        <v>24</v>
      </c>
      <c r="J6776" s="51" t="s">
        <v>29</v>
      </c>
      <c r="K6776" s="51" t="s">
        <v>42</v>
      </c>
      <c r="O6776" s="79"/>
      <c r="P6776" s="51" t="s">
        <v>24</v>
      </c>
      <c r="Q67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777" spans="1:17" ht="17.149999999999999" customHeight="1" x14ac:dyDescent="0.4">
      <c r="A6777" s="78" t="s">
        <v>6854</v>
      </c>
      <c r="B6777" s="51" t="s">
        <v>75</v>
      </c>
      <c r="C6777" s="51">
        <v>14094</v>
      </c>
      <c r="E6777" s="51" t="s">
        <v>36</v>
      </c>
      <c r="F6777" s="51" t="s">
        <v>29</v>
      </c>
      <c r="G6777" s="51" t="s">
        <v>23</v>
      </c>
      <c r="H6777" s="79"/>
      <c r="I6777" s="51" t="s">
        <v>24</v>
      </c>
      <c r="J6777" s="51" t="s">
        <v>36</v>
      </c>
      <c r="K6777" s="51" t="s">
        <v>23</v>
      </c>
      <c r="O6777" s="79"/>
      <c r="P6777" s="51" t="s">
        <v>24</v>
      </c>
      <c r="Q67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6778" spans="1:17" ht="17.149999999999999" customHeight="1" x14ac:dyDescent="0.4">
      <c r="A6778" s="78" t="s">
        <v>6855</v>
      </c>
      <c r="B6778" s="51" t="s">
        <v>75</v>
      </c>
      <c r="C6778" s="51">
        <v>14094</v>
      </c>
      <c r="E6778" s="51" t="s">
        <v>58</v>
      </c>
      <c r="F6778" s="51" t="s">
        <v>21</v>
      </c>
      <c r="G6778" s="51" t="s">
        <v>23</v>
      </c>
      <c r="H6778" s="79"/>
      <c r="I6778" s="51" t="s">
        <v>24</v>
      </c>
      <c r="J6778" s="51" t="s">
        <v>29</v>
      </c>
      <c r="K6778" s="51" t="s">
        <v>42</v>
      </c>
      <c r="O6778" s="79"/>
      <c r="P6778" s="51" t="s">
        <v>24</v>
      </c>
      <c r="Q67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779" spans="1:17" ht="17.149999999999999" customHeight="1" x14ac:dyDescent="0.4">
      <c r="A6779" s="78" t="s">
        <v>6856</v>
      </c>
      <c r="B6779" s="51" t="s">
        <v>75</v>
      </c>
      <c r="C6779" s="51">
        <v>14094</v>
      </c>
      <c r="E6779" s="51" t="s">
        <v>39</v>
      </c>
      <c r="F6779" s="51" t="s">
        <v>29</v>
      </c>
      <c r="G6779" s="51" t="s">
        <v>42</v>
      </c>
      <c r="H6779" s="79"/>
      <c r="I6779" s="51" t="s">
        <v>24</v>
      </c>
      <c r="J6779" s="51" t="s">
        <v>29</v>
      </c>
      <c r="K6779" s="51" t="s">
        <v>42</v>
      </c>
      <c r="O6779" s="79"/>
      <c r="P6779" s="51" t="s">
        <v>24</v>
      </c>
      <c r="Q67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780" spans="1:17" ht="17.149999999999999" customHeight="1" x14ac:dyDescent="0.4">
      <c r="A6780" s="78" t="s">
        <v>6857</v>
      </c>
      <c r="B6780" s="51" t="s">
        <v>75</v>
      </c>
      <c r="C6780" s="51">
        <v>14094</v>
      </c>
      <c r="E6780" s="51" t="s">
        <v>39</v>
      </c>
      <c r="F6780" s="51" t="s">
        <v>29</v>
      </c>
      <c r="G6780" s="51" t="s">
        <v>42</v>
      </c>
      <c r="H6780" s="79"/>
      <c r="I6780" s="51" t="s">
        <v>24</v>
      </c>
      <c r="J6780" s="51" t="s">
        <v>29</v>
      </c>
      <c r="K6780" s="51" t="s">
        <v>42</v>
      </c>
      <c r="O6780" s="79"/>
      <c r="P6780" s="51" t="s">
        <v>24</v>
      </c>
      <c r="Q67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781" spans="1:17" ht="17.149999999999999" customHeight="1" x14ac:dyDescent="0.4">
      <c r="A6781" s="78" t="s">
        <v>6858</v>
      </c>
      <c r="B6781" s="51" t="s">
        <v>75</v>
      </c>
      <c r="C6781" s="51">
        <v>14094</v>
      </c>
      <c r="E6781" s="51" t="s">
        <v>29</v>
      </c>
      <c r="F6781" s="51" t="s">
        <v>29</v>
      </c>
      <c r="G6781" s="51" t="s">
        <v>42</v>
      </c>
      <c r="H6781" s="79"/>
      <c r="I6781" s="51" t="s">
        <v>83</v>
      </c>
      <c r="J6781" s="51" t="s">
        <v>29</v>
      </c>
      <c r="K6781" s="51" t="s">
        <v>42</v>
      </c>
      <c r="O6781" s="79"/>
      <c r="P6781" s="51" t="s">
        <v>83</v>
      </c>
      <c r="Q67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782" spans="1:17" ht="17.149999999999999" customHeight="1" x14ac:dyDescent="0.4">
      <c r="A6782" s="78" t="s">
        <v>6859</v>
      </c>
      <c r="B6782" s="51" t="s">
        <v>75</v>
      </c>
      <c r="C6782" s="51">
        <v>14094</v>
      </c>
      <c r="E6782" s="51" t="s">
        <v>29</v>
      </c>
      <c r="F6782" s="51" t="s">
        <v>29</v>
      </c>
      <c r="G6782" s="51" t="s">
        <v>42</v>
      </c>
      <c r="H6782" s="79"/>
      <c r="I6782" s="51" t="s">
        <v>83</v>
      </c>
      <c r="J6782" s="51" t="s">
        <v>29</v>
      </c>
      <c r="K6782" s="51" t="s">
        <v>42</v>
      </c>
      <c r="O6782" s="79"/>
      <c r="P6782" s="51" t="s">
        <v>83</v>
      </c>
      <c r="Q67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783" spans="1:17" ht="17.149999999999999" customHeight="1" x14ac:dyDescent="0.4">
      <c r="A6783" s="78" t="s">
        <v>6860</v>
      </c>
      <c r="B6783" s="51" t="s">
        <v>75</v>
      </c>
      <c r="C6783" s="51">
        <v>14094</v>
      </c>
      <c r="E6783" s="51" t="s">
        <v>36</v>
      </c>
      <c r="F6783" s="51" t="s">
        <v>29</v>
      </c>
      <c r="G6783" s="51" t="s">
        <v>23</v>
      </c>
      <c r="H6783" s="79"/>
      <c r="I6783" s="51" t="s">
        <v>24</v>
      </c>
      <c r="J6783" s="51" t="s">
        <v>36</v>
      </c>
      <c r="K6783" s="51" t="s">
        <v>23</v>
      </c>
      <c r="O6783" s="79"/>
      <c r="P6783" s="51" t="s">
        <v>24</v>
      </c>
      <c r="Q67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6784" spans="1:17" ht="17.149999999999999" customHeight="1" x14ac:dyDescent="0.4">
      <c r="A6784" s="78" t="s">
        <v>6861</v>
      </c>
      <c r="B6784" s="51" t="s">
        <v>75</v>
      </c>
      <c r="C6784" s="51">
        <v>14094</v>
      </c>
      <c r="E6784" s="51" t="s">
        <v>36</v>
      </c>
      <c r="F6784" s="51" t="s">
        <v>29</v>
      </c>
      <c r="G6784" s="51" t="s">
        <v>23</v>
      </c>
      <c r="H6784" s="79"/>
      <c r="I6784" s="51" t="s">
        <v>24</v>
      </c>
      <c r="J6784" s="51" t="s">
        <v>36</v>
      </c>
      <c r="K6784" s="51" t="s">
        <v>23</v>
      </c>
      <c r="O6784" s="79"/>
      <c r="P6784" s="51" t="s">
        <v>24</v>
      </c>
      <c r="Q67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6785" spans="1:17" ht="17.149999999999999" customHeight="1" x14ac:dyDescent="0.4">
      <c r="A6785" s="78" t="s">
        <v>6862</v>
      </c>
      <c r="B6785" s="51" t="s">
        <v>75</v>
      </c>
      <c r="C6785" s="51">
        <v>14094</v>
      </c>
      <c r="E6785" s="51" t="s">
        <v>36</v>
      </c>
      <c r="F6785" s="51" t="s">
        <v>29</v>
      </c>
      <c r="G6785" s="51" t="s">
        <v>23</v>
      </c>
      <c r="H6785" s="79"/>
      <c r="I6785" s="51" t="s">
        <v>24</v>
      </c>
      <c r="J6785" s="51" t="s">
        <v>36</v>
      </c>
      <c r="K6785" s="51" t="s">
        <v>23</v>
      </c>
      <c r="O6785" s="79"/>
      <c r="P6785" s="51" t="s">
        <v>24</v>
      </c>
      <c r="Q67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6786" spans="1:17" ht="17.149999999999999" customHeight="1" x14ac:dyDescent="0.4">
      <c r="A6786" s="78" t="s">
        <v>6863</v>
      </c>
      <c r="B6786" s="51" t="s">
        <v>75</v>
      </c>
      <c r="C6786" s="51">
        <v>14094</v>
      </c>
      <c r="E6786" s="51" t="s">
        <v>58</v>
      </c>
      <c r="F6786" s="51" t="s">
        <v>21</v>
      </c>
      <c r="G6786" s="51" t="s">
        <v>23</v>
      </c>
      <c r="H6786" s="79"/>
      <c r="I6786" s="51" t="s">
        <v>24</v>
      </c>
      <c r="J6786" s="51" t="s">
        <v>29</v>
      </c>
      <c r="K6786" s="51" t="s">
        <v>42</v>
      </c>
      <c r="O6786" s="79"/>
      <c r="P6786" s="51" t="s">
        <v>24</v>
      </c>
      <c r="Q67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787" spans="1:17" ht="17.149999999999999" customHeight="1" x14ac:dyDescent="0.4">
      <c r="A6787" s="78" t="s">
        <v>6864</v>
      </c>
      <c r="B6787" s="51" t="s">
        <v>75</v>
      </c>
      <c r="C6787" s="51">
        <v>14094</v>
      </c>
      <c r="E6787" s="51" t="s">
        <v>58</v>
      </c>
      <c r="F6787" s="51" t="s">
        <v>21</v>
      </c>
      <c r="G6787" s="51" t="s">
        <v>23</v>
      </c>
      <c r="H6787" s="79"/>
      <c r="I6787" s="51" t="s">
        <v>24</v>
      </c>
      <c r="J6787" s="51" t="s">
        <v>29</v>
      </c>
      <c r="K6787" s="51" t="s">
        <v>42</v>
      </c>
      <c r="O6787" s="79"/>
      <c r="P6787" s="51" t="s">
        <v>24</v>
      </c>
      <c r="Q67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788" spans="1:17" ht="17.149999999999999" customHeight="1" x14ac:dyDescent="0.4">
      <c r="A6788" s="78" t="s">
        <v>6865</v>
      </c>
      <c r="B6788" s="51" t="s">
        <v>75</v>
      </c>
      <c r="C6788" s="51">
        <v>14094</v>
      </c>
      <c r="E6788" s="51" t="s">
        <v>39</v>
      </c>
      <c r="F6788" s="51" t="s">
        <v>29</v>
      </c>
      <c r="G6788" s="51" t="s">
        <v>42</v>
      </c>
      <c r="H6788" s="79"/>
      <c r="I6788" s="51" t="s">
        <v>24</v>
      </c>
      <c r="J6788" s="51" t="s">
        <v>29</v>
      </c>
      <c r="K6788" s="51" t="s">
        <v>42</v>
      </c>
      <c r="O6788" s="79"/>
      <c r="P6788" s="51" t="s">
        <v>24</v>
      </c>
      <c r="Q67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789" spans="1:17" ht="17.149999999999999" customHeight="1" x14ac:dyDescent="0.4">
      <c r="A6789" s="78" t="s">
        <v>6866</v>
      </c>
      <c r="B6789" s="51" t="s">
        <v>75</v>
      </c>
      <c r="C6789" s="51">
        <v>14094</v>
      </c>
      <c r="E6789" s="51" t="s">
        <v>39</v>
      </c>
      <c r="F6789" s="51" t="s">
        <v>29</v>
      </c>
      <c r="G6789" s="51" t="s">
        <v>42</v>
      </c>
      <c r="H6789" s="79"/>
      <c r="I6789" s="51" t="s">
        <v>24</v>
      </c>
      <c r="J6789" s="51" t="s">
        <v>29</v>
      </c>
      <c r="K6789" s="51" t="s">
        <v>42</v>
      </c>
      <c r="O6789" s="79"/>
      <c r="P6789" s="51" t="s">
        <v>24</v>
      </c>
      <c r="Q67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790" spans="1:17" ht="17.149999999999999" customHeight="1" x14ac:dyDescent="0.4">
      <c r="A6790" s="78" t="s">
        <v>6867</v>
      </c>
      <c r="B6790" s="51" t="s">
        <v>75</v>
      </c>
      <c r="C6790" s="51">
        <v>14094</v>
      </c>
      <c r="E6790" s="51" t="s">
        <v>39</v>
      </c>
      <c r="F6790" s="51" t="s">
        <v>29</v>
      </c>
      <c r="G6790" s="51" t="s">
        <v>42</v>
      </c>
      <c r="H6790" s="79"/>
      <c r="I6790" s="51" t="s">
        <v>24</v>
      </c>
      <c r="J6790" s="51" t="s">
        <v>29</v>
      </c>
      <c r="K6790" s="51" t="s">
        <v>42</v>
      </c>
      <c r="O6790" s="79"/>
      <c r="P6790" s="51" t="s">
        <v>24</v>
      </c>
      <c r="Q67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791" spans="1:17" ht="17.149999999999999" customHeight="1" x14ac:dyDescent="0.4">
      <c r="A6791" s="78" t="s">
        <v>6868</v>
      </c>
      <c r="B6791" s="51" t="s">
        <v>75</v>
      </c>
      <c r="C6791" s="51">
        <v>14094</v>
      </c>
      <c r="E6791" s="51" t="s">
        <v>39</v>
      </c>
      <c r="F6791" s="51" t="s">
        <v>29</v>
      </c>
      <c r="G6791" s="51" t="s">
        <v>42</v>
      </c>
      <c r="H6791" s="79"/>
      <c r="I6791" s="51" t="s">
        <v>24</v>
      </c>
      <c r="J6791" s="51" t="s">
        <v>29</v>
      </c>
      <c r="K6791" s="51" t="s">
        <v>42</v>
      </c>
      <c r="O6791" s="79"/>
      <c r="P6791" s="51" t="s">
        <v>24</v>
      </c>
      <c r="Q67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792" spans="1:17" ht="17.149999999999999" customHeight="1" x14ac:dyDescent="0.4">
      <c r="A6792" s="78" t="s">
        <v>6869</v>
      </c>
      <c r="B6792" s="51" t="s">
        <v>75</v>
      </c>
      <c r="C6792" s="51">
        <v>14094</v>
      </c>
      <c r="E6792" s="51" t="s">
        <v>39</v>
      </c>
      <c r="F6792" s="51" t="s">
        <v>29</v>
      </c>
      <c r="G6792" s="51" t="s">
        <v>42</v>
      </c>
      <c r="H6792" s="79"/>
      <c r="I6792" s="51" t="s">
        <v>24</v>
      </c>
      <c r="J6792" s="51" t="s">
        <v>29</v>
      </c>
      <c r="K6792" s="51" t="s">
        <v>42</v>
      </c>
      <c r="O6792" s="79"/>
      <c r="P6792" s="51" t="s">
        <v>24</v>
      </c>
      <c r="Q67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793" spans="1:17" ht="17.149999999999999" customHeight="1" x14ac:dyDescent="0.4">
      <c r="A6793" s="78" t="s">
        <v>6870</v>
      </c>
      <c r="B6793" s="51" t="s">
        <v>75</v>
      </c>
      <c r="C6793" s="51">
        <v>14094</v>
      </c>
      <c r="E6793" s="51" t="s">
        <v>39</v>
      </c>
      <c r="F6793" s="51" t="s">
        <v>29</v>
      </c>
      <c r="G6793" s="51" t="s">
        <v>42</v>
      </c>
      <c r="H6793" s="79"/>
      <c r="I6793" s="51" t="s">
        <v>24</v>
      </c>
      <c r="J6793" s="51" t="s">
        <v>29</v>
      </c>
      <c r="K6793" s="51" t="s">
        <v>42</v>
      </c>
      <c r="O6793" s="79"/>
      <c r="P6793" s="51" t="s">
        <v>24</v>
      </c>
      <c r="Q67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794" spans="1:17" ht="17.149999999999999" customHeight="1" x14ac:dyDescent="0.4">
      <c r="A6794" s="78" t="s">
        <v>6871</v>
      </c>
      <c r="B6794" s="51" t="s">
        <v>75</v>
      </c>
      <c r="C6794" s="51">
        <v>14094</v>
      </c>
      <c r="E6794" s="51" t="s">
        <v>39</v>
      </c>
      <c r="F6794" s="51" t="s">
        <v>29</v>
      </c>
      <c r="G6794" s="51" t="s">
        <v>42</v>
      </c>
      <c r="H6794" s="79"/>
      <c r="I6794" s="51" t="s">
        <v>24</v>
      </c>
      <c r="J6794" s="51" t="s">
        <v>29</v>
      </c>
      <c r="K6794" s="51" t="s">
        <v>42</v>
      </c>
      <c r="O6794" s="79"/>
      <c r="P6794" s="51" t="s">
        <v>24</v>
      </c>
      <c r="Q67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795" spans="1:17" ht="17.149999999999999" customHeight="1" x14ac:dyDescent="0.4">
      <c r="A6795" s="78" t="s">
        <v>6872</v>
      </c>
      <c r="B6795" s="51" t="s">
        <v>75</v>
      </c>
      <c r="C6795" s="51">
        <v>14094</v>
      </c>
      <c r="E6795" s="51" t="s">
        <v>39</v>
      </c>
      <c r="F6795" s="51" t="s">
        <v>29</v>
      </c>
      <c r="G6795" s="51" t="s">
        <v>42</v>
      </c>
      <c r="H6795" s="79"/>
      <c r="I6795" s="51" t="s">
        <v>24</v>
      </c>
      <c r="J6795" s="51" t="s">
        <v>29</v>
      </c>
      <c r="K6795" s="51" t="s">
        <v>42</v>
      </c>
      <c r="O6795" s="79"/>
      <c r="P6795" s="51" t="s">
        <v>24</v>
      </c>
      <c r="Q67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796" spans="1:17" ht="17.149999999999999" customHeight="1" x14ac:dyDescent="0.4">
      <c r="A6796" s="78" t="s">
        <v>6873</v>
      </c>
      <c r="B6796" s="51" t="s">
        <v>75</v>
      </c>
      <c r="C6796" s="51">
        <v>14094</v>
      </c>
      <c r="E6796" s="51" t="s">
        <v>39</v>
      </c>
      <c r="F6796" s="51" t="s">
        <v>29</v>
      </c>
      <c r="G6796" s="51" t="s">
        <v>42</v>
      </c>
      <c r="H6796" s="79"/>
      <c r="I6796" s="51" t="s">
        <v>24</v>
      </c>
      <c r="J6796" s="51" t="s">
        <v>29</v>
      </c>
      <c r="K6796" s="51" t="s">
        <v>42</v>
      </c>
      <c r="O6796" s="79"/>
      <c r="P6796" s="51" t="s">
        <v>24</v>
      </c>
      <c r="Q67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797" spans="1:17" ht="17.149999999999999" customHeight="1" x14ac:dyDescent="0.4">
      <c r="A6797" s="78" t="s">
        <v>6874</v>
      </c>
      <c r="B6797" s="51" t="s">
        <v>75</v>
      </c>
      <c r="C6797" s="51">
        <v>14094</v>
      </c>
      <c r="E6797" s="51" t="s">
        <v>39</v>
      </c>
      <c r="F6797" s="51" t="s">
        <v>29</v>
      </c>
      <c r="G6797" s="51" t="s">
        <v>42</v>
      </c>
      <c r="H6797" s="79"/>
      <c r="I6797" s="51" t="s">
        <v>24</v>
      </c>
      <c r="J6797" s="51" t="s">
        <v>29</v>
      </c>
      <c r="K6797" s="51" t="s">
        <v>42</v>
      </c>
      <c r="O6797" s="79"/>
      <c r="P6797" s="51" t="s">
        <v>24</v>
      </c>
      <c r="Q67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798" spans="1:17" ht="17.149999999999999" customHeight="1" x14ac:dyDescent="0.4">
      <c r="A6798" s="78" t="s">
        <v>6875</v>
      </c>
      <c r="B6798" s="51" t="s">
        <v>75</v>
      </c>
      <c r="C6798" s="51">
        <v>14094</v>
      </c>
      <c r="E6798" s="51" t="s">
        <v>39</v>
      </c>
      <c r="F6798" s="51" t="s">
        <v>29</v>
      </c>
      <c r="G6798" s="51" t="s">
        <v>42</v>
      </c>
      <c r="H6798" s="79"/>
      <c r="I6798" s="51" t="s">
        <v>24</v>
      </c>
      <c r="J6798" s="51" t="s">
        <v>29</v>
      </c>
      <c r="K6798" s="51" t="s">
        <v>42</v>
      </c>
      <c r="O6798" s="79"/>
      <c r="P6798" s="51" t="s">
        <v>24</v>
      </c>
      <c r="Q67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799" spans="1:17" ht="17.149999999999999" customHeight="1" x14ac:dyDescent="0.4">
      <c r="A6799" s="78" t="s">
        <v>6876</v>
      </c>
      <c r="B6799" s="51" t="s">
        <v>75</v>
      </c>
      <c r="C6799" s="51">
        <v>14094</v>
      </c>
      <c r="E6799" s="51" t="s">
        <v>58</v>
      </c>
      <c r="F6799" s="51" t="s">
        <v>21</v>
      </c>
      <c r="G6799" s="51" t="s">
        <v>23</v>
      </c>
      <c r="H6799" s="79"/>
      <c r="I6799" s="51" t="s">
        <v>24</v>
      </c>
      <c r="J6799" s="51" t="s">
        <v>29</v>
      </c>
      <c r="K6799" s="51" t="s">
        <v>42</v>
      </c>
      <c r="O6799" s="79"/>
      <c r="P6799" s="51" t="s">
        <v>24</v>
      </c>
      <c r="Q67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800" spans="1:17" ht="17.149999999999999" customHeight="1" x14ac:dyDescent="0.4">
      <c r="A6800" s="78" t="s">
        <v>6877</v>
      </c>
      <c r="B6800" s="51" t="s">
        <v>75</v>
      </c>
      <c r="C6800" s="51">
        <v>14094</v>
      </c>
      <c r="E6800" s="51" t="s">
        <v>36</v>
      </c>
      <c r="F6800" s="51" t="s">
        <v>29</v>
      </c>
      <c r="G6800" s="51" t="s">
        <v>23</v>
      </c>
      <c r="H6800" s="79"/>
      <c r="I6800" s="51" t="s">
        <v>24</v>
      </c>
      <c r="J6800" s="51" t="s">
        <v>36</v>
      </c>
      <c r="K6800" s="51" t="s">
        <v>23</v>
      </c>
      <c r="O6800" s="79"/>
      <c r="P6800" s="51" t="s">
        <v>24</v>
      </c>
      <c r="Q68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6801" spans="1:17" ht="17.149999999999999" customHeight="1" x14ac:dyDescent="0.4">
      <c r="A6801" s="78" t="s">
        <v>6878</v>
      </c>
      <c r="B6801" s="51" t="s">
        <v>75</v>
      </c>
      <c r="C6801" s="51">
        <v>14094</v>
      </c>
      <c r="E6801" s="51" t="s">
        <v>29</v>
      </c>
      <c r="F6801" s="51" t="s">
        <v>29</v>
      </c>
      <c r="G6801" s="51" t="s">
        <v>42</v>
      </c>
      <c r="H6801" s="79"/>
      <c r="I6801" s="51" t="s">
        <v>24</v>
      </c>
      <c r="J6801" s="51" t="s">
        <v>29</v>
      </c>
      <c r="K6801" s="51" t="s">
        <v>42</v>
      </c>
      <c r="O6801" s="79"/>
      <c r="P6801" s="51" t="s">
        <v>24</v>
      </c>
      <c r="Q68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02" spans="1:17" ht="17.149999999999999" customHeight="1" x14ac:dyDescent="0.4">
      <c r="A6802" s="78" t="s">
        <v>6879</v>
      </c>
      <c r="B6802" s="51" t="s">
        <v>75</v>
      </c>
      <c r="C6802" s="51">
        <v>14094</v>
      </c>
      <c r="E6802" s="51" t="s">
        <v>39</v>
      </c>
      <c r="F6802" s="51" t="s">
        <v>29</v>
      </c>
      <c r="G6802" s="51" t="s">
        <v>42</v>
      </c>
      <c r="H6802" s="79"/>
      <c r="I6802" s="51" t="s">
        <v>24</v>
      </c>
      <c r="J6802" s="51" t="s">
        <v>29</v>
      </c>
      <c r="K6802" s="51" t="s">
        <v>42</v>
      </c>
      <c r="O6802" s="79"/>
      <c r="P6802" s="51" t="s">
        <v>24</v>
      </c>
      <c r="Q68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03" spans="1:17" ht="17.149999999999999" customHeight="1" x14ac:dyDescent="0.4">
      <c r="A6803" s="78" t="s">
        <v>6880</v>
      </c>
      <c r="B6803" s="51" t="s">
        <v>75</v>
      </c>
      <c r="C6803" s="51">
        <v>14094</v>
      </c>
      <c r="E6803" s="51" t="s">
        <v>39</v>
      </c>
      <c r="F6803" s="51" t="s">
        <v>29</v>
      </c>
      <c r="G6803" s="51" t="s">
        <v>42</v>
      </c>
      <c r="H6803" s="79"/>
      <c r="I6803" s="51" t="s">
        <v>24</v>
      </c>
      <c r="J6803" s="51" t="s">
        <v>39</v>
      </c>
      <c r="K6803" s="51" t="s">
        <v>23</v>
      </c>
      <c r="O6803" s="79"/>
      <c r="P6803" s="51" t="s">
        <v>24</v>
      </c>
      <c r="Q68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04" spans="1:17" ht="17.149999999999999" customHeight="1" x14ac:dyDescent="0.4">
      <c r="A6804" s="78" t="s">
        <v>6881</v>
      </c>
      <c r="B6804" s="51" t="s">
        <v>75</v>
      </c>
      <c r="C6804" s="51">
        <v>14094</v>
      </c>
      <c r="E6804" s="51" t="s">
        <v>39</v>
      </c>
      <c r="F6804" s="51" t="s">
        <v>29</v>
      </c>
      <c r="G6804" s="51" t="s">
        <v>42</v>
      </c>
      <c r="H6804" s="79"/>
      <c r="I6804" s="51" t="s">
        <v>24</v>
      </c>
      <c r="J6804" s="51" t="s">
        <v>29</v>
      </c>
      <c r="K6804" s="51" t="s">
        <v>42</v>
      </c>
      <c r="O6804" s="79"/>
      <c r="P6804" s="51" t="s">
        <v>24</v>
      </c>
      <c r="Q68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05" spans="1:17" ht="17.149999999999999" customHeight="1" x14ac:dyDescent="0.4">
      <c r="A6805" s="78" t="s">
        <v>6882</v>
      </c>
      <c r="B6805" s="51" t="s">
        <v>75</v>
      </c>
      <c r="C6805" s="51">
        <v>14094</v>
      </c>
      <c r="E6805" s="51" t="s">
        <v>39</v>
      </c>
      <c r="F6805" s="51" t="s">
        <v>29</v>
      </c>
      <c r="G6805" s="51" t="s">
        <v>42</v>
      </c>
      <c r="H6805" s="79"/>
      <c r="I6805" s="51" t="s">
        <v>24</v>
      </c>
      <c r="J6805" s="51" t="s">
        <v>39</v>
      </c>
      <c r="K6805" s="51" t="s">
        <v>23</v>
      </c>
      <c r="O6805" s="79"/>
      <c r="P6805" s="51" t="s">
        <v>24</v>
      </c>
      <c r="Q68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06" spans="1:17" ht="17.149999999999999" customHeight="1" x14ac:dyDescent="0.4">
      <c r="A6806" s="78" t="s">
        <v>6883</v>
      </c>
      <c r="B6806" s="51" t="s">
        <v>75</v>
      </c>
      <c r="C6806" s="51">
        <v>14094</v>
      </c>
      <c r="E6806" s="51" t="s">
        <v>39</v>
      </c>
      <c r="F6806" s="51" t="s">
        <v>29</v>
      </c>
      <c r="G6806" s="51" t="s">
        <v>42</v>
      </c>
      <c r="H6806" s="79"/>
      <c r="I6806" s="51" t="s">
        <v>24</v>
      </c>
      <c r="J6806" s="51" t="s">
        <v>29</v>
      </c>
      <c r="K6806" s="51" t="s">
        <v>42</v>
      </c>
      <c r="O6806" s="79"/>
      <c r="P6806" s="51" t="s">
        <v>24</v>
      </c>
      <c r="Q68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07" spans="1:17" ht="17.149999999999999" customHeight="1" x14ac:dyDescent="0.4">
      <c r="A6807" s="78" t="s">
        <v>6884</v>
      </c>
      <c r="B6807" s="51" t="s">
        <v>75</v>
      </c>
      <c r="C6807" s="51">
        <v>14094</v>
      </c>
      <c r="E6807" s="51" t="s">
        <v>39</v>
      </c>
      <c r="F6807" s="51" t="s">
        <v>29</v>
      </c>
      <c r="G6807" s="51" t="s">
        <v>42</v>
      </c>
      <c r="H6807" s="79"/>
      <c r="I6807" s="51" t="s">
        <v>24</v>
      </c>
      <c r="J6807" s="51" t="s">
        <v>29</v>
      </c>
      <c r="K6807" s="51" t="s">
        <v>42</v>
      </c>
      <c r="O6807" s="79"/>
      <c r="P6807" s="51" t="s">
        <v>24</v>
      </c>
      <c r="Q68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08" spans="1:17" ht="17.149999999999999" customHeight="1" x14ac:dyDescent="0.4">
      <c r="A6808" s="78" t="s">
        <v>6885</v>
      </c>
      <c r="B6808" s="51" t="s">
        <v>75</v>
      </c>
      <c r="C6808" s="51">
        <v>14094</v>
      </c>
      <c r="E6808" s="51" t="s">
        <v>39</v>
      </c>
      <c r="F6808" s="51" t="s">
        <v>29</v>
      </c>
      <c r="G6808" s="51" t="s">
        <v>42</v>
      </c>
      <c r="H6808" s="79"/>
      <c r="I6808" s="51" t="s">
        <v>24</v>
      </c>
      <c r="J6808" s="51" t="s">
        <v>29</v>
      </c>
      <c r="K6808" s="51" t="s">
        <v>42</v>
      </c>
      <c r="O6808" s="79"/>
      <c r="P6808" s="51" t="s">
        <v>24</v>
      </c>
      <c r="Q68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09" spans="1:17" ht="17.149999999999999" customHeight="1" x14ac:dyDescent="0.4">
      <c r="A6809" s="78" t="s">
        <v>6886</v>
      </c>
      <c r="B6809" s="51" t="s">
        <v>75</v>
      </c>
      <c r="C6809" s="51">
        <v>14094</v>
      </c>
      <c r="E6809" s="51" t="s">
        <v>39</v>
      </c>
      <c r="F6809" s="51" t="s">
        <v>29</v>
      </c>
      <c r="G6809" s="51" t="s">
        <v>42</v>
      </c>
      <c r="H6809" s="79"/>
      <c r="I6809" s="51" t="s">
        <v>24</v>
      </c>
      <c r="J6809" s="51" t="s">
        <v>29</v>
      </c>
      <c r="K6809" s="51" t="s">
        <v>42</v>
      </c>
      <c r="O6809" s="79"/>
      <c r="P6809" s="51" t="s">
        <v>24</v>
      </c>
      <c r="Q68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10" spans="1:17" ht="17.149999999999999" customHeight="1" x14ac:dyDescent="0.4">
      <c r="A6810" s="78" t="s">
        <v>6887</v>
      </c>
      <c r="B6810" s="51" t="s">
        <v>75</v>
      </c>
      <c r="C6810" s="51">
        <v>14094</v>
      </c>
      <c r="E6810" s="51" t="s">
        <v>39</v>
      </c>
      <c r="F6810" s="51" t="s">
        <v>29</v>
      </c>
      <c r="G6810" s="51" t="s">
        <v>42</v>
      </c>
      <c r="H6810" s="79"/>
      <c r="I6810" s="51" t="s">
        <v>24</v>
      </c>
      <c r="J6810" s="51" t="s">
        <v>29</v>
      </c>
      <c r="K6810" s="51" t="s">
        <v>42</v>
      </c>
      <c r="O6810" s="79"/>
      <c r="P6810" s="51" t="s">
        <v>24</v>
      </c>
      <c r="Q68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11" spans="1:17" ht="17.149999999999999" customHeight="1" x14ac:dyDescent="0.4">
      <c r="A6811" s="78" t="s">
        <v>6888</v>
      </c>
      <c r="B6811" s="51" t="s">
        <v>75</v>
      </c>
      <c r="C6811" s="51">
        <v>14094</v>
      </c>
      <c r="E6811" s="51" t="s">
        <v>39</v>
      </c>
      <c r="F6811" s="51" t="s">
        <v>29</v>
      </c>
      <c r="G6811" s="51" t="s">
        <v>42</v>
      </c>
      <c r="H6811" s="79"/>
      <c r="I6811" s="51" t="s">
        <v>24</v>
      </c>
      <c r="J6811" s="51" t="s">
        <v>29</v>
      </c>
      <c r="K6811" s="51" t="s">
        <v>42</v>
      </c>
      <c r="O6811" s="79"/>
      <c r="P6811" s="51" t="s">
        <v>24</v>
      </c>
      <c r="Q68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12" spans="1:17" ht="17.149999999999999" customHeight="1" x14ac:dyDescent="0.4">
      <c r="A6812" s="78" t="s">
        <v>6889</v>
      </c>
      <c r="B6812" s="51" t="s">
        <v>75</v>
      </c>
      <c r="C6812" s="51">
        <v>14094</v>
      </c>
      <c r="E6812" s="51" t="s">
        <v>39</v>
      </c>
      <c r="F6812" s="51" t="s">
        <v>29</v>
      </c>
      <c r="G6812" s="51" t="s">
        <v>42</v>
      </c>
      <c r="H6812" s="79"/>
      <c r="I6812" s="51" t="s">
        <v>24</v>
      </c>
      <c r="J6812" s="51" t="s">
        <v>29</v>
      </c>
      <c r="K6812" s="51" t="s">
        <v>42</v>
      </c>
      <c r="O6812" s="79"/>
      <c r="P6812" s="51" t="s">
        <v>24</v>
      </c>
      <c r="Q68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13" spans="1:17" ht="17.149999999999999" customHeight="1" x14ac:dyDescent="0.4">
      <c r="A6813" s="78" t="s">
        <v>6890</v>
      </c>
      <c r="B6813" s="51" t="s">
        <v>75</v>
      </c>
      <c r="C6813" s="51">
        <v>14094</v>
      </c>
      <c r="E6813" s="51" t="s">
        <v>39</v>
      </c>
      <c r="F6813" s="51" t="s">
        <v>29</v>
      </c>
      <c r="G6813" s="51" t="s">
        <v>42</v>
      </c>
      <c r="H6813" s="79"/>
      <c r="I6813" s="51" t="s">
        <v>24</v>
      </c>
      <c r="J6813" s="51" t="s">
        <v>29</v>
      </c>
      <c r="K6813" s="51" t="s">
        <v>42</v>
      </c>
      <c r="O6813" s="79"/>
      <c r="P6813" s="51" t="s">
        <v>24</v>
      </c>
      <c r="Q68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14" spans="1:17" ht="17.149999999999999" customHeight="1" x14ac:dyDescent="0.4">
      <c r="A6814" s="78" t="s">
        <v>6891</v>
      </c>
      <c r="B6814" s="51" t="s">
        <v>75</v>
      </c>
      <c r="C6814" s="51">
        <v>14094</v>
      </c>
      <c r="E6814" s="51" t="s">
        <v>39</v>
      </c>
      <c r="F6814" s="51" t="s">
        <v>29</v>
      </c>
      <c r="G6814" s="51" t="s">
        <v>42</v>
      </c>
      <c r="H6814" s="79"/>
      <c r="I6814" s="51" t="s">
        <v>24</v>
      </c>
      <c r="J6814" s="51" t="s">
        <v>29</v>
      </c>
      <c r="K6814" s="51" t="s">
        <v>42</v>
      </c>
      <c r="O6814" s="79"/>
      <c r="P6814" s="51" t="s">
        <v>24</v>
      </c>
      <c r="Q68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15" spans="1:17" ht="17.149999999999999" customHeight="1" x14ac:dyDescent="0.4">
      <c r="A6815" s="78" t="s">
        <v>6892</v>
      </c>
      <c r="B6815" s="51" t="s">
        <v>75</v>
      </c>
      <c r="C6815" s="51">
        <v>14094</v>
      </c>
      <c r="E6815" s="51" t="s">
        <v>39</v>
      </c>
      <c r="F6815" s="51" t="s">
        <v>29</v>
      </c>
      <c r="G6815" s="51" t="s">
        <v>42</v>
      </c>
      <c r="H6815" s="79"/>
      <c r="I6815" s="51" t="s">
        <v>24</v>
      </c>
      <c r="J6815" s="51" t="s">
        <v>39</v>
      </c>
      <c r="K6815" s="51" t="s">
        <v>23</v>
      </c>
      <c r="O6815" s="79"/>
      <c r="P6815" s="51" t="s">
        <v>24</v>
      </c>
      <c r="Q68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16" spans="1:17" ht="17.149999999999999" customHeight="1" x14ac:dyDescent="0.4">
      <c r="A6816" s="78" t="s">
        <v>6893</v>
      </c>
      <c r="B6816" s="51" t="s">
        <v>75</v>
      </c>
      <c r="C6816" s="51">
        <v>14094</v>
      </c>
      <c r="E6816" s="51" t="s">
        <v>39</v>
      </c>
      <c r="F6816" s="51" t="s">
        <v>29</v>
      </c>
      <c r="G6816" s="51" t="s">
        <v>42</v>
      </c>
      <c r="H6816" s="79"/>
      <c r="I6816" s="51" t="s">
        <v>24</v>
      </c>
      <c r="J6816" s="51" t="s">
        <v>29</v>
      </c>
      <c r="K6816" s="51" t="s">
        <v>42</v>
      </c>
      <c r="O6816" s="79"/>
      <c r="P6816" s="51" t="s">
        <v>24</v>
      </c>
      <c r="Q68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17" spans="1:17" ht="17.149999999999999" customHeight="1" x14ac:dyDescent="0.4">
      <c r="A6817" s="78" t="s">
        <v>6894</v>
      </c>
      <c r="B6817" s="51" t="s">
        <v>75</v>
      </c>
      <c r="C6817" s="51">
        <v>14094</v>
      </c>
      <c r="E6817" s="51" t="s">
        <v>39</v>
      </c>
      <c r="F6817" s="51" t="s">
        <v>29</v>
      </c>
      <c r="G6817" s="51" t="s">
        <v>42</v>
      </c>
      <c r="H6817" s="79"/>
      <c r="I6817" s="51" t="s">
        <v>24</v>
      </c>
      <c r="J6817" s="51" t="s">
        <v>29</v>
      </c>
      <c r="K6817" s="51" t="s">
        <v>42</v>
      </c>
      <c r="O6817" s="79"/>
      <c r="P6817" s="51" t="s">
        <v>24</v>
      </c>
      <c r="Q68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18" spans="1:17" ht="17.149999999999999" customHeight="1" x14ac:dyDescent="0.4">
      <c r="A6818" s="78" t="s">
        <v>6895</v>
      </c>
      <c r="B6818" s="51" t="s">
        <v>75</v>
      </c>
      <c r="C6818" s="51">
        <v>14094</v>
      </c>
      <c r="E6818" s="51" t="s">
        <v>39</v>
      </c>
      <c r="F6818" s="51" t="s">
        <v>29</v>
      </c>
      <c r="G6818" s="51" t="s">
        <v>42</v>
      </c>
      <c r="H6818" s="79"/>
      <c r="I6818" s="51" t="s">
        <v>24</v>
      </c>
      <c r="J6818" s="51" t="s">
        <v>29</v>
      </c>
      <c r="K6818" s="51" t="s">
        <v>42</v>
      </c>
      <c r="O6818" s="79"/>
      <c r="P6818" s="51" t="s">
        <v>24</v>
      </c>
      <c r="Q68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19" spans="1:17" ht="17.149999999999999" customHeight="1" x14ac:dyDescent="0.4">
      <c r="A6819" s="78" t="s">
        <v>6896</v>
      </c>
      <c r="B6819" s="51" t="s">
        <v>75</v>
      </c>
      <c r="C6819" s="51">
        <v>14094</v>
      </c>
      <c r="E6819" s="51" t="s">
        <v>39</v>
      </c>
      <c r="F6819" s="51" t="s">
        <v>29</v>
      </c>
      <c r="G6819" s="51" t="s">
        <v>42</v>
      </c>
      <c r="H6819" s="79"/>
      <c r="I6819" s="51" t="s">
        <v>24</v>
      </c>
      <c r="J6819" s="51" t="s">
        <v>39</v>
      </c>
      <c r="K6819" s="51" t="s">
        <v>23</v>
      </c>
      <c r="O6819" s="79"/>
      <c r="P6819" s="51" t="s">
        <v>24</v>
      </c>
      <c r="Q68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20" spans="1:17" ht="17.149999999999999" customHeight="1" x14ac:dyDescent="0.4">
      <c r="A6820" s="78" t="s">
        <v>6897</v>
      </c>
      <c r="B6820" s="51" t="s">
        <v>75</v>
      </c>
      <c r="C6820" s="51">
        <v>14094</v>
      </c>
      <c r="E6820" s="51" t="s">
        <v>39</v>
      </c>
      <c r="F6820" s="51" t="s">
        <v>29</v>
      </c>
      <c r="G6820" s="51" t="s">
        <v>42</v>
      </c>
      <c r="H6820" s="79"/>
      <c r="I6820" s="51" t="s">
        <v>24</v>
      </c>
      <c r="J6820" s="51" t="s">
        <v>29</v>
      </c>
      <c r="K6820" s="51" t="s">
        <v>42</v>
      </c>
      <c r="O6820" s="79"/>
      <c r="P6820" s="51" t="s">
        <v>24</v>
      </c>
      <c r="Q68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21" spans="1:17" ht="17.149999999999999" customHeight="1" x14ac:dyDescent="0.4">
      <c r="A6821" s="78" t="s">
        <v>6898</v>
      </c>
      <c r="B6821" s="51" t="s">
        <v>75</v>
      </c>
      <c r="C6821" s="51">
        <v>14094</v>
      </c>
      <c r="E6821" s="51" t="s">
        <v>39</v>
      </c>
      <c r="F6821" s="51" t="s">
        <v>29</v>
      </c>
      <c r="G6821" s="51" t="s">
        <v>42</v>
      </c>
      <c r="H6821" s="79"/>
      <c r="I6821" s="51" t="s">
        <v>24</v>
      </c>
      <c r="J6821" s="51" t="s">
        <v>29</v>
      </c>
      <c r="K6821" s="51" t="s">
        <v>42</v>
      </c>
      <c r="O6821" s="79"/>
      <c r="P6821" s="51" t="s">
        <v>24</v>
      </c>
      <c r="Q68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22" spans="1:17" ht="17.149999999999999" customHeight="1" x14ac:dyDescent="0.4">
      <c r="A6822" s="78" t="s">
        <v>6899</v>
      </c>
      <c r="B6822" s="51" t="s">
        <v>75</v>
      </c>
      <c r="C6822" s="51">
        <v>14094</v>
      </c>
      <c r="E6822" s="51" t="s">
        <v>39</v>
      </c>
      <c r="F6822" s="51" t="s">
        <v>29</v>
      </c>
      <c r="G6822" s="51" t="s">
        <v>42</v>
      </c>
      <c r="H6822" s="79"/>
      <c r="I6822" s="51" t="s">
        <v>24</v>
      </c>
      <c r="J6822" s="51" t="s">
        <v>29</v>
      </c>
      <c r="K6822" s="51" t="s">
        <v>42</v>
      </c>
      <c r="O6822" s="79"/>
      <c r="P6822" s="51" t="s">
        <v>24</v>
      </c>
      <c r="Q68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23" spans="1:17" ht="17.149999999999999" customHeight="1" x14ac:dyDescent="0.4">
      <c r="A6823" s="78" t="s">
        <v>6900</v>
      </c>
      <c r="B6823" s="51" t="s">
        <v>75</v>
      </c>
      <c r="C6823" s="51">
        <v>14094</v>
      </c>
      <c r="E6823" s="51" t="s">
        <v>39</v>
      </c>
      <c r="F6823" s="51" t="s">
        <v>29</v>
      </c>
      <c r="G6823" s="51" t="s">
        <v>42</v>
      </c>
      <c r="H6823" s="79"/>
      <c r="I6823" s="51" t="s">
        <v>24</v>
      </c>
      <c r="J6823" s="51" t="s">
        <v>29</v>
      </c>
      <c r="K6823" s="51" t="s">
        <v>42</v>
      </c>
      <c r="O6823" s="79"/>
      <c r="P6823" s="51" t="s">
        <v>24</v>
      </c>
      <c r="Q68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24" spans="1:17" ht="17.149999999999999" customHeight="1" x14ac:dyDescent="0.4">
      <c r="A6824" s="78" t="s">
        <v>6901</v>
      </c>
      <c r="B6824" s="51" t="s">
        <v>75</v>
      </c>
      <c r="C6824" s="51">
        <v>14094</v>
      </c>
      <c r="E6824" s="51" t="s">
        <v>39</v>
      </c>
      <c r="F6824" s="51" t="s">
        <v>29</v>
      </c>
      <c r="G6824" s="51" t="s">
        <v>42</v>
      </c>
      <c r="H6824" s="79"/>
      <c r="I6824" s="51" t="s">
        <v>24</v>
      </c>
      <c r="J6824" s="51" t="s">
        <v>29</v>
      </c>
      <c r="K6824" s="51" t="s">
        <v>42</v>
      </c>
      <c r="O6824" s="79"/>
      <c r="P6824" s="51" t="s">
        <v>24</v>
      </c>
      <c r="Q68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25" spans="1:17" ht="17.149999999999999" customHeight="1" x14ac:dyDescent="0.4">
      <c r="A6825" s="78" t="s">
        <v>6902</v>
      </c>
      <c r="B6825" s="51" t="s">
        <v>75</v>
      </c>
      <c r="C6825" s="51">
        <v>14094</v>
      </c>
      <c r="E6825" s="51" t="s">
        <v>39</v>
      </c>
      <c r="F6825" s="51" t="s">
        <v>29</v>
      </c>
      <c r="G6825" s="51" t="s">
        <v>42</v>
      </c>
      <c r="H6825" s="79"/>
      <c r="I6825" s="51" t="s">
        <v>24</v>
      </c>
      <c r="J6825" s="51" t="s">
        <v>29</v>
      </c>
      <c r="K6825" s="51" t="s">
        <v>42</v>
      </c>
      <c r="O6825" s="79"/>
      <c r="P6825" s="51" t="s">
        <v>24</v>
      </c>
      <c r="Q68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26" spans="1:17" ht="17.149999999999999" customHeight="1" x14ac:dyDescent="0.4">
      <c r="A6826" s="78" t="s">
        <v>6903</v>
      </c>
      <c r="B6826" s="51" t="s">
        <v>75</v>
      </c>
      <c r="C6826" s="51">
        <v>14094</v>
      </c>
      <c r="E6826" s="51" t="s">
        <v>39</v>
      </c>
      <c r="F6826" s="51" t="s">
        <v>29</v>
      </c>
      <c r="G6826" s="51" t="s">
        <v>42</v>
      </c>
      <c r="H6826" s="79"/>
      <c r="I6826" s="51" t="s">
        <v>24</v>
      </c>
      <c r="J6826" s="51" t="s">
        <v>29</v>
      </c>
      <c r="K6826" s="51" t="s">
        <v>42</v>
      </c>
      <c r="O6826" s="79"/>
      <c r="P6826" s="51" t="s">
        <v>24</v>
      </c>
      <c r="Q68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27" spans="1:17" ht="17.149999999999999" customHeight="1" x14ac:dyDescent="0.4">
      <c r="A6827" s="78" t="s">
        <v>6904</v>
      </c>
      <c r="B6827" s="51" t="s">
        <v>75</v>
      </c>
      <c r="C6827" s="51">
        <v>14094</v>
      </c>
      <c r="E6827" s="51" t="s">
        <v>39</v>
      </c>
      <c r="F6827" s="51" t="s">
        <v>29</v>
      </c>
      <c r="G6827" s="51" t="s">
        <v>42</v>
      </c>
      <c r="H6827" s="79"/>
      <c r="I6827" s="51" t="s">
        <v>24</v>
      </c>
      <c r="J6827" s="51" t="s">
        <v>29</v>
      </c>
      <c r="K6827" s="51" t="s">
        <v>42</v>
      </c>
      <c r="O6827" s="79"/>
      <c r="P6827" s="51" t="s">
        <v>24</v>
      </c>
      <c r="Q68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28" spans="1:17" ht="17.149999999999999" customHeight="1" x14ac:dyDescent="0.4">
      <c r="A6828" s="78" t="s">
        <v>6905</v>
      </c>
      <c r="B6828" s="51" t="s">
        <v>75</v>
      </c>
      <c r="C6828" s="51">
        <v>14094</v>
      </c>
      <c r="E6828" s="51" t="s">
        <v>39</v>
      </c>
      <c r="F6828" s="51" t="s">
        <v>29</v>
      </c>
      <c r="G6828" s="51" t="s">
        <v>42</v>
      </c>
      <c r="H6828" s="79"/>
      <c r="I6828" s="51" t="s">
        <v>24</v>
      </c>
      <c r="J6828" s="51" t="s">
        <v>29</v>
      </c>
      <c r="K6828" s="51" t="s">
        <v>42</v>
      </c>
      <c r="O6828" s="79"/>
      <c r="P6828" s="51" t="s">
        <v>24</v>
      </c>
      <c r="Q68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29" spans="1:17" ht="17.149999999999999" customHeight="1" x14ac:dyDescent="0.4">
      <c r="A6829" s="78" t="s">
        <v>6906</v>
      </c>
      <c r="B6829" s="51" t="s">
        <v>75</v>
      </c>
      <c r="C6829" s="51">
        <v>14094</v>
      </c>
      <c r="E6829" s="51" t="s">
        <v>39</v>
      </c>
      <c r="F6829" s="51" t="s">
        <v>29</v>
      </c>
      <c r="G6829" s="51" t="s">
        <v>42</v>
      </c>
      <c r="H6829" s="79"/>
      <c r="I6829" s="51" t="s">
        <v>24</v>
      </c>
      <c r="J6829" s="51" t="s">
        <v>29</v>
      </c>
      <c r="K6829" s="51" t="s">
        <v>42</v>
      </c>
      <c r="O6829" s="79"/>
      <c r="P6829" s="51" t="s">
        <v>24</v>
      </c>
      <c r="Q68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30" spans="1:17" ht="17.149999999999999" customHeight="1" x14ac:dyDescent="0.4">
      <c r="A6830" s="78" t="s">
        <v>6907</v>
      </c>
      <c r="B6830" s="51" t="s">
        <v>75</v>
      </c>
      <c r="C6830" s="51">
        <v>14094</v>
      </c>
      <c r="E6830" s="51" t="s">
        <v>39</v>
      </c>
      <c r="F6830" s="51" t="s">
        <v>29</v>
      </c>
      <c r="G6830" s="51" t="s">
        <v>42</v>
      </c>
      <c r="H6830" s="79"/>
      <c r="I6830" s="51" t="s">
        <v>24</v>
      </c>
      <c r="J6830" s="51" t="s">
        <v>29</v>
      </c>
      <c r="K6830" s="51" t="s">
        <v>42</v>
      </c>
      <c r="O6830" s="79"/>
      <c r="P6830" s="51" t="s">
        <v>24</v>
      </c>
      <c r="Q68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31" spans="1:17" ht="17.149999999999999" customHeight="1" x14ac:dyDescent="0.4">
      <c r="A6831" s="78" t="s">
        <v>6908</v>
      </c>
      <c r="B6831" s="51" t="s">
        <v>75</v>
      </c>
      <c r="C6831" s="51">
        <v>14094</v>
      </c>
      <c r="E6831" s="51" t="s">
        <v>39</v>
      </c>
      <c r="F6831" s="51" t="s">
        <v>29</v>
      </c>
      <c r="G6831" s="51" t="s">
        <v>42</v>
      </c>
      <c r="H6831" s="79"/>
      <c r="I6831" s="51" t="s">
        <v>24</v>
      </c>
      <c r="J6831" s="51" t="s">
        <v>29</v>
      </c>
      <c r="K6831" s="51" t="s">
        <v>42</v>
      </c>
      <c r="O6831" s="79"/>
      <c r="P6831" s="51" t="s">
        <v>24</v>
      </c>
      <c r="Q68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32" spans="1:17" ht="17.149999999999999" customHeight="1" x14ac:dyDescent="0.4">
      <c r="A6832" s="78" t="s">
        <v>6909</v>
      </c>
      <c r="B6832" s="51" t="s">
        <v>75</v>
      </c>
      <c r="C6832" s="51">
        <v>14094</v>
      </c>
      <c r="E6832" s="51" t="s">
        <v>39</v>
      </c>
      <c r="F6832" s="51" t="s">
        <v>29</v>
      </c>
      <c r="G6832" s="51" t="s">
        <v>42</v>
      </c>
      <c r="H6832" s="79"/>
      <c r="I6832" s="51" t="s">
        <v>24</v>
      </c>
      <c r="J6832" s="51" t="s">
        <v>29</v>
      </c>
      <c r="K6832" s="51" t="s">
        <v>42</v>
      </c>
      <c r="O6832" s="79"/>
      <c r="P6832" s="51" t="s">
        <v>24</v>
      </c>
      <c r="Q68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33" spans="1:17" ht="17.149999999999999" customHeight="1" x14ac:dyDescent="0.4">
      <c r="A6833" s="78" t="s">
        <v>6910</v>
      </c>
      <c r="B6833" s="51" t="s">
        <v>75</v>
      </c>
      <c r="C6833" s="51">
        <v>14094</v>
      </c>
      <c r="E6833" s="51" t="s">
        <v>39</v>
      </c>
      <c r="F6833" s="51" t="s">
        <v>29</v>
      </c>
      <c r="G6833" s="51" t="s">
        <v>42</v>
      </c>
      <c r="H6833" s="79"/>
      <c r="I6833" s="51" t="s">
        <v>24</v>
      </c>
      <c r="J6833" s="51" t="s">
        <v>29</v>
      </c>
      <c r="K6833" s="51" t="s">
        <v>42</v>
      </c>
      <c r="O6833" s="79"/>
      <c r="P6833" s="51" t="s">
        <v>24</v>
      </c>
      <c r="Q68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34" spans="1:17" ht="17.149999999999999" customHeight="1" x14ac:dyDescent="0.4">
      <c r="A6834" s="78" t="s">
        <v>6911</v>
      </c>
      <c r="B6834" s="51" t="s">
        <v>75</v>
      </c>
      <c r="C6834" s="51">
        <v>14094</v>
      </c>
      <c r="E6834" s="51" t="s">
        <v>39</v>
      </c>
      <c r="F6834" s="51" t="s">
        <v>29</v>
      </c>
      <c r="G6834" s="51" t="s">
        <v>42</v>
      </c>
      <c r="H6834" s="79"/>
      <c r="I6834" s="51" t="s">
        <v>24</v>
      </c>
      <c r="J6834" s="51" t="s">
        <v>29</v>
      </c>
      <c r="K6834" s="51" t="s">
        <v>42</v>
      </c>
      <c r="O6834" s="79"/>
      <c r="P6834" s="51" t="s">
        <v>24</v>
      </c>
      <c r="Q68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35" spans="1:17" ht="17.149999999999999" customHeight="1" x14ac:dyDescent="0.4">
      <c r="A6835" s="78" t="s">
        <v>6912</v>
      </c>
      <c r="B6835" s="51" t="s">
        <v>75</v>
      </c>
      <c r="C6835" s="51">
        <v>14094</v>
      </c>
      <c r="E6835" s="51" t="s">
        <v>39</v>
      </c>
      <c r="F6835" s="51" t="s">
        <v>29</v>
      </c>
      <c r="G6835" s="51" t="s">
        <v>42</v>
      </c>
      <c r="H6835" s="79"/>
      <c r="I6835" s="51" t="s">
        <v>24</v>
      </c>
      <c r="J6835" s="51" t="s">
        <v>29</v>
      </c>
      <c r="K6835" s="51" t="s">
        <v>42</v>
      </c>
      <c r="O6835" s="79"/>
      <c r="P6835" s="51" t="s">
        <v>24</v>
      </c>
      <c r="Q68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36" spans="1:17" ht="17.149999999999999" customHeight="1" x14ac:dyDescent="0.4">
      <c r="A6836" s="78" t="s">
        <v>6913</v>
      </c>
      <c r="B6836" s="51" t="s">
        <v>75</v>
      </c>
      <c r="C6836" s="51">
        <v>14094</v>
      </c>
      <c r="E6836" s="51" t="s">
        <v>39</v>
      </c>
      <c r="F6836" s="51" t="s">
        <v>29</v>
      </c>
      <c r="G6836" s="51" t="s">
        <v>42</v>
      </c>
      <c r="H6836" s="79"/>
      <c r="I6836" s="51" t="s">
        <v>24</v>
      </c>
      <c r="J6836" s="51" t="s">
        <v>29</v>
      </c>
      <c r="K6836" s="51" t="s">
        <v>42</v>
      </c>
      <c r="O6836" s="79"/>
      <c r="P6836" s="51" t="s">
        <v>24</v>
      </c>
      <c r="Q68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37" spans="1:17" ht="17.149999999999999" customHeight="1" x14ac:dyDescent="0.4">
      <c r="A6837" s="78" t="s">
        <v>6914</v>
      </c>
      <c r="B6837" s="51" t="s">
        <v>75</v>
      </c>
      <c r="C6837" s="51">
        <v>14094</v>
      </c>
      <c r="E6837" s="51" t="s">
        <v>39</v>
      </c>
      <c r="F6837" s="51" t="s">
        <v>29</v>
      </c>
      <c r="G6837" s="51" t="s">
        <v>42</v>
      </c>
      <c r="H6837" s="79"/>
      <c r="I6837" s="51" t="s">
        <v>24</v>
      </c>
      <c r="J6837" s="51" t="s">
        <v>29</v>
      </c>
      <c r="K6837" s="51" t="s">
        <v>42</v>
      </c>
      <c r="O6837" s="79"/>
      <c r="P6837" s="51" t="s">
        <v>24</v>
      </c>
      <c r="Q68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38" spans="1:17" ht="17.149999999999999" customHeight="1" x14ac:dyDescent="0.4">
      <c r="A6838" s="78" t="s">
        <v>6915</v>
      </c>
      <c r="B6838" s="51" t="s">
        <v>75</v>
      </c>
      <c r="C6838" s="51">
        <v>14094</v>
      </c>
      <c r="E6838" s="51" t="s">
        <v>39</v>
      </c>
      <c r="F6838" s="51" t="s">
        <v>29</v>
      </c>
      <c r="G6838" s="51" t="s">
        <v>42</v>
      </c>
      <c r="H6838" s="79"/>
      <c r="I6838" s="51" t="s">
        <v>24</v>
      </c>
      <c r="J6838" s="51" t="s">
        <v>29</v>
      </c>
      <c r="K6838" s="51" t="s">
        <v>42</v>
      </c>
      <c r="O6838" s="79"/>
      <c r="P6838" s="51" t="s">
        <v>24</v>
      </c>
      <c r="Q68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39" spans="1:17" ht="17.149999999999999" customHeight="1" x14ac:dyDescent="0.4">
      <c r="A6839" s="78" t="s">
        <v>6916</v>
      </c>
      <c r="B6839" s="51" t="s">
        <v>75</v>
      </c>
      <c r="C6839" s="51">
        <v>14094</v>
      </c>
      <c r="E6839" s="51" t="s">
        <v>39</v>
      </c>
      <c r="F6839" s="51" t="s">
        <v>29</v>
      </c>
      <c r="G6839" s="51" t="s">
        <v>42</v>
      </c>
      <c r="H6839" s="79"/>
      <c r="I6839" s="51" t="s">
        <v>24</v>
      </c>
      <c r="J6839" s="51" t="s">
        <v>29</v>
      </c>
      <c r="K6839" s="51" t="s">
        <v>42</v>
      </c>
      <c r="O6839" s="79"/>
      <c r="P6839" s="51" t="s">
        <v>24</v>
      </c>
      <c r="Q68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40" spans="1:17" ht="17.149999999999999" customHeight="1" x14ac:dyDescent="0.4">
      <c r="A6840" s="78" t="s">
        <v>6917</v>
      </c>
      <c r="B6840" s="51" t="s">
        <v>75</v>
      </c>
      <c r="C6840" s="51">
        <v>14094</v>
      </c>
      <c r="E6840" s="51" t="s">
        <v>39</v>
      </c>
      <c r="F6840" s="51" t="s">
        <v>29</v>
      </c>
      <c r="G6840" s="51" t="s">
        <v>42</v>
      </c>
      <c r="H6840" s="79"/>
      <c r="I6840" s="51" t="s">
        <v>24</v>
      </c>
      <c r="J6840" s="51" t="s">
        <v>29</v>
      </c>
      <c r="K6840" s="51" t="s">
        <v>42</v>
      </c>
      <c r="O6840" s="79"/>
      <c r="P6840" s="51" t="s">
        <v>24</v>
      </c>
      <c r="Q68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41" spans="1:17" ht="17.149999999999999" customHeight="1" x14ac:dyDescent="0.4">
      <c r="A6841" s="78" t="s">
        <v>6918</v>
      </c>
      <c r="B6841" s="51" t="s">
        <v>75</v>
      </c>
      <c r="C6841" s="51">
        <v>14094</v>
      </c>
      <c r="E6841" s="51" t="s">
        <v>39</v>
      </c>
      <c r="F6841" s="51" t="s">
        <v>29</v>
      </c>
      <c r="G6841" s="51" t="s">
        <v>42</v>
      </c>
      <c r="H6841" s="79"/>
      <c r="I6841" s="51" t="s">
        <v>24</v>
      </c>
      <c r="J6841" s="51" t="s">
        <v>29</v>
      </c>
      <c r="K6841" s="51" t="s">
        <v>42</v>
      </c>
      <c r="O6841" s="79"/>
      <c r="P6841" s="51" t="s">
        <v>24</v>
      </c>
      <c r="Q68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42" spans="1:17" ht="17.149999999999999" customHeight="1" x14ac:dyDescent="0.4">
      <c r="A6842" s="78" t="s">
        <v>6919</v>
      </c>
      <c r="B6842" s="51" t="s">
        <v>75</v>
      </c>
      <c r="C6842" s="51">
        <v>14094</v>
      </c>
      <c r="E6842" s="51" t="s">
        <v>39</v>
      </c>
      <c r="F6842" s="51" t="s">
        <v>29</v>
      </c>
      <c r="G6842" s="51" t="s">
        <v>42</v>
      </c>
      <c r="H6842" s="79"/>
      <c r="I6842" s="51" t="s">
        <v>24</v>
      </c>
      <c r="J6842" s="51" t="s">
        <v>29</v>
      </c>
      <c r="K6842" s="51" t="s">
        <v>42</v>
      </c>
      <c r="O6842" s="79"/>
      <c r="P6842" s="51" t="s">
        <v>24</v>
      </c>
      <c r="Q68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43" spans="1:17" ht="17.149999999999999" customHeight="1" x14ac:dyDescent="0.4">
      <c r="A6843" s="78" t="s">
        <v>6920</v>
      </c>
      <c r="B6843" s="51" t="s">
        <v>75</v>
      </c>
      <c r="C6843" s="51">
        <v>14094</v>
      </c>
      <c r="E6843" s="51" t="s">
        <v>39</v>
      </c>
      <c r="F6843" s="51" t="s">
        <v>29</v>
      </c>
      <c r="G6843" s="51" t="s">
        <v>42</v>
      </c>
      <c r="H6843" s="79"/>
      <c r="I6843" s="51" t="s">
        <v>24</v>
      </c>
      <c r="J6843" s="51" t="s">
        <v>29</v>
      </c>
      <c r="K6843" s="51" t="s">
        <v>42</v>
      </c>
      <c r="O6843" s="79"/>
      <c r="P6843" s="51" t="s">
        <v>24</v>
      </c>
      <c r="Q68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44" spans="1:17" ht="17.149999999999999" customHeight="1" x14ac:dyDescent="0.4">
      <c r="A6844" s="78" t="s">
        <v>6921</v>
      </c>
      <c r="B6844" s="51" t="s">
        <v>75</v>
      </c>
      <c r="C6844" s="51">
        <v>14094</v>
      </c>
      <c r="E6844" s="51" t="s">
        <v>39</v>
      </c>
      <c r="F6844" s="51" t="s">
        <v>29</v>
      </c>
      <c r="G6844" s="51" t="s">
        <v>42</v>
      </c>
      <c r="H6844" s="79"/>
      <c r="I6844" s="51" t="s">
        <v>24</v>
      </c>
      <c r="J6844" s="51" t="s">
        <v>29</v>
      </c>
      <c r="K6844" s="51" t="s">
        <v>42</v>
      </c>
      <c r="O6844" s="79"/>
      <c r="P6844" s="51" t="s">
        <v>24</v>
      </c>
      <c r="Q68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45" spans="1:17" ht="17.149999999999999" customHeight="1" x14ac:dyDescent="0.4">
      <c r="A6845" s="78" t="s">
        <v>6922</v>
      </c>
      <c r="B6845" s="51" t="s">
        <v>75</v>
      </c>
      <c r="C6845" s="51">
        <v>14094</v>
      </c>
      <c r="E6845" s="51" t="s">
        <v>39</v>
      </c>
      <c r="F6845" s="51" t="s">
        <v>29</v>
      </c>
      <c r="G6845" s="51" t="s">
        <v>23</v>
      </c>
      <c r="H6845" s="79"/>
      <c r="I6845" s="51" t="s">
        <v>24</v>
      </c>
      <c r="J6845" s="51" t="s">
        <v>39</v>
      </c>
      <c r="K6845" s="51" t="s">
        <v>23</v>
      </c>
      <c r="O6845" s="79"/>
      <c r="P6845" s="51" t="s">
        <v>24</v>
      </c>
      <c r="Q68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46" spans="1:17" ht="17.149999999999999" customHeight="1" x14ac:dyDescent="0.4">
      <c r="A6846" s="78" t="s">
        <v>6923</v>
      </c>
      <c r="B6846" s="51" t="s">
        <v>75</v>
      </c>
      <c r="C6846" s="51">
        <v>14094</v>
      </c>
      <c r="E6846" s="51" t="s">
        <v>39</v>
      </c>
      <c r="F6846" s="51" t="s">
        <v>29</v>
      </c>
      <c r="G6846" s="51" t="s">
        <v>42</v>
      </c>
      <c r="H6846" s="79"/>
      <c r="I6846" s="51" t="s">
        <v>24</v>
      </c>
      <c r="J6846" s="51" t="s">
        <v>29</v>
      </c>
      <c r="K6846" s="51" t="s">
        <v>42</v>
      </c>
      <c r="O6846" s="79"/>
      <c r="P6846" s="51" t="s">
        <v>24</v>
      </c>
      <c r="Q68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47" spans="1:17" ht="17.149999999999999" customHeight="1" x14ac:dyDescent="0.4">
      <c r="A6847" s="78" t="s">
        <v>6924</v>
      </c>
      <c r="B6847" s="51" t="s">
        <v>75</v>
      </c>
      <c r="C6847" s="51">
        <v>14094</v>
      </c>
      <c r="E6847" s="51" t="s">
        <v>39</v>
      </c>
      <c r="F6847" s="51" t="s">
        <v>29</v>
      </c>
      <c r="G6847" s="51" t="s">
        <v>42</v>
      </c>
      <c r="H6847" s="79"/>
      <c r="I6847" s="51" t="s">
        <v>24</v>
      </c>
      <c r="J6847" s="51" t="s">
        <v>29</v>
      </c>
      <c r="K6847" s="51" t="s">
        <v>42</v>
      </c>
      <c r="O6847" s="79"/>
      <c r="P6847" s="51" t="s">
        <v>24</v>
      </c>
      <c r="Q68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48" spans="1:17" ht="17.149999999999999" customHeight="1" x14ac:dyDescent="0.4">
      <c r="A6848" s="78" t="s">
        <v>6925</v>
      </c>
      <c r="B6848" s="51" t="s">
        <v>75</v>
      </c>
      <c r="C6848" s="51">
        <v>14094</v>
      </c>
      <c r="E6848" s="51" t="s">
        <v>39</v>
      </c>
      <c r="F6848" s="51" t="s">
        <v>29</v>
      </c>
      <c r="G6848" s="51" t="s">
        <v>42</v>
      </c>
      <c r="H6848" s="79"/>
      <c r="I6848" s="51" t="s">
        <v>24</v>
      </c>
      <c r="J6848" s="51" t="s">
        <v>29</v>
      </c>
      <c r="K6848" s="51" t="s">
        <v>42</v>
      </c>
      <c r="O6848" s="79"/>
      <c r="P6848" s="51" t="s">
        <v>24</v>
      </c>
      <c r="Q68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49" spans="1:17" ht="17.149999999999999" customHeight="1" x14ac:dyDescent="0.4">
      <c r="A6849" s="78" t="s">
        <v>6926</v>
      </c>
      <c r="B6849" s="51" t="s">
        <v>75</v>
      </c>
      <c r="C6849" s="51">
        <v>14094</v>
      </c>
      <c r="E6849" s="51" t="s">
        <v>39</v>
      </c>
      <c r="F6849" s="51" t="s">
        <v>29</v>
      </c>
      <c r="G6849" s="51" t="s">
        <v>42</v>
      </c>
      <c r="H6849" s="79"/>
      <c r="I6849" s="51" t="s">
        <v>24</v>
      </c>
      <c r="J6849" s="51" t="s">
        <v>29</v>
      </c>
      <c r="K6849" s="51" t="s">
        <v>42</v>
      </c>
      <c r="O6849" s="79"/>
      <c r="P6849" s="51" t="s">
        <v>24</v>
      </c>
      <c r="Q68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50" spans="1:17" ht="17.149999999999999" customHeight="1" x14ac:dyDescent="0.4">
      <c r="A6850" s="78" t="s">
        <v>6927</v>
      </c>
      <c r="B6850" s="51" t="s">
        <v>75</v>
      </c>
      <c r="C6850" s="51">
        <v>14094</v>
      </c>
      <c r="E6850" s="51" t="s">
        <v>39</v>
      </c>
      <c r="F6850" s="51" t="s">
        <v>29</v>
      </c>
      <c r="G6850" s="51" t="s">
        <v>42</v>
      </c>
      <c r="H6850" s="79"/>
      <c r="I6850" s="51" t="s">
        <v>24</v>
      </c>
      <c r="J6850" s="51" t="s">
        <v>29</v>
      </c>
      <c r="K6850" s="51" t="s">
        <v>42</v>
      </c>
      <c r="O6850" s="79"/>
      <c r="P6850" s="51" t="s">
        <v>24</v>
      </c>
      <c r="Q68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51" spans="1:17" ht="17.149999999999999" customHeight="1" x14ac:dyDescent="0.4">
      <c r="A6851" s="78" t="s">
        <v>6928</v>
      </c>
      <c r="B6851" s="51" t="s">
        <v>75</v>
      </c>
      <c r="C6851" s="51">
        <v>14094</v>
      </c>
      <c r="E6851" s="51" t="s">
        <v>39</v>
      </c>
      <c r="F6851" s="51" t="s">
        <v>29</v>
      </c>
      <c r="G6851" s="51" t="s">
        <v>42</v>
      </c>
      <c r="H6851" s="79"/>
      <c r="I6851" s="51" t="s">
        <v>24</v>
      </c>
      <c r="J6851" s="51" t="s">
        <v>29</v>
      </c>
      <c r="K6851" s="51" t="s">
        <v>42</v>
      </c>
      <c r="O6851" s="79"/>
      <c r="P6851" s="51" t="s">
        <v>24</v>
      </c>
      <c r="Q68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52" spans="1:17" ht="17.149999999999999" customHeight="1" x14ac:dyDescent="0.4">
      <c r="A6852" s="78" t="s">
        <v>6929</v>
      </c>
      <c r="B6852" s="51" t="s">
        <v>75</v>
      </c>
      <c r="C6852" s="51">
        <v>14094</v>
      </c>
      <c r="E6852" s="51" t="s">
        <v>39</v>
      </c>
      <c r="F6852" s="51" t="s">
        <v>29</v>
      </c>
      <c r="G6852" s="51" t="s">
        <v>42</v>
      </c>
      <c r="H6852" s="79"/>
      <c r="I6852" s="51" t="s">
        <v>24</v>
      </c>
      <c r="J6852" s="51" t="s">
        <v>29</v>
      </c>
      <c r="K6852" s="51" t="s">
        <v>42</v>
      </c>
      <c r="O6852" s="79"/>
      <c r="P6852" s="51" t="s">
        <v>24</v>
      </c>
      <c r="Q68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53" spans="1:17" ht="17.149999999999999" customHeight="1" x14ac:dyDescent="0.4">
      <c r="A6853" s="78" t="s">
        <v>6930</v>
      </c>
      <c r="B6853" s="51" t="s">
        <v>75</v>
      </c>
      <c r="C6853" s="51">
        <v>14094</v>
      </c>
      <c r="E6853" s="51" t="s">
        <v>192</v>
      </c>
      <c r="F6853" s="51" t="s">
        <v>29</v>
      </c>
      <c r="G6853" s="51" t="s">
        <v>23</v>
      </c>
      <c r="H6853" s="79"/>
      <c r="I6853" s="51" t="s">
        <v>24</v>
      </c>
      <c r="J6853" s="51" t="s">
        <v>192</v>
      </c>
      <c r="K6853" s="51" t="s">
        <v>23</v>
      </c>
      <c r="O6853" s="79"/>
      <c r="P6853" s="51" t="s">
        <v>24</v>
      </c>
      <c r="Q68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6854" spans="1:17" ht="17.149999999999999" customHeight="1" x14ac:dyDescent="0.4">
      <c r="A6854" s="78" t="s">
        <v>6931</v>
      </c>
      <c r="B6854" s="51" t="s">
        <v>75</v>
      </c>
      <c r="C6854" s="51">
        <v>14094</v>
      </c>
      <c r="E6854" s="51" t="s">
        <v>39</v>
      </c>
      <c r="F6854" s="51" t="s">
        <v>29</v>
      </c>
      <c r="G6854" s="51" t="s">
        <v>42</v>
      </c>
      <c r="H6854" s="79"/>
      <c r="I6854" s="51" t="s">
        <v>24</v>
      </c>
      <c r="J6854" s="51" t="s">
        <v>29</v>
      </c>
      <c r="K6854" s="51" t="s">
        <v>42</v>
      </c>
      <c r="O6854" s="79"/>
      <c r="P6854" s="51" t="s">
        <v>24</v>
      </c>
      <c r="Q68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55" spans="1:17" ht="17.149999999999999" customHeight="1" x14ac:dyDescent="0.4">
      <c r="A6855" s="78" t="s">
        <v>6932</v>
      </c>
      <c r="B6855" s="51" t="s">
        <v>75</v>
      </c>
      <c r="C6855" s="51">
        <v>14094</v>
      </c>
      <c r="E6855" s="51" t="s">
        <v>39</v>
      </c>
      <c r="F6855" s="51" t="s">
        <v>29</v>
      </c>
      <c r="G6855" s="51" t="s">
        <v>42</v>
      </c>
      <c r="H6855" s="79"/>
      <c r="I6855" s="51" t="s">
        <v>24</v>
      </c>
      <c r="J6855" s="51" t="s">
        <v>29</v>
      </c>
      <c r="K6855" s="51" t="s">
        <v>42</v>
      </c>
      <c r="O6855" s="79"/>
      <c r="P6855" s="51" t="s">
        <v>24</v>
      </c>
      <c r="Q68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56" spans="1:17" ht="17.149999999999999" customHeight="1" x14ac:dyDescent="0.4">
      <c r="A6856" s="78" t="s">
        <v>6933</v>
      </c>
      <c r="B6856" s="51" t="s">
        <v>75</v>
      </c>
      <c r="C6856" s="51">
        <v>14094</v>
      </c>
      <c r="E6856" s="51" t="s">
        <v>39</v>
      </c>
      <c r="F6856" s="51" t="s">
        <v>29</v>
      </c>
      <c r="G6856" s="51" t="s">
        <v>42</v>
      </c>
      <c r="H6856" s="79"/>
      <c r="I6856" s="51" t="s">
        <v>24</v>
      </c>
      <c r="J6856" s="51" t="s">
        <v>29</v>
      </c>
      <c r="K6856" s="51" t="s">
        <v>42</v>
      </c>
      <c r="O6856" s="79"/>
      <c r="P6856" s="51" t="s">
        <v>24</v>
      </c>
      <c r="Q68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57" spans="1:17" ht="17.149999999999999" customHeight="1" x14ac:dyDescent="0.4">
      <c r="A6857" s="78" t="s">
        <v>6934</v>
      </c>
      <c r="B6857" s="51" t="s">
        <v>75</v>
      </c>
      <c r="C6857" s="51">
        <v>14094</v>
      </c>
      <c r="E6857" s="51" t="s">
        <v>39</v>
      </c>
      <c r="F6857" s="51" t="s">
        <v>29</v>
      </c>
      <c r="G6857" s="51" t="s">
        <v>42</v>
      </c>
      <c r="H6857" s="79"/>
      <c r="I6857" s="51" t="s">
        <v>24</v>
      </c>
      <c r="J6857" s="51" t="s">
        <v>29</v>
      </c>
      <c r="K6857" s="51" t="s">
        <v>42</v>
      </c>
      <c r="O6857" s="79"/>
      <c r="P6857" s="51" t="s">
        <v>24</v>
      </c>
      <c r="Q68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58" spans="1:17" ht="17.149999999999999" customHeight="1" x14ac:dyDescent="0.4">
      <c r="A6858" s="78" t="s">
        <v>6935</v>
      </c>
      <c r="B6858" s="51" t="s">
        <v>75</v>
      </c>
      <c r="C6858" s="51">
        <v>14094</v>
      </c>
      <c r="E6858" s="51" t="s">
        <v>39</v>
      </c>
      <c r="F6858" s="51" t="s">
        <v>29</v>
      </c>
      <c r="G6858" s="51" t="s">
        <v>42</v>
      </c>
      <c r="H6858" s="79"/>
      <c r="I6858" s="51" t="s">
        <v>24</v>
      </c>
      <c r="J6858" s="51" t="s">
        <v>29</v>
      </c>
      <c r="K6858" s="51" t="s">
        <v>42</v>
      </c>
      <c r="O6858" s="79"/>
      <c r="P6858" s="51" t="s">
        <v>24</v>
      </c>
      <c r="Q68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59" spans="1:17" ht="17.149999999999999" customHeight="1" x14ac:dyDescent="0.4">
      <c r="A6859" s="78" t="s">
        <v>6936</v>
      </c>
      <c r="B6859" s="51" t="s">
        <v>75</v>
      </c>
      <c r="C6859" s="51">
        <v>14094</v>
      </c>
      <c r="E6859" s="51" t="s">
        <v>192</v>
      </c>
      <c r="F6859" s="51" t="s">
        <v>29</v>
      </c>
      <c r="G6859" s="51" t="s">
        <v>23</v>
      </c>
      <c r="H6859" s="79"/>
      <c r="I6859" s="51" t="s">
        <v>24</v>
      </c>
      <c r="J6859" s="51" t="s">
        <v>192</v>
      </c>
      <c r="K6859" s="51" t="s">
        <v>23</v>
      </c>
      <c r="O6859" s="79"/>
      <c r="P6859" s="51" t="s">
        <v>24</v>
      </c>
      <c r="Q68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6860" spans="1:17" ht="17.149999999999999" customHeight="1" x14ac:dyDescent="0.4">
      <c r="A6860" s="78" t="s">
        <v>6937</v>
      </c>
      <c r="B6860" s="51" t="s">
        <v>75</v>
      </c>
      <c r="C6860" s="51">
        <v>14094</v>
      </c>
      <c r="E6860" s="51" t="s">
        <v>39</v>
      </c>
      <c r="F6860" s="51" t="s">
        <v>29</v>
      </c>
      <c r="G6860" s="51" t="s">
        <v>42</v>
      </c>
      <c r="H6860" s="79"/>
      <c r="I6860" s="51" t="s">
        <v>24</v>
      </c>
      <c r="J6860" s="51" t="s">
        <v>29</v>
      </c>
      <c r="K6860" s="51" t="s">
        <v>42</v>
      </c>
      <c r="O6860" s="79"/>
      <c r="P6860" s="51" t="s">
        <v>24</v>
      </c>
      <c r="Q68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61" spans="1:17" ht="17.149999999999999" customHeight="1" x14ac:dyDescent="0.4">
      <c r="A6861" s="78" t="s">
        <v>6938</v>
      </c>
      <c r="B6861" s="51" t="s">
        <v>75</v>
      </c>
      <c r="C6861" s="51">
        <v>14094</v>
      </c>
      <c r="E6861" s="51" t="s">
        <v>39</v>
      </c>
      <c r="F6861" s="51" t="s">
        <v>29</v>
      </c>
      <c r="G6861" s="51" t="s">
        <v>42</v>
      </c>
      <c r="H6861" s="79"/>
      <c r="I6861" s="51" t="s">
        <v>24</v>
      </c>
      <c r="J6861" s="51" t="s">
        <v>29</v>
      </c>
      <c r="K6861" s="51" t="s">
        <v>42</v>
      </c>
      <c r="O6861" s="79"/>
      <c r="P6861" s="51" t="s">
        <v>24</v>
      </c>
      <c r="Q68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62" spans="1:17" ht="17.149999999999999" customHeight="1" x14ac:dyDescent="0.4">
      <c r="A6862" s="78" t="s">
        <v>6939</v>
      </c>
      <c r="B6862" s="51" t="s">
        <v>75</v>
      </c>
      <c r="C6862" s="51">
        <v>14094</v>
      </c>
      <c r="E6862" s="51" t="s">
        <v>39</v>
      </c>
      <c r="F6862" s="51" t="s">
        <v>29</v>
      </c>
      <c r="G6862" s="51" t="s">
        <v>42</v>
      </c>
      <c r="H6862" s="79"/>
      <c r="I6862" s="51" t="s">
        <v>24</v>
      </c>
      <c r="J6862" s="51" t="s">
        <v>29</v>
      </c>
      <c r="K6862" s="51" t="s">
        <v>42</v>
      </c>
      <c r="O6862" s="79"/>
      <c r="P6862" s="51" t="s">
        <v>24</v>
      </c>
      <c r="Q68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63" spans="1:17" ht="17.149999999999999" customHeight="1" x14ac:dyDescent="0.4">
      <c r="A6863" s="78" t="s">
        <v>6940</v>
      </c>
      <c r="B6863" s="51" t="s">
        <v>75</v>
      </c>
      <c r="C6863" s="51">
        <v>14094</v>
      </c>
      <c r="E6863" s="51" t="s">
        <v>39</v>
      </c>
      <c r="F6863" s="51" t="s">
        <v>29</v>
      </c>
      <c r="G6863" s="51" t="s">
        <v>42</v>
      </c>
      <c r="H6863" s="79"/>
      <c r="I6863" s="51" t="s">
        <v>24</v>
      </c>
      <c r="J6863" s="51" t="s">
        <v>29</v>
      </c>
      <c r="K6863" s="51" t="s">
        <v>42</v>
      </c>
      <c r="O6863" s="79"/>
      <c r="P6863" s="51" t="s">
        <v>24</v>
      </c>
      <c r="Q68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64" spans="1:17" ht="17.149999999999999" customHeight="1" x14ac:dyDescent="0.4">
      <c r="A6864" s="78" t="s">
        <v>6941</v>
      </c>
      <c r="B6864" s="51" t="s">
        <v>75</v>
      </c>
      <c r="C6864" s="51">
        <v>14094</v>
      </c>
      <c r="E6864" s="51" t="s">
        <v>39</v>
      </c>
      <c r="F6864" s="51" t="s">
        <v>29</v>
      </c>
      <c r="G6864" s="51" t="s">
        <v>42</v>
      </c>
      <c r="H6864" s="79"/>
      <c r="I6864" s="51" t="s">
        <v>24</v>
      </c>
      <c r="J6864" s="51" t="s">
        <v>29</v>
      </c>
      <c r="K6864" s="51" t="s">
        <v>42</v>
      </c>
      <c r="O6864" s="79"/>
      <c r="P6864" s="51" t="s">
        <v>24</v>
      </c>
      <c r="Q68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65" spans="1:17" ht="17.149999999999999" customHeight="1" x14ac:dyDescent="0.4">
      <c r="A6865" s="78" t="s">
        <v>6942</v>
      </c>
      <c r="B6865" s="51" t="s">
        <v>75</v>
      </c>
      <c r="C6865" s="51">
        <v>14094</v>
      </c>
      <c r="E6865" s="51" t="s">
        <v>192</v>
      </c>
      <c r="F6865" s="51" t="s">
        <v>29</v>
      </c>
      <c r="G6865" s="51" t="s">
        <v>23</v>
      </c>
      <c r="H6865" s="79"/>
      <c r="I6865" s="51" t="s">
        <v>24</v>
      </c>
      <c r="J6865" s="51" t="s">
        <v>192</v>
      </c>
      <c r="K6865" s="51" t="s">
        <v>23</v>
      </c>
      <c r="O6865" s="79"/>
      <c r="P6865" s="51" t="s">
        <v>24</v>
      </c>
      <c r="Q68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6866" spans="1:17" ht="17.149999999999999" customHeight="1" x14ac:dyDescent="0.4">
      <c r="A6866" s="78" t="s">
        <v>6943</v>
      </c>
      <c r="B6866" s="51" t="s">
        <v>75</v>
      </c>
      <c r="C6866" s="51">
        <v>14094</v>
      </c>
      <c r="E6866" s="51" t="s">
        <v>39</v>
      </c>
      <c r="F6866" s="51" t="s">
        <v>29</v>
      </c>
      <c r="G6866" s="51" t="s">
        <v>42</v>
      </c>
      <c r="H6866" s="79"/>
      <c r="I6866" s="51" t="s">
        <v>24</v>
      </c>
      <c r="J6866" s="51" t="s">
        <v>29</v>
      </c>
      <c r="K6866" s="51" t="s">
        <v>42</v>
      </c>
      <c r="O6866" s="79"/>
      <c r="P6866" s="51" t="s">
        <v>24</v>
      </c>
      <c r="Q68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67" spans="1:17" ht="17.149999999999999" customHeight="1" x14ac:dyDescent="0.4">
      <c r="A6867" s="78" t="s">
        <v>6944</v>
      </c>
      <c r="B6867" s="51" t="s">
        <v>75</v>
      </c>
      <c r="C6867" s="51">
        <v>14094</v>
      </c>
      <c r="E6867" s="51" t="s">
        <v>39</v>
      </c>
      <c r="F6867" s="51" t="s">
        <v>29</v>
      </c>
      <c r="G6867" s="51" t="s">
        <v>42</v>
      </c>
      <c r="H6867" s="79"/>
      <c r="I6867" s="51" t="s">
        <v>24</v>
      </c>
      <c r="J6867" s="51" t="s">
        <v>29</v>
      </c>
      <c r="K6867" s="51" t="s">
        <v>42</v>
      </c>
      <c r="O6867" s="79"/>
      <c r="P6867" s="51" t="s">
        <v>24</v>
      </c>
      <c r="Q68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68" spans="1:17" ht="17.149999999999999" customHeight="1" x14ac:dyDescent="0.4">
      <c r="A6868" s="78" t="s">
        <v>6945</v>
      </c>
      <c r="B6868" s="51" t="s">
        <v>75</v>
      </c>
      <c r="C6868" s="51">
        <v>14094</v>
      </c>
      <c r="E6868" s="51" t="s">
        <v>39</v>
      </c>
      <c r="F6868" s="51" t="s">
        <v>29</v>
      </c>
      <c r="G6868" s="51" t="s">
        <v>42</v>
      </c>
      <c r="H6868" s="79"/>
      <c r="I6868" s="51" t="s">
        <v>24</v>
      </c>
      <c r="J6868" s="51" t="s">
        <v>29</v>
      </c>
      <c r="K6868" s="51" t="s">
        <v>42</v>
      </c>
      <c r="O6868" s="79"/>
      <c r="P6868" s="51" t="s">
        <v>24</v>
      </c>
      <c r="Q68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69" spans="1:17" ht="17.149999999999999" customHeight="1" x14ac:dyDescent="0.4">
      <c r="A6869" s="78" t="s">
        <v>6946</v>
      </c>
      <c r="B6869" s="51" t="s">
        <v>75</v>
      </c>
      <c r="C6869" s="51">
        <v>14094</v>
      </c>
      <c r="E6869" s="51" t="s">
        <v>39</v>
      </c>
      <c r="F6869" s="51" t="s">
        <v>29</v>
      </c>
      <c r="G6869" s="51" t="s">
        <v>42</v>
      </c>
      <c r="H6869" s="79"/>
      <c r="I6869" s="51" t="s">
        <v>24</v>
      </c>
      <c r="J6869" s="51" t="s">
        <v>29</v>
      </c>
      <c r="K6869" s="51" t="s">
        <v>42</v>
      </c>
      <c r="O6869" s="79"/>
      <c r="P6869" s="51" t="s">
        <v>24</v>
      </c>
      <c r="Q68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70" spans="1:17" ht="17.149999999999999" customHeight="1" x14ac:dyDescent="0.4">
      <c r="A6870" s="78" t="s">
        <v>6947</v>
      </c>
      <c r="B6870" s="51" t="s">
        <v>75</v>
      </c>
      <c r="C6870" s="51">
        <v>14094</v>
      </c>
      <c r="E6870" s="51" t="s">
        <v>39</v>
      </c>
      <c r="F6870" s="51" t="s">
        <v>29</v>
      </c>
      <c r="G6870" s="51" t="s">
        <v>42</v>
      </c>
      <c r="H6870" s="79"/>
      <c r="I6870" s="51" t="s">
        <v>24</v>
      </c>
      <c r="J6870" s="51" t="s">
        <v>29</v>
      </c>
      <c r="K6870" s="51" t="s">
        <v>42</v>
      </c>
      <c r="O6870" s="79"/>
      <c r="P6870" s="51" t="s">
        <v>24</v>
      </c>
      <c r="Q68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71" spans="1:17" ht="17.149999999999999" customHeight="1" x14ac:dyDescent="0.4">
      <c r="A6871" s="78" t="s">
        <v>6948</v>
      </c>
      <c r="B6871" s="51" t="s">
        <v>75</v>
      </c>
      <c r="C6871" s="51">
        <v>14094</v>
      </c>
      <c r="E6871" s="51" t="s">
        <v>39</v>
      </c>
      <c r="F6871" s="51" t="s">
        <v>29</v>
      </c>
      <c r="G6871" s="51" t="s">
        <v>42</v>
      </c>
      <c r="H6871" s="79"/>
      <c r="I6871" s="51" t="s">
        <v>24</v>
      </c>
      <c r="J6871" s="51" t="s">
        <v>29</v>
      </c>
      <c r="K6871" s="51" t="s">
        <v>42</v>
      </c>
      <c r="O6871" s="79"/>
      <c r="P6871" s="51" t="s">
        <v>24</v>
      </c>
      <c r="Q68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72" spans="1:17" ht="17.149999999999999" customHeight="1" x14ac:dyDescent="0.4">
      <c r="A6872" s="78" t="s">
        <v>6949</v>
      </c>
      <c r="B6872" s="51" t="s">
        <v>75</v>
      </c>
      <c r="C6872" s="51">
        <v>14094</v>
      </c>
      <c r="E6872" s="51" t="s">
        <v>39</v>
      </c>
      <c r="F6872" s="51" t="s">
        <v>29</v>
      </c>
      <c r="G6872" s="51" t="s">
        <v>42</v>
      </c>
      <c r="H6872" s="79"/>
      <c r="I6872" s="51" t="s">
        <v>24</v>
      </c>
      <c r="J6872" s="51" t="s">
        <v>29</v>
      </c>
      <c r="K6872" s="51" t="s">
        <v>42</v>
      </c>
      <c r="O6872" s="79"/>
      <c r="P6872" s="51" t="s">
        <v>24</v>
      </c>
      <c r="Q68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73" spans="1:17" ht="17.149999999999999" customHeight="1" x14ac:dyDescent="0.4">
      <c r="A6873" s="78" t="s">
        <v>6950</v>
      </c>
      <c r="B6873" s="51" t="s">
        <v>75</v>
      </c>
      <c r="C6873" s="51">
        <v>14094</v>
      </c>
      <c r="E6873" s="51" t="s">
        <v>192</v>
      </c>
      <c r="F6873" s="51" t="s">
        <v>29</v>
      </c>
      <c r="G6873" s="51" t="s">
        <v>23</v>
      </c>
      <c r="H6873" s="79"/>
      <c r="I6873" s="51" t="s">
        <v>24</v>
      </c>
      <c r="J6873" s="51" t="s">
        <v>192</v>
      </c>
      <c r="K6873" s="51" t="s">
        <v>23</v>
      </c>
      <c r="O6873" s="79"/>
      <c r="P6873" s="51" t="s">
        <v>24</v>
      </c>
      <c r="Q68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6874" spans="1:17" ht="17.149999999999999" customHeight="1" x14ac:dyDescent="0.4">
      <c r="A6874" s="78" t="s">
        <v>6951</v>
      </c>
      <c r="B6874" s="51" t="s">
        <v>75</v>
      </c>
      <c r="C6874" s="51">
        <v>14094</v>
      </c>
      <c r="E6874" s="51" t="s">
        <v>36</v>
      </c>
      <c r="F6874" s="51" t="s">
        <v>29</v>
      </c>
      <c r="G6874" s="51" t="s">
        <v>23</v>
      </c>
      <c r="H6874" s="79"/>
      <c r="I6874" s="51" t="s">
        <v>24</v>
      </c>
      <c r="J6874" s="51" t="s">
        <v>29</v>
      </c>
      <c r="K6874" s="51" t="s">
        <v>42</v>
      </c>
      <c r="O6874" s="79"/>
      <c r="P6874" s="51" t="s">
        <v>24</v>
      </c>
      <c r="Q68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75" spans="1:17" ht="17.149999999999999" customHeight="1" x14ac:dyDescent="0.4">
      <c r="A6875" s="78" t="s">
        <v>6952</v>
      </c>
      <c r="B6875" s="51" t="s">
        <v>75</v>
      </c>
      <c r="C6875" s="51">
        <v>14094</v>
      </c>
      <c r="E6875" s="51" t="s">
        <v>29</v>
      </c>
      <c r="F6875" s="51" t="s">
        <v>29</v>
      </c>
      <c r="G6875" s="51" t="s">
        <v>42</v>
      </c>
      <c r="H6875" s="79"/>
      <c r="I6875" s="51" t="s">
        <v>24</v>
      </c>
      <c r="J6875" s="51" t="s">
        <v>29</v>
      </c>
      <c r="K6875" s="51" t="s">
        <v>42</v>
      </c>
      <c r="O6875" s="79"/>
      <c r="P6875" s="51" t="s">
        <v>24</v>
      </c>
      <c r="Q68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76" spans="1:17" ht="17.149999999999999" customHeight="1" x14ac:dyDescent="0.4">
      <c r="A6876" s="78" t="s">
        <v>6953</v>
      </c>
      <c r="B6876" s="51" t="s">
        <v>75</v>
      </c>
      <c r="C6876" s="51">
        <v>14094</v>
      </c>
      <c r="E6876" s="51" t="s">
        <v>29</v>
      </c>
      <c r="F6876" s="51" t="s">
        <v>29</v>
      </c>
      <c r="G6876" s="51" t="s">
        <v>42</v>
      </c>
      <c r="H6876" s="79"/>
      <c r="I6876" s="51" t="s">
        <v>38</v>
      </c>
      <c r="J6876" s="51" t="s">
        <v>29</v>
      </c>
      <c r="K6876" s="51" t="s">
        <v>42</v>
      </c>
      <c r="O6876" s="79"/>
      <c r="P6876" s="51" t="s">
        <v>38</v>
      </c>
      <c r="Q68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77" spans="1:17" ht="17.149999999999999" customHeight="1" x14ac:dyDescent="0.4">
      <c r="A6877" s="78" t="s">
        <v>6954</v>
      </c>
      <c r="B6877" s="51" t="s">
        <v>75</v>
      </c>
      <c r="C6877" s="51">
        <v>14094</v>
      </c>
      <c r="E6877" s="51" t="s">
        <v>39</v>
      </c>
      <c r="F6877" s="51" t="s">
        <v>29</v>
      </c>
      <c r="G6877" s="51" t="s">
        <v>42</v>
      </c>
      <c r="H6877" s="79"/>
      <c r="I6877" s="51" t="s">
        <v>83</v>
      </c>
      <c r="J6877" s="51" t="s">
        <v>29</v>
      </c>
      <c r="K6877" s="51" t="s">
        <v>42</v>
      </c>
      <c r="O6877" s="79"/>
      <c r="P6877" s="51" t="s">
        <v>83</v>
      </c>
      <c r="Q68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78" spans="1:17" ht="17.149999999999999" customHeight="1" x14ac:dyDescent="0.4">
      <c r="A6878" s="78" t="s">
        <v>6955</v>
      </c>
      <c r="B6878" s="51" t="s">
        <v>75</v>
      </c>
      <c r="C6878" s="51">
        <v>14094</v>
      </c>
      <c r="E6878" s="51" t="s">
        <v>39</v>
      </c>
      <c r="F6878" s="51" t="s">
        <v>29</v>
      </c>
      <c r="G6878" s="51" t="s">
        <v>42</v>
      </c>
      <c r="H6878" s="79"/>
      <c r="I6878" s="51" t="s">
        <v>83</v>
      </c>
      <c r="J6878" s="51" t="s">
        <v>29</v>
      </c>
      <c r="K6878" s="51" t="s">
        <v>42</v>
      </c>
      <c r="O6878" s="79"/>
      <c r="P6878" s="51" t="s">
        <v>83</v>
      </c>
      <c r="Q68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79" spans="1:17" ht="17.149999999999999" customHeight="1" x14ac:dyDescent="0.4">
      <c r="A6879" s="78" t="s">
        <v>6956</v>
      </c>
      <c r="B6879" s="51" t="s">
        <v>75</v>
      </c>
      <c r="C6879" s="51">
        <v>14094</v>
      </c>
      <c r="E6879" s="51" t="s">
        <v>39</v>
      </c>
      <c r="F6879" s="51" t="s">
        <v>29</v>
      </c>
      <c r="G6879" s="51" t="s">
        <v>42</v>
      </c>
      <c r="H6879" s="79"/>
      <c r="I6879" s="51" t="s">
        <v>83</v>
      </c>
      <c r="J6879" s="51" t="s">
        <v>29</v>
      </c>
      <c r="K6879" s="51" t="s">
        <v>42</v>
      </c>
      <c r="O6879" s="79"/>
      <c r="P6879" s="51" t="s">
        <v>83</v>
      </c>
      <c r="Q68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80" spans="1:17" ht="17.149999999999999" customHeight="1" x14ac:dyDescent="0.4">
      <c r="A6880" s="78" t="s">
        <v>6957</v>
      </c>
      <c r="B6880" s="51" t="s">
        <v>75</v>
      </c>
      <c r="C6880" s="51">
        <v>14094</v>
      </c>
      <c r="E6880" s="51" t="s">
        <v>39</v>
      </c>
      <c r="F6880" s="51" t="s">
        <v>29</v>
      </c>
      <c r="G6880" s="51" t="s">
        <v>42</v>
      </c>
      <c r="H6880" s="79"/>
      <c r="I6880" s="51" t="s">
        <v>83</v>
      </c>
      <c r="J6880" s="51" t="s">
        <v>29</v>
      </c>
      <c r="K6880" s="51" t="s">
        <v>42</v>
      </c>
      <c r="O6880" s="79"/>
      <c r="P6880" s="51" t="s">
        <v>83</v>
      </c>
      <c r="Q68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81" spans="1:17" ht="17.149999999999999" customHeight="1" x14ac:dyDescent="0.4">
      <c r="A6881" s="78" t="s">
        <v>6958</v>
      </c>
      <c r="B6881" s="51" t="s">
        <v>75</v>
      </c>
      <c r="C6881" s="51">
        <v>14094</v>
      </c>
      <c r="E6881" s="51" t="s">
        <v>39</v>
      </c>
      <c r="F6881" s="51" t="s">
        <v>29</v>
      </c>
      <c r="G6881" s="51" t="s">
        <v>42</v>
      </c>
      <c r="H6881" s="79"/>
      <c r="I6881" s="51" t="s">
        <v>83</v>
      </c>
      <c r="J6881" s="51" t="s">
        <v>29</v>
      </c>
      <c r="K6881" s="51" t="s">
        <v>42</v>
      </c>
      <c r="O6881" s="79"/>
      <c r="P6881" s="51" t="s">
        <v>83</v>
      </c>
      <c r="Q68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82" spans="1:17" ht="17.149999999999999" customHeight="1" x14ac:dyDescent="0.4">
      <c r="A6882" s="78" t="s">
        <v>6959</v>
      </c>
      <c r="B6882" s="51" t="s">
        <v>75</v>
      </c>
      <c r="C6882" s="51">
        <v>14094</v>
      </c>
      <c r="E6882" s="51" t="s">
        <v>39</v>
      </c>
      <c r="F6882" s="51" t="s">
        <v>29</v>
      </c>
      <c r="G6882" s="51" t="s">
        <v>42</v>
      </c>
      <c r="H6882" s="79"/>
      <c r="I6882" s="51" t="s">
        <v>83</v>
      </c>
      <c r="J6882" s="51" t="s">
        <v>29</v>
      </c>
      <c r="K6882" s="51" t="s">
        <v>42</v>
      </c>
      <c r="O6882" s="79"/>
      <c r="P6882" s="51" t="s">
        <v>83</v>
      </c>
      <c r="Q68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83" spans="1:17" ht="17.149999999999999" customHeight="1" x14ac:dyDescent="0.4">
      <c r="A6883" s="78" t="s">
        <v>6960</v>
      </c>
      <c r="B6883" s="51" t="s">
        <v>75</v>
      </c>
      <c r="C6883" s="51">
        <v>14094</v>
      </c>
      <c r="E6883" s="51" t="s">
        <v>36</v>
      </c>
      <c r="F6883" s="51" t="s">
        <v>29</v>
      </c>
      <c r="G6883" s="51" t="s">
        <v>23</v>
      </c>
      <c r="H6883" s="79"/>
      <c r="I6883" s="51" t="s">
        <v>83</v>
      </c>
      <c r="J6883" s="51" t="s">
        <v>29</v>
      </c>
      <c r="K6883" s="51" t="s">
        <v>42</v>
      </c>
      <c r="O6883" s="79"/>
      <c r="P6883" s="51" t="s">
        <v>83</v>
      </c>
      <c r="Q68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84" spans="1:17" ht="17.149999999999999" customHeight="1" x14ac:dyDescent="0.4">
      <c r="A6884" s="78" t="s">
        <v>6961</v>
      </c>
      <c r="B6884" s="51" t="s">
        <v>75</v>
      </c>
      <c r="C6884" s="51">
        <v>14094</v>
      </c>
      <c r="E6884" s="51" t="s">
        <v>36</v>
      </c>
      <c r="F6884" s="51" t="s">
        <v>29</v>
      </c>
      <c r="G6884" s="51" t="s">
        <v>23</v>
      </c>
      <c r="H6884" s="79"/>
      <c r="I6884" s="51" t="s">
        <v>83</v>
      </c>
      <c r="J6884" s="51" t="s">
        <v>29</v>
      </c>
      <c r="K6884" s="51" t="s">
        <v>42</v>
      </c>
      <c r="O6884" s="79"/>
      <c r="P6884" s="51" t="s">
        <v>83</v>
      </c>
      <c r="Q68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85" spans="1:17" ht="17.149999999999999" customHeight="1" x14ac:dyDescent="0.4">
      <c r="A6885" s="78" t="s">
        <v>6962</v>
      </c>
      <c r="B6885" s="51" t="s">
        <v>75</v>
      </c>
      <c r="C6885" s="51">
        <v>14094</v>
      </c>
      <c r="E6885" s="51" t="s">
        <v>36</v>
      </c>
      <c r="F6885" s="51" t="s">
        <v>29</v>
      </c>
      <c r="G6885" s="51" t="s">
        <v>23</v>
      </c>
      <c r="H6885" s="79"/>
      <c r="I6885" s="51" t="s">
        <v>83</v>
      </c>
      <c r="J6885" s="51" t="s">
        <v>29</v>
      </c>
      <c r="K6885" s="51" t="s">
        <v>42</v>
      </c>
      <c r="O6885" s="79"/>
      <c r="P6885" s="51" t="s">
        <v>83</v>
      </c>
      <c r="Q68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86" spans="1:17" ht="17.149999999999999" customHeight="1" x14ac:dyDescent="0.4">
      <c r="A6886" s="78" t="s">
        <v>6963</v>
      </c>
      <c r="B6886" s="51" t="s">
        <v>75</v>
      </c>
      <c r="C6886" s="51">
        <v>14094</v>
      </c>
      <c r="E6886" s="51" t="s">
        <v>36</v>
      </c>
      <c r="F6886" s="51" t="s">
        <v>29</v>
      </c>
      <c r="G6886" s="51" t="s">
        <v>23</v>
      </c>
      <c r="H6886" s="79"/>
      <c r="I6886" s="51" t="s">
        <v>83</v>
      </c>
      <c r="J6886" s="51" t="s">
        <v>29</v>
      </c>
      <c r="K6886" s="51" t="s">
        <v>42</v>
      </c>
      <c r="O6886" s="79"/>
      <c r="P6886" s="51" t="s">
        <v>83</v>
      </c>
      <c r="Q68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87" spans="1:17" ht="17.149999999999999" customHeight="1" x14ac:dyDescent="0.4">
      <c r="A6887" s="78" t="s">
        <v>6964</v>
      </c>
      <c r="B6887" s="51" t="s">
        <v>75</v>
      </c>
      <c r="C6887" s="51">
        <v>14094</v>
      </c>
      <c r="E6887" s="51" t="s">
        <v>36</v>
      </c>
      <c r="F6887" s="51" t="s">
        <v>29</v>
      </c>
      <c r="G6887" s="51" t="s">
        <v>23</v>
      </c>
      <c r="H6887" s="79"/>
      <c r="I6887" s="51" t="s">
        <v>83</v>
      </c>
      <c r="J6887" s="51" t="s">
        <v>29</v>
      </c>
      <c r="K6887" s="51" t="s">
        <v>42</v>
      </c>
      <c r="O6887" s="79"/>
      <c r="P6887" s="51" t="s">
        <v>83</v>
      </c>
      <c r="Q68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88" spans="1:17" ht="17.149999999999999" customHeight="1" x14ac:dyDescent="0.4">
      <c r="A6888" s="78" t="s">
        <v>6965</v>
      </c>
      <c r="B6888" s="51" t="s">
        <v>75</v>
      </c>
      <c r="C6888" s="51">
        <v>14094</v>
      </c>
      <c r="E6888" s="51" t="s">
        <v>36</v>
      </c>
      <c r="F6888" s="51" t="s">
        <v>29</v>
      </c>
      <c r="G6888" s="51" t="s">
        <v>23</v>
      </c>
      <c r="H6888" s="79"/>
      <c r="I6888" s="51" t="s">
        <v>83</v>
      </c>
      <c r="J6888" s="51" t="s">
        <v>29</v>
      </c>
      <c r="K6888" s="51" t="s">
        <v>42</v>
      </c>
      <c r="O6888" s="79"/>
      <c r="P6888" s="51" t="s">
        <v>83</v>
      </c>
      <c r="Q68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89" spans="1:17" ht="17.149999999999999" customHeight="1" x14ac:dyDescent="0.4">
      <c r="A6889" s="78" t="s">
        <v>6966</v>
      </c>
      <c r="B6889" s="51" t="s">
        <v>75</v>
      </c>
      <c r="C6889" s="51">
        <v>14094</v>
      </c>
      <c r="E6889" s="51" t="s">
        <v>39</v>
      </c>
      <c r="F6889" s="51" t="s">
        <v>29</v>
      </c>
      <c r="G6889" s="51" t="s">
        <v>42</v>
      </c>
      <c r="H6889" s="79"/>
      <c r="I6889" s="51" t="s">
        <v>83</v>
      </c>
      <c r="J6889" s="51" t="s">
        <v>29</v>
      </c>
      <c r="K6889" s="51" t="s">
        <v>42</v>
      </c>
      <c r="O6889" s="79"/>
      <c r="P6889" s="51" t="s">
        <v>83</v>
      </c>
      <c r="Q68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90" spans="1:17" ht="17.149999999999999" customHeight="1" x14ac:dyDescent="0.4">
      <c r="A6890" s="78" t="s">
        <v>6967</v>
      </c>
      <c r="B6890" s="51" t="s">
        <v>75</v>
      </c>
      <c r="C6890" s="51">
        <v>14094</v>
      </c>
      <c r="E6890" s="51" t="s">
        <v>29</v>
      </c>
      <c r="F6890" s="51" t="s">
        <v>29</v>
      </c>
      <c r="G6890" s="51" t="s">
        <v>42</v>
      </c>
      <c r="H6890" s="79"/>
      <c r="I6890" s="51" t="s">
        <v>24</v>
      </c>
      <c r="J6890" s="51" t="s">
        <v>29</v>
      </c>
      <c r="K6890" s="51" t="s">
        <v>42</v>
      </c>
      <c r="O6890" s="79"/>
      <c r="P6890" s="51" t="s">
        <v>24</v>
      </c>
      <c r="Q68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91" spans="1:17" ht="17.149999999999999" customHeight="1" x14ac:dyDescent="0.4">
      <c r="A6891" s="78" t="s">
        <v>6968</v>
      </c>
      <c r="B6891" s="51" t="s">
        <v>75</v>
      </c>
      <c r="C6891" s="51">
        <v>14094</v>
      </c>
      <c r="E6891" s="51" t="s">
        <v>58</v>
      </c>
      <c r="F6891" s="51" t="s">
        <v>21</v>
      </c>
      <c r="G6891" s="51" t="s">
        <v>23</v>
      </c>
      <c r="H6891" s="79"/>
      <c r="I6891" s="51" t="s">
        <v>24</v>
      </c>
      <c r="J6891" s="51" t="s">
        <v>29</v>
      </c>
      <c r="K6891" s="51" t="s">
        <v>42</v>
      </c>
      <c r="O6891" s="79"/>
      <c r="P6891" s="51" t="s">
        <v>24</v>
      </c>
      <c r="Q68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892" spans="1:17" ht="17.149999999999999" customHeight="1" x14ac:dyDescent="0.4">
      <c r="A6892" s="78" t="s">
        <v>6969</v>
      </c>
      <c r="B6892" s="51" t="s">
        <v>75</v>
      </c>
      <c r="C6892" s="51">
        <v>14094</v>
      </c>
      <c r="E6892" s="51" t="s">
        <v>39</v>
      </c>
      <c r="F6892" s="51" t="s">
        <v>29</v>
      </c>
      <c r="G6892" s="51" t="s">
        <v>42</v>
      </c>
      <c r="H6892" s="79"/>
      <c r="I6892" s="51" t="s">
        <v>24</v>
      </c>
      <c r="J6892" s="51" t="s">
        <v>29</v>
      </c>
      <c r="K6892" s="51" t="s">
        <v>42</v>
      </c>
      <c r="O6892" s="79"/>
      <c r="P6892" s="51" t="s">
        <v>24</v>
      </c>
      <c r="Q68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93" spans="1:17" ht="17.149999999999999" customHeight="1" x14ac:dyDescent="0.4">
      <c r="A6893" s="78" t="s">
        <v>6970</v>
      </c>
      <c r="B6893" s="51" t="s">
        <v>75</v>
      </c>
      <c r="C6893" s="51">
        <v>14094</v>
      </c>
      <c r="E6893" s="51" t="s">
        <v>39</v>
      </c>
      <c r="F6893" s="51" t="s">
        <v>29</v>
      </c>
      <c r="G6893" s="51" t="s">
        <v>42</v>
      </c>
      <c r="H6893" s="79"/>
      <c r="I6893" s="51" t="s">
        <v>24</v>
      </c>
      <c r="J6893" s="51" t="s">
        <v>29</v>
      </c>
      <c r="K6893" s="51" t="s">
        <v>42</v>
      </c>
      <c r="O6893" s="79"/>
      <c r="P6893" s="51" t="s">
        <v>24</v>
      </c>
      <c r="Q68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94" spans="1:17" ht="17.149999999999999" customHeight="1" x14ac:dyDescent="0.4">
      <c r="A6894" s="78" t="s">
        <v>6971</v>
      </c>
      <c r="B6894" s="51" t="s">
        <v>75</v>
      </c>
      <c r="C6894" s="51">
        <v>14094</v>
      </c>
      <c r="E6894" s="51" t="s">
        <v>29</v>
      </c>
      <c r="F6894" s="51" t="s">
        <v>29</v>
      </c>
      <c r="G6894" s="51" t="s">
        <v>42</v>
      </c>
      <c r="H6894" s="79"/>
      <c r="I6894" s="51" t="s">
        <v>24</v>
      </c>
      <c r="J6894" s="51" t="s">
        <v>29</v>
      </c>
      <c r="K6894" s="51" t="s">
        <v>42</v>
      </c>
      <c r="O6894" s="79"/>
      <c r="P6894" s="51" t="s">
        <v>24</v>
      </c>
      <c r="Q68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95" spans="1:17" ht="17.149999999999999" customHeight="1" x14ac:dyDescent="0.4">
      <c r="A6895" s="78" t="s">
        <v>6972</v>
      </c>
      <c r="B6895" s="51" t="s">
        <v>75</v>
      </c>
      <c r="C6895" s="51">
        <v>14094</v>
      </c>
      <c r="E6895" s="51" t="s">
        <v>39</v>
      </c>
      <c r="F6895" s="51" t="s">
        <v>29</v>
      </c>
      <c r="G6895" s="51" t="s">
        <v>42</v>
      </c>
      <c r="H6895" s="79"/>
      <c r="I6895" s="51" t="s">
        <v>24</v>
      </c>
      <c r="J6895" s="51" t="s">
        <v>29</v>
      </c>
      <c r="K6895" s="51" t="s">
        <v>42</v>
      </c>
      <c r="O6895" s="79"/>
      <c r="P6895" s="51" t="s">
        <v>24</v>
      </c>
      <c r="Q68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96" spans="1:17" ht="17.149999999999999" customHeight="1" x14ac:dyDescent="0.4">
      <c r="A6896" s="78" t="s">
        <v>6973</v>
      </c>
      <c r="B6896" s="51" t="s">
        <v>75</v>
      </c>
      <c r="C6896" s="51">
        <v>14094</v>
      </c>
      <c r="E6896" s="51" t="s">
        <v>29</v>
      </c>
      <c r="F6896" s="51" t="s">
        <v>29</v>
      </c>
      <c r="G6896" s="51" t="s">
        <v>42</v>
      </c>
      <c r="H6896" s="79"/>
      <c r="I6896" s="51" t="s">
        <v>24</v>
      </c>
      <c r="J6896" s="51" t="s">
        <v>29</v>
      </c>
      <c r="K6896" s="51" t="s">
        <v>42</v>
      </c>
      <c r="O6896" s="79"/>
      <c r="P6896" s="51" t="s">
        <v>24</v>
      </c>
      <c r="Q68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97" spans="1:17" ht="17.149999999999999" customHeight="1" x14ac:dyDescent="0.4">
      <c r="A6897" s="78" t="s">
        <v>6974</v>
      </c>
      <c r="B6897" s="51" t="s">
        <v>75</v>
      </c>
      <c r="C6897" s="51">
        <v>14094</v>
      </c>
      <c r="E6897" s="51" t="s">
        <v>39</v>
      </c>
      <c r="F6897" s="51" t="s">
        <v>29</v>
      </c>
      <c r="G6897" s="51" t="s">
        <v>42</v>
      </c>
      <c r="H6897" s="79"/>
      <c r="I6897" s="51" t="s">
        <v>24</v>
      </c>
      <c r="J6897" s="51" t="s">
        <v>29</v>
      </c>
      <c r="K6897" s="51" t="s">
        <v>42</v>
      </c>
      <c r="O6897" s="79"/>
      <c r="P6897" s="51" t="s">
        <v>24</v>
      </c>
      <c r="Q68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98" spans="1:17" ht="17.149999999999999" customHeight="1" x14ac:dyDescent="0.4">
      <c r="A6898" s="78" t="s">
        <v>6975</v>
      </c>
      <c r="B6898" s="51" t="s">
        <v>75</v>
      </c>
      <c r="C6898" s="51">
        <v>14094</v>
      </c>
      <c r="E6898" s="51" t="s">
        <v>39</v>
      </c>
      <c r="F6898" s="51" t="s">
        <v>29</v>
      </c>
      <c r="G6898" s="51" t="s">
        <v>42</v>
      </c>
      <c r="H6898" s="79"/>
      <c r="I6898" s="51" t="s">
        <v>24</v>
      </c>
      <c r="J6898" s="51" t="s">
        <v>29</v>
      </c>
      <c r="K6898" s="51" t="s">
        <v>42</v>
      </c>
      <c r="O6898" s="79"/>
      <c r="P6898" s="51" t="s">
        <v>24</v>
      </c>
      <c r="Q68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99" spans="1:17" ht="17.149999999999999" customHeight="1" x14ac:dyDescent="0.4">
      <c r="A6899" s="78" t="s">
        <v>6976</v>
      </c>
      <c r="B6899" s="51" t="s">
        <v>75</v>
      </c>
      <c r="C6899" s="51">
        <v>14094</v>
      </c>
      <c r="E6899" s="51" t="s">
        <v>39</v>
      </c>
      <c r="F6899" s="51" t="s">
        <v>29</v>
      </c>
      <c r="G6899" s="51" t="s">
        <v>42</v>
      </c>
      <c r="H6899" s="79"/>
      <c r="I6899" s="51" t="s">
        <v>24</v>
      </c>
      <c r="J6899" s="51" t="s">
        <v>29</v>
      </c>
      <c r="K6899" s="51" t="s">
        <v>42</v>
      </c>
      <c r="O6899" s="79"/>
      <c r="P6899" s="51" t="s">
        <v>24</v>
      </c>
      <c r="Q68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00" spans="1:17" ht="17.149999999999999" customHeight="1" x14ac:dyDescent="0.4">
      <c r="A6900" s="78" t="s">
        <v>6977</v>
      </c>
      <c r="B6900" s="51" t="s">
        <v>75</v>
      </c>
      <c r="C6900" s="51">
        <v>14094</v>
      </c>
      <c r="E6900" s="51" t="s">
        <v>39</v>
      </c>
      <c r="F6900" s="51" t="s">
        <v>29</v>
      </c>
      <c r="G6900" s="51" t="s">
        <v>42</v>
      </c>
      <c r="H6900" s="79"/>
      <c r="I6900" s="51" t="s">
        <v>24</v>
      </c>
      <c r="J6900" s="51" t="s">
        <v>29</v>
      </c>
      <c r="K6900" s="51" t="s">
        <v>42</v>
      </c>
      <c r="O6900" s="79"/>
      <c r="P6900" s="51" t="s">
        <v>24</v>
      </c>
      <c r="Q69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01" spans="1:17" ht="17.149999999999999" customHeight="1" x14ac:dyDescent="0.4">
      <c r="A6901" s="78" t="s">
        <v>6978</v>
      </c>
      <c r="B6901" s="51" t="s">
        <v>75</v>
      </c>
      <c r="C6901" s="51">
        <v>14094</v>
      </c>
      <c r="E6901" s="51" t="s">
        <v>39</v>
      </c>
      <c r="F6901" s="51" t="s">
        <v>29</v>
      </c>
      <c r="G6901" s="51" t="s">
        <v>42</v>
      </c>
      <c r="H6901" s="79"/>
      <c r="I6901" s="51" t="s">
        <v>24</v>
      </c>
      <c r="J6901" s="51" t="s">
        <v>29</v>
      </c>
      <c r="K6901" s="51" t="s">
        <v>42</v>
      </c>
      <c r="O6901" s="79"/>
      <c r="P6901" s="51" t="s">
        <v>24</v>
      </c>
      <c r="Q69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02" spans="1:17" ht="17.149999999999999" customHeight="1" x14ac:dyDescent="0.4">
      <c r="A6902" s="78" t="s">
        <v>6979</v>
      </c>
      <c r="B6902" s="51" t="s">
        <v>75</v>
      </c>
      <c r="C6902" s="51">
        <v>14094</v>
      </c>
      <c r="E6902" s="51" t="s">
        <v>39</v>
      </c>
      <c r="F6902" s="51" t="s">
        <v>29</v>
      </c>
      <c r="G6902" s="51" t="s">
        <v>42</v>
      </c>
      <c r="H6902" s="79"/>
      <c r="I6902" s="51" t="s">
        <v>24</v>
      </c>
      <c r="J6902" s="51" t="s">
        <v>29</v>
      </c>
      <c r="K6902" s="51" t="s">
        <v>42</v>
      </c>
      <c r="O6902" s="79"/>
      <c r="P6902" s="51" t="s">
        <v>24</v>
      </c>
      <c r="Q69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03" spans="1:17" ht="17.149999999999999" customHeight="1" x14ac:dyDescent="0.4">
      <c r="A6903" s="78" t="s">
        <v>6980</v>
      </c>
      <c r="B6903" s="51" t="s">
        <v>75</v>
      </c>
      <c r="C6903" s="51">
        <v>14094</v>
      </c>
      <c r="E6903" s="51" t="s">
        <v>39</v>
      </c>
      <c r="F6903" s="51" t="s">
        <v>29</v>
      </c>
      <c r="G6903" s="51" t="s">
        <v>42</v>
      </c>
      <c r="H6903" s="79"/>
      <c r="I6903" s="51" t="s">
        <v>24</v>
      </c>
      <c r="J6903" s="51" t="s">
        <v>29</v>
      </c>
      <c r="K6903" s="51" t="s">
        <v>42</v>
      </c>
      <c r="O6903" s="79"/>
      <c r="P6903" s="51" t="s">
        <v>24</v>
      </c>
      <c r="Q69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04" spans="1:17" ht="17.149999999999999" customHeight="1" x14ac:dyDescent="0.4">
      <c r="A6904" s="78" t="s">
        <v>6981</v>
      </c>
      <c r="B6904" s="51" t="s">
        <v>75</v>
      </c>
      <c r="C6904" s="51">
        <v>14094</v>
      </c>
      <c r="E6904" s="51" t="s">
        <v>39</v>
      </c>
      <c r="F6904" s="51" t="s">
        <v>29</v>
      </c>
      <c r="G6904" s="51" t="s">
        <v>42</v>
      </c>
      <c r="H6904" s="79"/>
      <c r="I6904" s="51" t="s">
        <v>24</v>
      </c>
      <c r="J6904" s="51" t="s">
        <v>29</v>
      </c>
      <c r="K6904" s="51" t="s">
        <v>42</v>
      </c>
      <c r="O6904" s="79"/>
      <c r="P6904" s="51" t="s">
        <v>24</v>
      </c>
      <c r="Q69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05" spans="1:17" ht="17.149999999999999" customHeight="1" x14ac:dyDescent="0.4">
      <c r="A6905" s="78" t="s">
        <v>6982</v>
      </c>
      <c r="B6905" s="51" t="s">
        <v>75</v>
      </c>
      <c r="C6905" s="51">
        <v>14094</v>
      </c>
      <c r="E6905" s="51" t="s">
        <v>39</v>
      </c>
      <c r="F6905" s="51" t="s">
        <v>29</v>
      </c>
      <c r="G6905" s="51" t="s">
        <v>42</v>
      </c>
      <c r="H6905" s="79"/>
      <c r="I6905" s="51" t="s">
        <v>24</v>
      </c>
      <c r="J6905" s="51" t="s">
        <v>29</v>
      </c>
      <c r="K6905" s="51" t="s">
        <v>42</v>
      </c>
      <c r="O6905" s="79"/>
      <c r="P6905" s="51" t="s">
        <v>24</v>
      </c>
      <c r="Q69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06" spans="1:17" ht="17.149999999999999" customHeight="1" x14ac:dyDescent="0.4">
      <c r="A6906" s="78" t="s">
        <v>6983</v>
      </c>
      <c r="B6906" s="51" t="s">
        <v>75</v>
      </c>
      <c r="C6906" s="51">
        <v>14094</v>
      </c>
      <c r="E6906" s="51" t="s">
        <v>39</v>
      </c>
      <c r="F6906" s="51" t="s">
        <v>29</v>
      </c>
      <c r="G6906" s="51" t="s">
        <v>42</v>
      </c>
      <c r="H6906" s="79"/>
      <c r="I6906" s="51" t="s">
        <v>24</v>
      </c>
      <c r="J6906" s="51" t="s">
        <v>29</v>
      </c>
      <c r="K6906" s="51" t="s">
        <v>42</v>
      </c>
      <c r="O6906" s="79"/>
      <c r="P6906" s="51" t="s">
        <v>24</v>
      </c>
      <c r="Q69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07" spans="1:17" ht="17.149999999999999" customHeight="1" x14ac:dyDescent="0.4">
      <c r="A6907" s="78" t="s">
        <v>6984</v>
      </c>
      <c r="B6907" s="51" t="s">
        <v>75</v>
      </c>
      <c r="C6907" s="51">
        <v>14094</v>
      </c>
      <c r="E6907" s="51" t="s">
        <v>39</v>
      </c>
      <c r="F6907" s="51" t="s">
        <v>29</v>
      </c>
      <c r="G6907" s="51" t="s">
        <v>42</v>
      </c>
      <c r="H6907" s="79"/>
      <c r="I6907" s="51" t="s">
        <v>24</v>
      </c>
      <c r="J6907" s="51" t="s">
        <v>29</v>
      </c>
      <c r="K6907" s="51" t="s">
        <v>42</v>
      </c>
      <c r="O6907" s="79"/>
      <c r="P6907" s="51" t="s">
        <v>24</v>
      </c>
      <c r="Q69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08" spans="1:17" ht="17.149999999999999" customHeight="1" x14ac:dyDescent="0.4">
      <c r="A6908" s="78" t="s">
        <v>6985</v>
      </c>
      <c r="B6908" s="51" t="s">
        <v>75</v>
      </c>
      <c r="C6908" s="51">
        <v>14094</v>
      </c>
      <c r="E6908" s="51" t="s">
        <v>39</v>
      </c>
      <c r="F6908" s="51" t="s">
        <v>29</v>
      </c>
      <c r="G6908" s="51" t="s">
        <v>42</v>
      </c>
      <c r="H6908" s="79"/>
      <c r="I6908" s="51" t="s">
        <v>24</v>
      </c>
      <c r="J6908" s="51" t="s">
        <v>29</v>
      </c>
      <c r="K6908" s="51" t="s">
        <v>42</v>
      </c>
      <c r="O6908" s="79"/>
      <c r="P6908" s="51" t="s">
        <v>24</v>
      </c>
      <c r="Q69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09" spans="1:17" ht="17.149999999999999" customHeight="1" x14ac:dyDescent="0.4">
      <c r="A6909" s="78" t="s">
        <v>6986</v>
      </c>
      <c r="B6909" s="51" t="s">
        <v>75</v>
      </c>
      <c r="C6909" s="51">
        <v>14094</v>
      </c>
      <c r="E6909" s="51" t="s">
        <v>39</v>
      </c>
      <c r="F6909" s="51" t="s">
        <v>29</v>
      </c>
      <c r="G6909" s="51" t="s">
        <v>42</v>
      </c>
      <c r="H6909" s="79"/>
      <c r="I6909" s="51" t="s">
        <v>24</v>
      </c>
      <c r="J6909" s="51" t="s">
        <v>29</v>
      </c>
      <c r="K6909" s="51" t="s">
        <v>42</v>
      </c>
      <c r="O6909" s="79"/>
      <c r="P6909" s="51" t="s">
        <v>24</v>
      </c>
      <c r="Q69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10" spans="1:17" ht="17.149999999999999" customHeight="1" x14ac:dyDescent="0.4">
      <c r="A6910" s="78" t="s">
        <v>6987</v>
      </c>
      <c r="B6910" s="51" t="s">
        <v>75</v>
      </c>
      <c r="C6910" s="51">
        <v>14094</v>
      </c>
      <c r="E6910" s="51" t="s">
        <v>39</v>
      </c>
      <c r="F6910" s="51" t="s">
        <v>29</v>
      </c>
      <c r="G6910" s="51" t="s">
        <v>42</v>
      </c>
      <c r="H6910" s="79"/>
      <c r="I6910" s="51" t="s">
        <v>24</v>
      </c>
      <c r="J6910" s="51" t="s">
        <v>29</v>
      </c>
      <c r="K6910" s="51" t="s">
        <v>42</v>
      </c>
      <c r="O6910" s="79"/>
      <c r="P6910" s="51" t="s">
        <v>24</v>
      </c>
      <c r="Q69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11" spans="1:17" ht="17.149999999999999" customHeight="1" x14ac:dyDescent="0.4">
      <c r="A6911" s="78" t="s">
        <v>6988</v>
      </c>
      <c r="B6911" s="51" t="s">
        <v>75</v>
      </c>
      <c r="C6911" s="51">
        <v>14094</v>
      </c>
      <c r="E6911" s="51" t="s">
        <v>39</v>
      </c>
      <c r="F6911" s="51" t="s">
        <v>29</v>
      </c>
      <c r="G6911" s="51" t="s">
        <v>42</v>
      </c>
      <c r="H6911" s="79"/>
      <c r="I6911" s="51" t="s">
        <v>24</v>
      </c>
      <c r="J6911" s="51" t="s">
        <v>29</v>
      </c>
      <c r="K6911" s="51" t="s">
        <v>42</v>
      </c>
      <c r="O6911" s="79"/>
      <c r="P6911" s="51" t="s">
        <v>24</v>
      </c>
      <c r="Q69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12" spans="1:17" ht="17.149999999999999" customHeight="1" x14ac:dyDescent="0.4">
      <c r="A6912" s="78" t="s">
        <v>6989</v>
      </c>
      <c r="B6912" s="51" t="s">
        <v>75</v>
      </c>
      <c r="C6912" s="51">
        <v>14094</v>
      </c>
      <c r="E6912" s="51" t="s">
        <v>39</v>
      </c>
      <c r="F6912" s="51" t="s">
        <v>29</v>
      </c>
      <c r="G6912" s="51" t="s">
        <v>42</v>
      </c>
      <c r="H6912" s="79"/>
      <c r="I6912" s="51" t="s">
        <v>24</v>
      </c>
      <c r="J6912" s="51" t="s">
        <v>29</v>
      </c>
      <c r="K6912" s="51" t="s">
        <v>42</v>
      </c>
      <c r="O6912" s="79"/>
      <c r="P6912" s="51" t="s">
        <v>24</v>
      </c>
      <c r="Q69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13" spans="1:17" ht="17.149999999999999" customHeight="1" x14ac:dyDescent="0.4">
      <c r="A6913" s="78" t="s">
        <v>6990</v>
      </c>
      <c r="B6913" s="51" t="s">
        <v>75</v>
      </c>
      <c r="C6913" s="51">
        <v>14094</v>
      </c>
      <c r="E6913" s="51" t="s">
        <v>58</v>
      </c>
      <c r="F6913" s="51" t="s">
        <v>21</v>
      </c>
      <c r="G6913" s="51" t="s">
        <v>23</v>
      </c>
      <c r="H6913" s="79"/>
      <c r="I6913" s="51" t="s">
        <v>24</v>
      </c>
      <c r="J6913" s="51" t="s">
        <v>29</v>
      </c>
      <c r="K6913" s="51" t="s">
        <v>42</v>
      </c>
      <c r="O6913" s="79"/>
      <c r="P6913" s="51" t="s">
        <v>24</v>
      </c>
      <c r="Q69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914" spans="1:17" ht="17.149999999999999" customHeight="1" x14ac:dyDescent="0.4">
      <c r="A6914" s="78" t="s">
        <v>6991</v>
      </c>
      <c r="B6914" s="51" t="s">
        <v>75</v>
      </c>
      <c r="C6914" s="51">
        <v>14094</v>
      </c>
      <c r="E6914" s="51" t="s">
        <v>58</v>
      </c>
      <c r="F6914" s="51" t="s">
        <v>21</v>
      </c>
      <c r="G6914" s="51" t="s">
        <v>23</v>
      </c>
      <c r="H6914" s="79"/>
      <c r="I6914" s="51" t="s">
        <v>24</v>
      </c>
      <c r="J6914" s="51" t="s">
        <v>29</v>
      </c>
      <c r="K6914" s="51" t="s">
        <v>42</v>
      </c>
      <c r="O6914" s="79"/>
      <c r="P6914" s="51" t="s">
        <v>24</v>
      </c>
      <c r="Q69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915" spans="1:17" ht="17.149999999999999" customHeight="1" x14ac:dyDescent="0.4">
      <c r="A6915" s="78" t="s">
        <v>6992</v>
      </c>
      <c r="B6915" s="51" t="s">
        <v>75</v>
      </c>
      <c r="C6915" s="51">
        <v>14094</v>
      </c>
      <c r="E6915" s="51" t="s">
        <v>58</v>
      </c>
      <c r="F6915" s="51" t="s">
        <v>21</v>
      </c>
      <c r="G6915" s="51" t="s">
        <v>23</v>
      </c>
      <c r="H6915" s="79"/>
      <c r="I6915" s="51" t="s">
        <v>24</v>
      </c>
      <c r="J6915" s="51" t="s">
        <v>29</v>
      </c>
      <c r="K6915" s="51" t="s">
        <v>42</v>
      </c>
      <c r="O6915" s="79"/>
      <c r="P6915" s="51" t="s">
        <v>24</v>
      </c>
      <c r="Q69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916" spans="1:17" ht="17.149999999999999" customHeight="1" x14ac:dyDescent="0.4">
      <c r="A6916" s="78" t="s">
        <v>6993</v>
      </c>
      <c r="B6916" s="51" t="s">
        <v>75</v>
      </c>
      <c r="C6916" s="51">
        <v>14094</v>
      </c>
      <c r="E6916" s="51" t="s">
        <v>58</v>
      </c>
      <c r="F6916" s="51" t="s">
        <v>21</v>
      </c>
      <c r="G6916" s="51" t="s">
        <v>23</v>
      </c>
      <c r="H6916" s="79"/>
      <c r="I6916" s="51" t="s">
        <v>24</v>
      </c>
      <c r="J6916" s="51" t="s">
        <v>29</v>
      </c>
      <c r="K6916" s="51" t="s">
        <v>42</v>
      </c>
      <c r="O6916" s="79"/>
      <c r="P6916" s="51" t="s">
        <v>24</v>
      </c>
      <c r="Q69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917" spans="1:17" ht="17.149999999999999" customHeight="1" x14ac:dyDescent="0.4">
      <c r="A6917" s="78" t="s">
        <v>6994</v>
      </c>
      <c r="B6917" s="51" t="s">
        <v>75</v>
      </c>
      <c r="C6917" s="51">
        <v>14094</v>
      </c>
      <c r="E6917" s="51" t="s">
        <v>58</v>
      </c>
      <c r="F6917" s="51" t="s">
        <v>21</v>
      </c>
      <c r="G6917" s="51" t="s">
        <v>23</v>
      </c>
      <c r="H6917" s="79"/>
      <c r="I6917" s="51" t="s">
        <v>24</v>
      </c>
      <c r="J6917" s="51" t="s">
        <v>29</v>
      </c>
      <c r="K6917" s="51" t="s">
        <v>42</v>
      </c>
      <c r="O6917" s="79"/>
      <c r="P6917" s="51" t="s">
        <v>24</v>
      </c>
      <c r="Q69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918" spans="1:17" ht="17.149999999999999" customHeight="1" x14ac:dyDescent="0.4">
      <c r="A6918" s="78" t="s">
        <v>6995</v>
      </c>
      <c r="B6918" s="51" t="s">
        <v>75</v>
      </c>
      <c r="C6918" s="51">
        <v>14094</v>
      </c>
      <c r="E6918" s="51" t="s">
        <v>58</v>
      </c>
      <c r="F6918" s="51" t="s">
        <v>21</v>
      </c>
      <c r="G6918" s="51" t="s">
        <v>23</v>
      </c>
      <c r="H6918" s="79"/>
      <c r="I6918" s="51" t="s">
        <v>24</v>
      </c>
      <c r="J6918" s="51" t="s">
        <v>29</v>
      </c>
      <c r="K6918" s="51" t="s">
        <v>42</v>
      </c>
      <c r="O6918" s="79"/>
      <c r="P6918" s="51" t="s">
        <v>24</v>
      </c>
      <c r="Q69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919" spans="1:17" ht="17.149999999999999" customHeight="1" x14ac:dyDescent="0.4">
      <c r="A6919" s="78" t="s">
        <v>6996</v>
      </c>
      <c r="B6919" s="51" t="s">
        <v>75</v>
      </c>
      <c r="C6919" s="51">
        <v>14094</v>
      </c>
      <c r="E6919" s="51" t="s">
        <v>58</v>
      </c>
      <c r="F6919" s="51" t="s">
        <v>21</v>
      </c>
      <c r="G6919" s="51" t="s">
        <v>23</v>
      </c>
      <c r="H6919" s="79"/>
      <c r="I6919" s="51" t="s">
        <v>24</v>
      </c>
      <c r="J6919" s="51" t="s">
        <v>29</v>
      </c>
      <c r="K6919" s="51" t="s">
        <v>42</v>
      </c>
      <c r="O6919" s="79"/>
      <c r="P6919" s="51" t="s">
        <v>24</v>
      </c>
      <c r="Q69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920" spans="1:17" ht="17.149999999999999" customHeight="1" x14ac:dyDescent="0.4">
      <c r="A6920" s="78" t="s">
        <v>6997</v>
      </c>
      <c r="B6920" s="51" t="s">
        <v>75</v>
      </c>
      <c r="C6920" s="51">
        <v>14094</v>
      </c>
      <c r="E6920" s="51" t="s">
        <v>58</v>
      </c>
      <c r="F6920" s="51" t="s">
        <v>21</v>
      </c>
      <c r="G6920" s="51" t="s">
        <v>23</v>
      </c>
      <c r="H6920" s="79"/>
      <c r="I6920" s="51" t="s">
        <v>24</v>
      </c>
      <c r="J6920" s="51" t="s">
        <v>29</v>
      </c>
      <c r="K6920" s="51" t="s">
        <v>42</v>
      </c>
      <c r="O6920" s="79"/>
      <c r="P6920" s="51" t="s">
        <v>24</v>
      </c>
      <c r="Q69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921" spans="1:17" ht="17.149999999999999" customHeight="1" x14ac:dyDescent="0.4">
      <c r="A6921" s="78" t="s">
        <v>6998</v>
      </c>
      <c r="B6921" s="51" t="s">
        <v>75</v>
      </c>
      <c r="C6921" s="51">
        <v>14094</v>
      </c>
      <c r="E6921" s="51" t="s">
        <v>58</v>
      </c>
      <c r="F6921" s="51" t="s">
        <v>21</v>
      </c>
      <c r="G6921" s="51" t="s">
        <v>23</v>
      </c>
      <c r="H6921" s="79"/>
      <c r="I6921" s="51" t="s">
        <v>24</v>
      </c>
      <c r="J6921" s="51" t="s">
        <v>29</v>
      </c>
      <c r="K6921" s="51" t="s">
        <v>42</v>
      </c>
      <c r="O6921" s="79"/>
      <c r="P6921" s="51" t="s">
        <v>24</v>
      </c>
      <c r="Q69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922" spans="1:17" ht="17.149999999999999" customHeight="1" x14ac:dyDescent="0.4">
      <c r="A6922" s="78" t="s">
        <v>6999</v>
      </c>
      <c r="B6922" s="51" t="s">
        <v>75</v>
      </c>
      <c r="C6922" s="51">
        <v>14094</v>
      </c>
      <c r="E6922" s="51" t="s">
        <v>58</v>
      </c>
      <c r="F6922" s="51" t="s">
        <v>21</v>
      </c>
      <c r="G6922" s="51" t="s">
        <v>23</v>
      </c>
      <c r="H6922" s="79"/>
      <c r="I6922" s="51" t="s">
        <v>24</v>
      </c>
      <c r="J6922" s="51" t="s">
        <v>29</v>
      </c>
      <c r="K6922" s="51" t="s">
        <v>42</v>
      </c>
      <c r="O6922" s="79"/>
      <c r="P6922" s="51" t="s">
        <v>24</v>
      </c>
      <c r="Q69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923" spans="1:17" ht="17.149999999999999" customHeight="1" x14ac:dyDescent="0.4">
      <c r="A6923" s="78" t="s">
        <v>7000</v>
      </c>
      <c r="B6923" s="51" t="s">
        <v>75</v>
      </c>
      <c r="C6923" s="51">
        <v>14094</v>
      </c>
      <c r="E6923" s="51" t="s">
        <v>58</v>
      </c>
      <c r="F6923" s="51" t="s">
        <v>21</v>
      </c>
      <c r="G6923" s="51" t="s">
        <v>23</v>
      </c>
      <c r="H6923" s="79"/>
      <c r="I6923" s="51" t="s">
        <v>24</v>
      </c>
      <c r="J6923" s="51" t="s">
        <v>29</v>
      </c>
      <c r="K6923" s="51" t="s">
        <v>42</v>
      </c>
      <c r="O6923" s="79"/>
      <c r="P6923" s="51" t="s">
        <v>24</v>
      </c>
      <c r="Q69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924" spans="1:17" ht="17.149999999999999" customHeight="1" x14ac:dyDescent="0.4">
      <c r="A6924" s="78" t="s">
        <v>7001</v>
      </c>
      <c r="B6924" s="51" t="s">
        <v>75</v>
      </c>
      <c r="C6924" s="51">
        <v>14094</v>
      </c>
      <c r="E6924" s="51" t="s">
        <v>58</v>
      </c>
      <c r="F6924" s="51" t="s">
        <v>21</v>
      </c>
      <c r="G6924" s="51" t="s">
        <v>23</v>
      </c>
      <c r="H6924" s="79"/>
      <c r="I6924" s="51" t="s">
        <v>83</v>
      </c>
      <c r="J6924" s="51" t="s">
        <v>29</v>
      </c>
      <c r="K6924" s="51" t="s">
        <v>42</v>
      </c>
      <c r="O6924" s="79"/>
      <c r="P6924" s="51" t="s">
        <v>83</v>
      </c>
      <c r="Q69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925" spans="1:17" ht="17.149999999999999" customHeight="1" x14ac:dyDescent="0.4">
      <c r="A6925" s="78" t="s">
        <v>7002</v>
      </c>
      <c r="B6925" s="51" t="s">
        <v>75</v>
      </c>
      <c r="C6925" s="51">
        <v>14094</v>
      </c>
      <c r="E6925" s="51" t="s">
        <v>58</v>
      </c>
      <c r="F6925" s="51" t="s">
        <v>21</v>
      </c>
      <c r="G6925" s="51" t="s">
        <v>23</v>
      </c>
      <c r="H6925" s="79"/>
      <c r="I6925" s="51" t="s">
        <v>24</v>
      </c>
      <c r="J6925" s="51" t="s">
        <v>29</v>
      </c>
      <c r="K6925" s="51" t="s">
        <v>42</v>
      </c>
      <c r="O6925" s="79"/>
      <c r="P6925" s="51" t="s">
        <v>24</v>
      </c>
      <c r="Q69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926" spans="1:17" ht="17.149999999999999" customHeight="1" x14ac:dyDescent="0.4">
      <c r="A6926" s="78" t="s">
        <v>7003</v>
      </c>
      <c r="B6926" s="51" t="s">
        <v>75</v>
      </c>
      <c r="C6926" s="51">
        <v>14094</v>
      </c>
      <c r="E6926" s="51" t="s">
        <v>58</v>
      </c>
      <c r="F6926" s="51" t="s">
        <v>21</v>
      </c>
      <c r="G6926" s="51" t="s">
        <v>23</v>
      </c>
      <c r="H6926" s="79"/>
      <c r="I6926" s="51" t="s">
        <v>24</v>
      </c>
      <c r="J6926" s="51" t="s">
        <v>29</v>
      </c>
      <c r="K6926" s="51" t="s">
        <v>42</v>
      </c>
      <c r="O6926" s="79"/>
      <c r="P6926" s="51" t="s">
        <v>24</v>
      </c>
      <c r="Q69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927" spans="1:17" ht="17.149999999999999" customHeight="1" x14ac:dyDescent="0.4">
      <c r="A6927" s="78" t="s">
        <v>7004</v>
      </c>
      <c r="B6927" s="51" t="s">
        <v>75</v>
      </c>
      <c r="C6927" s="51">
        <v>14094</v>
      </c>
      <c r="E6927" s="51" t="s">
        <v>58</v>
      </c>
      <c r="F6927" s="51" t="s">
        <v>21</v>
      </c>
      <c r="G6927" s="51" t="s">
        <v>23</v>
      </c>
      <c r="H6927" s="79"/>
      <c r="I6927" s="51" t="s">
        <v>24</v>
      </c>
      <c r="J6927" s="51" t="s">
        <v>29</v>
      </c>
      <c r="K6927" s="51" t="s">
        <v>42</v>
      </c>
      <c r="O6927" s="79"/>
      <c r="P6927" s="51" t="s">
        <v>24</v>
      </c>
      <c r="Q69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928" spans="1:17" ht="17.149999999999999" customHeight="1" x14ac:dyDescent="0.4">
      <c r="A6928" s="78" t="s">
        <v>7005</v>
      </c>
      <c r="B6928" s="51" t="s">
        <v>75</v>
      </c>
      <c r="C6928" s="51">
        <v>14094</v>
      </c>
      <c r="E6928" s="51" t="s">
        <v>58</v>
      </c>
      <c r="F6928" s="51" t="s">
        <v>21</v>
      </c>
      <c r="G6928" s="51" t="s">
        <v>23</v>
      </c>
      <c r="H6928" s="79"/>
      <c r="I6928" s="51" t="s">
        <v>24</v>
      </c>
      <c r="J6928" s="51" t="s">
        <v>29</v>
      </c>
      <c r="K6928" s="51" t="s">
        <v>42</v>
      </c>
      <c r="O6928" s="79"/>
      <c r="P6928" s="51" t="s">
        <v>24</v>
      </c>
      <c r="Q69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929" spans="1:17" ht="17.149999999999999" customHeight="1" x14ac:dyDescent="0.4">
      <c r="A6929" s="78" t="s">
        <v>7006</v>
      </c>
      <c r="B6929" s="51" t="s">
        <v>75</v>
      </c>
      <c r="C6929" s="51">
        <v>14094</v>
      </c>
      <c r="E6929" s="51" t="s">
        <v>39</v>
      </c>
      <c r="F6929" s="51" t="s">
        <v>29</v>
      </c>
      <c r="G6929" s="51" t="s">
        <v>42</v>
      </c>
      <c r="H6929" s="79"/>
      <c r="I6929" s="51" t="s">
        <v>24</v>
      </c>
      <c r="J6929" s="51" t="s">
        <v>29</v>
      </c>
      <c r="K6929" s="51" t="s">
        <v>42</v>
      </c>
      <c r="O6929" s="79"/>
      <c r="P6929" s="51" t="s">
        <v>24</v>
      </c>
      <c r="Q69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30" spans="1:17" ht="17.149999999999999" customHeight="1" x14ac:dyDescent="0.4">
      <c r="A6930" s="78" t="s">
        <v>7007</v>
      </c>
      <c r="B6930" s="51" t="s">
        <v>75</v>
      </c>
      <c r="C6930" s="51">
        <v>14094</v>
      </c>
      <c r="E6930" s="51" t="s">
        <v>58</v>
      </c>
      <c r="F6930" s="51" t="s">
        <v>21</v>
      </c>
      <c r="G6930" s="51" t="s">
        <v>23</v>
      </c>
      <c r="H6930" s="79"/>
      <c r="I6930" s="51" t="s">
        <v>24</v>
      </c>
      <c r="J6930" s="51" t="s">
        <v>29</v>
      </c>
      <c r="K6930" s="51" t="s">
        <v>42</v>
      </c>
      <c r="O6930" s="79"/>
      <c r="P6930" s="51" t="s">
        <v>24</v>
      </c>
      <c r="Q69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931" spans="1:17" ht="17.149999999999999" customHeight="1" x14ac:dyDescent="0.4">
      <c r="A6931" s="78" t="s">
        <v>7008</v>
      </c>
      <c r="B6931" s="51" t="s">
        <v>75</v>
      </c>
      <c r="C6931" s="51">
        <v>14094</v>
      </c>
      <c r="E6931" s="51" t="s">
        <v>58</v>
      </c>
      <c r="F6931" s="51" t="s">
        <v>21</v>
      </c>
      <c r="G6931" s="51" t="s">
        <v>23</v>
      </c>
      <c r="H6931" s="79"/>
      <c r="I6931" s="51" t="s">
        <v>24</v>
      </c>
      <c r="J6931" s="51" t="s">
        <v>29</v>
      </c>
      <c r="K6931" s="51" t="s">
        <v>42</v>
      </c>
      <c r="O6931" s="79"/>
      <c r="P6931" s="51" t="s">
        <v>24</v>
      </c>
      <c r="Q69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932" spans="1:17" ht="17.149999999999999" customHeight="1" x14ac:dyDescent="0.4">
      <c r="A6932" s="78" t="s">
        <v>7009</v>
      </c>
      <c r="B6932" s="51" t="s">
        <v>75</v>
      </c>
      <c r="C6932" s="51">
        <v>14094</v>
      </c>
      <c r="E6932" s="51" t="s">
        <v>39</v>
      </c>
      <c r="F6932" s="51" t="s">
        <v>29</v>
      </c>
      <c r="G6932" s="51" t="s">
        <v>42</v>
      </c>
      <c r="H6932" s="79"/>
      <c r="I6932" s="51" t="s">
        <v>24</v>
      </c>
      <c r="J6932" s="51" t="s">
        <v>29</v>
      </c>
      <c r="K6932" s="51" t="s">
        <v>42</v>
      </c>
      <c r="O6932" s="79"/>
      <c r="P6932" s="51" t="s">
        <v>24</v>
      </c>
      <c r="Q69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33" spans="1:17" ht="17.149999999999999" customHeight="1" x14ac:dyDescent="0.4">
      <c r="A6933" s="78" t="s">
        <v>7010</v>
      </c>
      <c r="B6933" s="51" t="s">
        <v>75</v>
      </c>
      <c r="C6933" s="51">
        <v>14094</v>
      </c>
      <c r="E6933" s="51" t="s">
        <v>39</v>
      </c>
      <c r="F6933" s="51" t="s">
        <v>29</v>
      </c>
      <c r="G6933" s="51" t="s">
        <v>42</v>
      </c>
      <c r="H6933" s="79"/>
      <c r="I6933" s="51" t="s">
        <v>24</v>
      </c>
      <c r="J6933" s="51" t="s">
        <v>29</v>
      </c>
      <c r="K6933" s="51" t="s">
        <v>42</v>
      </c>
      <c r="O6933" s="79"/>
      <c r="P6933" s="51" t="s">
        <v>24</v>
      </c>
      <c r="Q69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34" spans="1:17" ht="17.149999999999999" customHeight="1" x14ac:dyDescent="0.4">
      <c r="A6934" s="78" t="s">
        <v>7011</v>
      </c>
      <c r="B6934" s="51" t="s">
        <v>75</v>
      </c>
      <c r="C6934" s="51">
        <v>14094</v>
      </c>
      <c r="E6934" s="51" t="s">
        <v>39</v>
      </c>
      <c r="F6934" s="51" t="s">
        <v>29</v>
      </c>
      <c r="G6934" s="51" t="s">
        <v>42</v>
      </c>
      <c r="H6934" s="79"/>
      <c r="I6934" s="51" t="s">
        <v>24</v>
      </c>
      <c r="J6934" s="51" t="s">
        <v>29</v>
      </c>
      <c r="K6934" s="51" t="s">
        <v>42</v>
      </c>
      <c r="O6934" s="79"/>
      <c r="P6934" s="51" t="s">
        <v>24</v>
      </c>
      <c r="Q69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35" spans="1:17" ht="17.149999999999999" customHeight="1" x14ac:dyDescent="0.4">
      <c r="A6935" s="78" t="s">
        <v>7012</v>
      </c>
      <c r="B6935" s="51" t="s">
        <v>75</v>
      </c>
      <c r="C6935" s="51">
        <v>14094</v>
      </c>
      <c r="E6935" s="51" t="s">
        <v>39</v>
      </c>
      <c r="F6935" s="51" t="s">
        <v>29</v>
      </c>
      <c r="G6935" s="51" t="s">
        <v>42</v>
      </c>
      <c r="H6935" s="79"/>
      <c r="I6935" s="51" t="s">
        <v>24</v>
      </c>
      <c r="J6935" s="51" t="s">
        <v>29</v>
      </c>
      <c r="K6935" s="51" t="s">
        <v>42</v>
      </c>
      <c r="O6935" s="79"/>
      <c r="P6935" s="51" t="s">
        <v>24</v>
      </c>
      <c r="Q69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36" spans="1:17" ht="17.149999999999999" customHeight="1" x14ac:dyDescent="0.4">
      <c r="A6936" s="78" t="s">
        <v>7013</v>
      </c>
      <c r="B6936" s="51" t="s">
        <v>75</v>
      </c>
      <c r="C6936" s="51">
        <v>14094</v>
      </c>
      <c r="E6936" s="51" t="s">
        <v>39</v>
      </c>
      <c r="F6936" s="51" t="s">
        <v>29</v>
      </c>
      <c r="G6936" s="51" t="s">
        <v>42</v>
      </c>
      <c r="H6936" s="79"/>
      <c r="I6936" s="51" t="s">
        <v>24</v>
      </c>
      <c r="J6936" s="51" t="s">
        <v>29</v>
      </c>
      <c r="K6936" s="51" t="s">
        <v>42</v>
      </c>
      <c r="O6936" s="79"/>
      <c r="P6936" s="51" t="s">
        <v>24</v>
      </c>
      <c r="Q69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37" spans="1:17" ht="17.149999999999999" customHeight="1" x14ac:dyDescent="0.4">
      <c r="A6937" s="78" t="s">
        <v>7014</v>
      </c>
      <c r="B6937" s="51" t="s">
        <v>75</v>
      </c>
      <c r="C6937" s="51">
        <v>14094</v>
      </c>
      <c r="E6937" s="51" t="s">
        <v>39</v>
      </c>
      <c r="F6937" s="51" t="s">
        <v>29</v>
      </c>
      <c r="G6937" s="51" t="s">
        <v>42</v>
      </c>
      <c r="H6937" s="79"/>
      <c r="I6937" s="51" t="s">
        <v>24</v>
      </c>
      <c r="J6937" s="51" t="s">
        <v>29</v>
      </c>
      <c r="K6937" s="51" t="s">
        <v>42</v>
      </c>
      <c r="O6937" s="79"/>
      <c r="P6937" s="51" t="s">
        <v>24</v>
      </c>
      <c r="Q69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38" spans="1:17" ht="17.149999999999999" customHeight="1" x14ac:dyDescent="0.4">
      <c r="A6938" s="78" t="s">
        <v>7015</v>
      </c>
      <c r="B6938" s="51" t="s">
        <v>75</v>
      </c>
      <c r="C6938" s="51">
        <v>14094</v>
      </c>
      <c r="E6938" s="51" t="s">
        <v>39</v>
      </c>
      <c r="F6938" s="51" t="s">
        <v>29</v>
      </c>
      <c r="G6938" s="51" t="s">
        <v>42</v>
      </c>
      <c r="H6938" s="79"/>
      <c r="I6938" s="51" t="s">
        <v>24</v>
      </c>
      <c r="J6938" s="51" t="s">
        <v>29</v>
      </c>
      <c r="K6938" s="51" t="s">
        <v>42</v>
      </c>
      <c r="O6938" s="79"/>
      <c r="P6938" s="51" t="s">
        <v>24</v>
      </c>
      <c r="Q69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39" spans="1:17" ht="17.149999999999999" customHeight="1" x14ac:dyDescent="0.4">
      <c r="A6939" s="78" t="s">
        <v>7016</v>
      </c>
      <c r="B6939" s="51" t="s">
        <v>75</v>
      </c>
      <c r="C6939" s="51">
        <v>14094</v>
      </c>
      <c r="E6939" s="51" t="s">
        <v>39</v>
      </c>
      <c r="F6939" s="51" t="s">
        <v>29</v>
      </c>
      <c r="G6939" s="51" t="s">
        <v>42</v>
      </c>
      <c r="H6939" s="79"/>
      <c r="I6939" s="51" t="s">
        <v>24</v>
      </c>
      <c r="J6939" s="51" t="s">
        <v>29</v>
      </c>
      <c r="K6939" s="51" t="s">
        <v>42</v>
      </c>
      <c r="O6939" s="79"/>
      <c r="P6939" s="51" t="s">
        <v>24</v>
      </c>
      <c r="Q69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40" spans="1:17" ht="17.149999999999999" customHeight="1" x14ac:dyDescent="0.4">
      <c r="A6940" s="78" t="s">
        <v>7017</v>
      </c>
      <c r="B6940" s="51" t="s">
        <v>75</v>
      </c>
      <c r="C6940" s="51">
        <v>14094</v>
      </c>
      <c r="E6940" s="51" t="s">
        <v>39</v>
      </c>
      <c r="F6940" s="51" t="s">
        <v>29</v>
      </c>
      <c r="G6940" s="51" t="s">
        <v>42</v>
      </c>
      <c r="H6940" s="79"/>
      <c r="I6940" s="51" t="s">
        <v>24</v>
      </c>
      <c r="J6940" s="51" t="s">
        <v>29</v>
      </c>
      <c r="K6940" s="51" t="s">
        <v>42</v>
      </c>
      <c r="O6940" s="79"/>
      <c r="P6940" s="51" t="s">
        <v>24</v>
      </c>
      <c r="Q69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41" spans="1:17" ht="17.149999999999999" customHeight="1" x14ac:dyDescent="0.4">
      <c r="A6941" s="78" t="s">
        <v>7018</v>
      </c>
      <c r="B6941" s="51" t="s">
        <v>75</v>
      </c>
      <c r="C6941" s="51">
        <v>14094</v>
      </c>
      <c r="E6941" s="51" t="s">
        <v>39</v>
      </c>
      <c r="F6941" s="51" t="s">
        <v>29</v>
      </c>
      <c r="G6941" s="51" t="s">
        <v>42</v>
      </c>
      <c r="H6941" s="79"/>
      <c r="I6941" s="51" t="s">
        <v>24</v>
      </c>
      <c r="J6941" s="51" t="s">
        <v>29</v>
      </c>
      <c r="K6941" s="51" t="s">
        <v>42</v>
      </c>
      <c r="O6941" s="79"/>
      <c r="P6941" s="51" t="s">
        <v>24</v>
      </c>
      <c r="Q69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42" spans="1:17" ht="17.149999999999999" customHeight="1" x14ac:dyDescent="0.4">
      <c r="A6942" s="78" t="s">
        <v>7019</v>
      </c>
      <c r="B6942" s="51" t="s">
        <v>75</v>
      </c>
      <c r="C6942" s="51">
        <v>14094</v>
      </c>
      <c r="E6942" s="51" t="s">
        <v>39</v>
      </c>
      <c r="F6942" s="51" t="s">
        <v>29</v>
      </c>
      <c r="G6942" s="51" t="s">
        <v>42</v>
      </c>
      <c r="H6942" s="79"/>
      <c r="I6942" s="51" t="s">
        <v>24</v>
      </c>
      <c r="J6942" s="51" t="s">
        <v>29</v>
      </c>
      <c r="K6942" s="51" t="s">
        <v>42</v>
      </c>
      <c r="O6942" s="79"/>
      <c r="P6942" s="51" t="s">
        <v>24</v>
      </c>
      <c r="Q69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43" spans="1:17" ht="17.149999999999999" customHeight="1" x14ac:dyDescent="0.4">
      <c r="A6943" s="78" t="s">
        <v>7020</v>
      </c>
      <c r="B6943" s="51" t="s">
        <v>75</v>
      </c>
      <c r="C6943" s="51">
        <v>14094</v>
      </c>
      <c r="E6943" s="51" t="s">
        <v>39</v>
      </c>
      <c r="F6943" s="51" t="s">
        <v>29</v>
      </c>
      <c r="G6943" s="51" t="s">
        <v>42</v>
      </c>
      <c r="H6943" s="79"/>
      <c r="I6943" s="51" t="s">
        <v>24</v>
      </c>
      <c r="J6943" s="51" t="s">
        <v>29</v>
      </c>
      <c r="K6943" s="51" t="s">
        <v>42</v>
      </c>
      <c r="O6943" s="79"/>
      <c r="P6943" s="51" t="s">
        <v>24</v>
      </c>
      <c r="Q69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44" spans="1:17" ht="17.149999999999999" customHeight="1" x14ac:dyDescent="0.4">
      <c r="A6944" s="78" t="s">
        <v>7021</v>
      </c>
      <c r="B6944" s="51" t="s">
        <v>75</v>
      </c>
      <c r="C6944" s="51">
        <v>14094</v>
      </c>
      <c r="E6944" s="51" t="s">
        <v>39</v>
      </c>
      <c r="F6944" s="51" t="s">
        <v>29</v>
      </c>
      <c r="G6944" s="51" t="s">
        <v>42</v>
      </c>
      <c r="H6944" s="79"/>
      <c r="I6944" s="51" t="s">
        <v>24</v>
      </c>
      <c r="J6944" s="51" t="s">
        <v>29</v>
      </c>
      <c r="K6944" s="51" t="s">
        <v>42</v>
      </c>
      <c r="O6944" s="79"/>
      <c r="P6944" s="51" t="s">
        <v>24</v>
      </c>
      <c r="Q69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45" spans="1:17" ht="17.149999999999999" customHeight="1" x14ac:dyDescent="0.4">
      <c r="A6945" s="78" t="s">
        <v>7022</v>
      </c>
      <c r="B6945" s="51" t="s">
        <v>75</v>
      </c>
      <c r="C6945" s="51">
        <v>14094</v>
      </c>
      <c r="E6945" s="51" t="s">
        <v>39</v>
      </c>
      <c r="F6945" s="51" t="s">
        <v>29</v>
      </c>
      <c r="G6945" s="51" t="s">
        <v>42</v>
      </c>
      <c r="H6945" s="79"/>
      <c r="I6945" s="51" t="s">
        <v>24</v>
      </c>
      <c r="J6945" s="51" t="s">
        <v>39</v>
      </c>
      <c r="K6945" s="51" t="s">
        <v>23</v>
      </c>
      <c r="O6945" s="79"/>
      <c r="P6945" s="51" t="s">
        <v>24</v>
      </c>
      <c r="Q69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46" spans="1:17" ht="17.149999999999999" customHeight="1" x14ac:dyDescent="0.4">
      <c r="A6946" s="78" t="s">
        <v>7023</v>
      </c>
      <c r="B6946" s="51" t="s">
        <v>75</v>
      </c>
      <c r="C6946" s="51">
        <v>14094</v>
      </c>
      <c r="E6946" s="51" t="s">
        <v>39</v>
      </c>
      <c r="F6946" s="51" t="s">
        <v>29</v>
      </c>
      <c r="G6946" s="51" t="s">
        <v>42</v>
      </c>
      <c r="H6946" s="79"/>
      <c r="I6946" s="51" t="s">
        <v>24</v>
      </c>
      <c r="J6946" s="51" t="s">
        <v>29</v>
      </c>
      <c r="K6946" s="51" t="s">
        <v>42</v>
      </c>
      <c r="O6946" s="79"/>
      <c r="P6946" s="51" t="s">
        <v>24</v>
      </c>
      <c r="Q69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47" spans="1:17" ht="17.149999999999999" customHeight="1" x14ac:dyDescent="0.4">
      <c r="A6947" s="78" t="s">
        <v>7024</v>
      </c>
      <c r="B6947" s="51" t="s">
        <v>75</v>
      </c>
      <c r="C6947" s="51">
        <v>14094</v>
      </c>
      <c r="E6947" s="51" t="s">
        <v>29</v>
      </c>
      <c r="F6947" s="51" t="s">
        <v>29</v>
      </c>
      <c r="G6947" s="51" t="s">
        <v>42</v>
      </c>
      <c r="H6947" s="79"/>
      <c r="I6947" s="51" t="s">
        <v>24</v>
      </c>
      <c r="J6947" s="51" t="s">
        <v>29</v>
      </c>
      <c r="K6947" s="51" t="s">
        <v>42</v>
      </c>
      <c r="O6947" s="79"/>
      <c r="P6947" s="51" t="s">
        <v>24</v>
      </c>
      <c r="Q69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48" spans="1:17" ht="17.149999999999999" customHeight="1" x14ac:dyDescent="0.4">
      <c r="A6948" s="78" t="s">
        <v>7025</v>
      </c>
      <c r="B6948" s="51" t="s">
        <v>75</v>
      </c>
      <c r="C6948" s="51">
        <v>14094</v>
      </c>
      <c r="E6948" s="51" t="s">
        <v>29</v>
      </c>
      <c r="F6948" s="51" t="s">
        <v>29</v>
      </c>
      <c r="G6948" s="51" t="s">
        <v>42</v>
      </c>
      <c r="H6948" s="79"/>
      <c r="I6948" s="51" t="s">
        <v>24</v>
      </c>
      <c r="J6948" s="51" t="s">
        <v>29</v>
      </c>
      <c r="K6948" s="51" t="s">
        <v>42</v>
      </c>
      <c r="O6948" s="79"/>
      <c r="P6948" s="51" t="s">
        <v>24</v>
      </c>
      <c r="Q69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49" spans="1:17" ht="17.149999999999999" customHeight="1" x14ac:dyDescent="0.4">
      <c r="A6949" s="78" t="s">
        <v>7026</v>
      </c>
      <c r="B6949" s="51" t="s">
        <v>75</v>
      </c>
      <c r="C6949" s="51">
        <v>14094</v>
      </c>
      <c r="E6949" s="51" t="s">
        <v>39</v>
      </c>
      <c r="F6949" s="51" t="s">
        <v>29</v>
      </c>
      <c r="G6949" s="51" t="s">
        <v>42</v>
      </c>
      <c r="H6949" s="79"/>
      <c r="I6949" s="51" t="s">
        <v>24</v>
      </c>
      <c r="J6949" s="51" t="s">
        <v>29</v>
      </c>
      <c r="K6949" s="51" t="s">
        <v>42</v>
      </c>
      <c r="O6949" s="79"/>
      <c r="P6949" s="51" t="s">
        <v>24</v>
      </c>
      <c r="Q69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50" spans="1:17" ht="17.149999999999999" customHeight="1" x14ac:dyDescent="0.4">
      <c r="A6950" s="78" t="s">
        <v>7027</v>
      </c>
      <c r="B6950" s="51" t="s">
        <v>75</v>
      </c>
      <c r="C6950" s="51">
        <v>14094</v>
      </c>
      <c r="E6950" s="51" t="s">
        <v>39</v>
      </c>
      <c r="F6950" s="51" t="s">
        <v>29</v>
      </c>
      <c r="G6950" s="51" t="s">
        <v>42</v>
      </c>
      <c r="H6950" s="79"/>
      <c r="I6950" s="51" t="s">
        <v>24</v>
      </c>
      <c r="J6950" s="51" t="s">
        <v>29</v>
      </c>
      <c r="K6950" s="51" t="s">
        <v>42</v>
      </c>
      <c r="O6950" s="79"/>
      <c r="P6950" s="51" t="s">
        <v>24</v>
      </c>
      <c r="Q69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51" spans="1:17" ht="17.149999999999999" customHeight="1" x14ac:dyDescent="0.4">
      <c r="A6951" s="78" t="s">
        <v>7028</v>
      </c>
      <c r="B6951" s="51" t="s">
        <v>75</v>
      </c>
      <c r="C6951" s="51">
        <v>14094</v>
      </c>
      <c r="E6951" s="51" t="s">
        <v>36</v>
      </c>
      <c r="F6951" s="51" t="s">
        <v>29</v>
      </c>
      <c r="G6951" s="51" t="s">
        <v>23</v>
      </c>
      <c r="H6951" s="79"/>
      <c r="I6951" s="51" t="s">
        <v>24</v>
      </c>
      <c r="J6951" s="51" t="s">
        <v>36</v>
      </c>
      <c r="K6951" s="51" t="s">
        <v>23</v>
      </c>
      <c r="O6951" s="79"/>
      <c r="P6951" s="51" t="s">
        <v>24</v>
      </c>
      <c r="Q69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6952" spans="1:17" ht="17.149999999999999" customHeight="1" x14ac:dyDescent="0.4">
      <c r="A6952" s="78" t="s">
        <v>7029</v>
      </c>
      <c r="B6952" s="51" t="s">
        <v>75</v>
      </c>
      <c r="C6952" s="51">
        <v>14094</v>
      </c>
      <c r="E6952" s="51" t="s">
        <v>39</v>
      </c>
      <c r="F6952" s="51" t="s">
        <v>29</v>
      </c>
      <c r="G6952" s="51" t="s">
        <v>42</v>
      </c>
      <c r="H6952" s="79"/>
      <c r="I6952" s="51" t="s">
        <v>24</v>
      </c>
      <c r="J6952" s="51" t="s">
        <v>29</v>
      </c>
      <c r="K6952" s="51" t="s">
        <v>42</v>
      </c>
      <c r="O6952" s="79"/>
      <c r="P6952" s="51" t="s">
        <v>24</v>
      </c>
      <c r="Q69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53" spans="1:17" ht="17.149999999999999" customHeight="1" x14ac:dyDescent="0.4">
      <c r="A6953" s="78" t="s">
        <v>7030</v>
      </c>
      <c r="B6953" s="51" t="s">
        <v>75</v>
      </c>
      <c r="C6953" s="51">
        <v>14094</v>
      </c>
      <c r="E6953" s="51" t="s">
        <v>39</v>
      </c>
      <c r="F6953" s="51" t="s">
        <v>29</v>
      </c>
      <c r="G6953" s="51" t="s">
        <v>42</v>
      </c>
      <c r="H6953" s="79"/>
      <c r="I6953" s="51" t="s">
        <v>24</v>
      </c>
      <c r="J6953" s="51" t="s">
        <v>29</v>
      </c>
      <c r="K6953" s="51" t="s">
        <v>42</v>
      </c>
      <c r="O6953" s="79"/>
      <c r="P6953" s="51" t="s">
        <v>24</v>
      </c>
      <c r="Q69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54" spans="1:17" ht="17.149999999999999" customHeight="1" x14ac:dyDescent="0.4">
      <c r="A6954" s="78" t="s">
        <v>7031</v>
      </c>
      <c r="B6954" s="51" t="s">
        <v>75</v>
      </c>
      <c r="C6954" s="51">
        <v>14094</v>
      </c>
      <c r="E6954" s="51" t="s">
        <v>39</v>
      </c>
      <c r="F6954" s="51" t="s">
        <v>29</v>
      </c>
      <c r="G6954" s="51" t="s">
        <v>42</v>
      </c>
      <c r="H6954" s="79"/>
      <c r="I6954" s="51" t="s">
        <v>24</v>
      </c>
      <c r="J6954" s="51" t="s">
        <v>29</v>
      </c>
      <c r="K6954" s="51" t="s">
        <v>42</v>
      </c>
      <c r="O6954" s="79"/>
      <c r="P6954" s="51" t="s">
        <v>24</v>
      </c>
      <c r="Q69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55" spans="1:17" ht="17.149999999999999" customHeight="1" x14ac:dyDescent="0.4">
      <c r="A6955" s="78" t="s">
        <v>7032</v>
      </c>
      <c r="B6955" s="51" t="s">
        <v>75</v>
      </c>
      <c r="C6955" s="51">
        <v>14094</v>
      </c>
      <c r="E6955" s="51" t="s">
        <v>39</v>
      </c>
      <c r="F6955" s="51" t="s">
        <v>29</v>
      </c>
      <c r="G6955" s="51" t="s">
        <v>42</v>
      </c>
      <c r="H6955" s="79"/>
      <c r="I6955" s="51" t="s">
        <v>24</v>
      </c>
      <c r="J6955" s="51" t="s">
        <v>29</v>
      </c>
      <c r="K6955" s="51" t="s">
        <v>42</v>
      </c>
      <c r="O6955" s="79"/>
      <c r="P6955" s="51" t="s">
        <v>24</v>
      </c>
      <c r="Q69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56" spans="1:17" ht="17.149999999999999" customHeight="1" x14ac:dyDescent="0.4">
      <c r="A6956" s="78" t="s">
        <v>7033</v>
      </c>
      <c r="B6956" s="51" t="s">
        <v>75</v>
      </c>
      <c r="C6956" s="51">
        <v>14094</v>
      </c>
      <c r="E6956" s="51" t="s">
        <v>29</v>
      </c>
      <c r="F6956" s="51" t="s">
        <v>29</v>
      </c>
      <c r="G6956" s="51" t="s">
        <v>42</v>
      </c>
      <c r="H6956" s="79"/>
      <c r="I6956" s="51" t="s">
        <v>24</v>
      </c>
      <c r="J6956" s="51" t="s">
        <v>29</v>
      </c>
      <c r="K6956" s="51" t="s">
        <v>42</v>
      </c>
      <c r="O6956" s="79"/>
      <c r="P6956" s="51" t="s">
        <v>24</v>
      </c>
      <c r="Q69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57" spans="1:17" ht="17.149999999999999" customHeight="1" x14ac:dyDescent="0.4">
      <c r="A6957" s="78" t="s">
        <v>7034</v>
      </c>
      <c r="B6957" s="51" t="s">
        <v>75</v>
      </c>
      <c r="C6957" s="51">
        <v>14094</v>
      </c>
      <c r="E6957" s="51" t="s">
        <v>29</v>
      </c>
      <c r="F6957" s="51" t="s">
        <v>29</v>
      </c>
      <c r="G6957" s="51" t="s">
        <v>42</v>
      </c>
      <c r="H6957" s="79"/>
      <c r="I6957" s="51" t="s">
        <v>24</v>
      </c>
      <c r="J6957" s="51" t="s">
        <v>29</v>
      </c>
      <c r="K6957" s="51" t="s">
        <v>42</v>
      </c>
      <c r="O6957" s="79"/>
      <c r="P6957" s="51" t="s">
        <v>24</v>
      </c>
      <c r="Q69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58" spans="1:17" ht="17.149999999999999" customHeight="1" x14ac:dyDescent="0.4">
      <c r="A6958" s="78" t="s">
        <v>7035</v>
      </c>
      <c r="B6958" s="51" t="s">
        <v>75</v>
      </c>
      <c r="C6958" s="51">
        <v>14094</v>
      </c>
      <c r="E6958" s="51" t="s">
        <v>29</v>
      </c>
      <c r="F6958" s="51" t="s">
        <v>29</v>
      </c>
      <c r="G6958" s="51" t="s">
        <v>42</v>
      </c>
      <c r="H6958" s="79"/>
      <c r="I6958" s="51" t="s">
        <v>24</v>
      </c>
      <c r="J6958" s="51" t="s">
        <v>29</v>
      </c>
      <c r="K6958" s="51" t="s">
        <v>42</v>
      </c>
      <c r="O6958" s="79"/>
      <c r="P6958" s="51" t="s">
        <v>24</v>
      </c>
      <c r="Q69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59" spans="1:17" ht="17.149999999999999" customHeight="1" x14ac:dyDescent="0.4">
      <c r="A6959" s="78" t="s">
        <v>7036</v>
      </c>
      <c r="B6959" s="51" t="s">
        <v>75</v>
      </c>
      <c r="C6959" s="51">
        <v>14094</v>
      </c>
      <c r="E6959" s="51" t="s">
        <v>29</v>
      </c>
      <c r="F6959" s="51" t="s">
        <v>29</v>
      </c>
      <c r="G6959" s="51" t="s">
        <v>42</v>
      </c>
      <c r="H6959" s="79"/>
      <c r="I6959" s="51" t="s">
        <v>83</v>
      </c>
      <c r="J6959" s="51" t="s">
        <v>29</v>
      </c>
      <c r="K6959" s="51" t="s">
        <v>42</v>
      </c>
      <c r="O6959" s="79"/>
      <c r="P6959" s="51" t="s">
        <v>83</v>
      </c>
      <c r="Q69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60" spans="1:17" ht="17.149999999999999" customHeight="1" x14ac:dyDescent="0.4">
      <c r="A6960" s="78" t="s">
        <v>7037</v>
      </c>
      <c r="B6960" s="51" t="s">
        <v>75</v>
      </c>
      <c r="C6960" s="51">
        <v>14094</v>
      </c>
      <c r="E6960" s="51" t="s">
        <v>29</v>
      </c>
      <c r="F6960" s="51" t="s">
        <v>29</v>
      </c>
      <c r="G6960" s="51" t="s">
        <v>42</v>
      </c>
      <c r="H6960" s="79"/>
      <c r="I6960" s="51" t="s">
        <v>83</v>
      </c>
      <c r="J6960" s="51" t="s">
        <v>29</v>
      </c>
      <c r="K6960" s="51" t="s">
        <v>42</v>
      </c>
      <c r="O6960" s="79"/>
      <c r="P6960" s="51" t="s">
        <v>83</v>
      </c>
      <c r="Q69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61" spans="1:17" ht="17.149999999999999" customHeight="1" x14ac:dyDescent="0.4">
      <c r="A6961" s="78" t="s">
        <v>7038</v>
      </c>
      <c r="B6961" s="51" t="s">
        <v>75</v>
      </c>
      <c r="C6961" s="51">
        <v>14094</v>
      </c>
      <c r="E6961" s="51" t="s">
        <v>39</v>
      </c>
      <c r="F6961" s="51" t="s">
        <v>29</v>
      </c>
      <c r="G6961" s="51" t="s">
        <v>42</v>
      </c>
      <c r="H6961" s="79"/>
      <c r="I6961" s="51" t="s">
        <v>24</v>
      </c>
      <c r="J6961" s="51" t="s">
        <v>29</v>
      </c>
      <c r="K6961" s="51" t="s">
        <v>42</v>
      </c>
      <c r="O6961" s="79"/>
      <c r="P6961" s="51" t="s">
        <v>24</v>
      </c>
      <c r="Q69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62" spans="1:17" ht="17.149999999999999" customHeight="1" x14ac:dyDescent="0.4">
      <c r="A6962" s="78" t="s">
        <v>7039</v>
      </c>
      <c r="B6962" s="51" t="s">
        <v>75</v>
      </c>
      <c r="C6962" s="51">
        <v>14094</v>
      </c>
      <c r="E6962" s="51" t="s">
        <v>39</v>
      </c>
      <c r="F6962" s="51" t="s">
        <v>29</v>
      </c>
      <c r="G6962" s="51" t="s">
        <v>42</v>
      </c>
      <c r="H6962" s="79"/>
      <c r="I6962" s="51" t="s">
        <v>24</v>
      </c>
      <c r="J6962" s="51" t="s">
        <v>29</v>
      </c>
      <c r="K6962" s="51" t="s">
        <v>42</v>
      </c>
      <c r="O6962" s="79"/>
      <c r="P6962" s="51" t="s">
        <v>24</v>
      </c>
      <c r="Q69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63" spans="1:17" ht="17.149999999999999" customHeight="1" x14ac:dyDescent="0.4">
      <c r="A6963" s="78" t="s">
        <v>7040</v>
      </c>
      <c r="B6963" s="51" t="s">
        <v>75</v>
      </c>
      <c r="C6963" s="51">
        <v>14094</v>
      </c>
      <c r="E6963" s="51" t="s">
        <v>39</v>
      </c>
      <c r="F6963" s="51" t="s">
        <v>29</v>
      </c>
      <c r="G6963" s="51" t="s">
        <v>42</v>
      </c>
      <c r="H6963" s="79"/>
      <c r="I6963" s="51" t="s">
        <v>24</v>
      </c>
      <c r="J6963" s="51" t="s">
        <v>29</v>
      </c>
      <c r="K6963" s="51" t="s">
        <v>42</v>
      </c>
      <c r="O6963" s="79"/>
      <c r="P6963" s="51" t="s">
        <v>24</v>
      </c>
      <c r="Q69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64" spans="1:17" ht="17.149999999999999" customHeight="1" x14ac:dyDescent="0.4">
      <c r="A6964" s="78" t="s">
        <v>7041</v>
      </c>
      <c r="B6964" s="51" t="s">
        <v>75</v>
      </c>
      <c r="C6964" s="51">
        <v>14094</v>
      </c>
      <c r="E6964" s="51" t="s">
        <v>39</v>
      </c>
      <c r="F6964" s="51" t="s">
        <v>29</v>
      </c>
      <c r="G6964" s="51" t="s">
        <v>42</v>
      </c>
      <c r="H6964" s="79"/>
      <c r="I6964" s="51" t="s">
        <v>24</v>
      </c>
      <c r="J6964" s="51" t="s">
        <v>29</v>
      </c>
      <c r="K6964" s="51" t="s">
        <v>42</v>
      </c>
      <c r="O6964" s="79"/>
      <c r="P6964" s="51" t="s">
        <v>24</v>
      </c>
      <c r="Q69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65" spans="1:17" ht="17.149999999999999" customHeight="1" x14ac:dyDescent="0.4">
      <c r="A6965" s="78" t="s">
        <v>7042</v>
      </c>
      <c r="B6965" s="51" t="s">
        <v>75</v>
      </c>
      <c r="C6965" s="51">
        <v>14094</v>
      </c>
      <c r="E6965" s="51" t="s">
        <v>39</v>
      </c>
      <c r="F6965" s="51" t="s">
        <v>29</v>
      </c>
      <c r="G6965" s="51" t="s">
        <v>42</v>
      </c>
      <c r="H6965" s="79"/>
      <c r="I6965" s="51" t="s">
        <v>24</v>
      </c>
      <c r="J6965" s="51" t="s">
        <v>29</v>
      </c>
      <c r="K6965" s="51" t="s">
        <v>42</v>
      </c>
      <c r="O6965" s="79"/>
      <c r="P6965" s="51" t="s">
        <v>24</v>
      </c>
      <c r="Q69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66" spans="1:17" ht="17.149999999999999" customHeight="1" x14ac:dyDescent="0.4">
      <c r="A6966" s="78" t="s">
        <v>7043</v>
      </c>
      <c r="B6966" s="51" t="s">
        <v>75</v>
      </c>
      <c r="C6966" s="51">
        <v>14094</v>
      </c>
      <c r="E6966" s="51" t="s">
        <v>39</v>
      </c>
      <c r="F6966" s="51" t="s">
        <v>29</v>
      </c>
      <c r="G6966" s="51" t="s">
        <v>42</v>
      </c>
      <c r="H6966" s="79"/>
      <c r="I6966" s="51" t="s">
        <v>24</v>
      </c>
      <c r="J6966" s="51" t="s">
        <v>29</v>
      </c>
      <c r="K6966" s="51" t="s">
        <v>42</v>
      </c>
      <c r="O6966" s="79"/>
      <c r="P6966" s="51" t="s">
        <v>24</v>
      </c>
      <c r="Q69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67" spans="1:17" ht="17.149999999999999" customHeight="1" x14ac:dyDescent="0.4">
      <c r="A6967" s="78" t="s">
        <v>7044</v>
      </c>
      <c r="B6967" s="51" t="s">
        <v>75</v>
      </c>
      <c r="C6967" s="51">
        <v>14094</v>
      </c>
      <c r="E6967" s="51" t="s">
        <v>39</v>
      </c>
      <c r="F6967" s="51" t="s">
        <v>29</v>
      </c>
      <c r="G6967" s="51" t="s">
        <v>42</v>
      </c>
      <c r="H6967" s="79"/>
      <c r="I6967" s="51" t="s">
        <v>24</v>
      </c>
      <c r="J6967" s="51" t="s">
        <v>29</v>
      </c>
      <c r="K6967" s="51" t="s">
        <v>42</v>
      </c>
      <c r="O6967" s="79"/>
      <c r="P6967" s="51" t="s">
        <v>24</v>
      </c>
      <c r="Q69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68" spans="1:17" ht="17.149999999999999" customHeight="1" x14ac:dyDescent="0.4">
      <c r="A6968" s="78" t="s">
        <v>7045</v>
      </c>
      <c r="B6968" s="51" t="s">
        <v>75</v>
      </c>
      <c r="C6968" s="51">
        <v>14094</v>
      </c>
      <c r="E6968" s="51" t="s">
        <v>39</v>
      </c>
      <c r="F6968" s="51" t="s">
        <v>29</v>
      </c>
      <c r="G6968" s="51" t="s">
        <v>42</v>
      </c>
      <c r="H6968" s="79"/>
      <c r="I6968" s="51" t="s">
        <v>24</v>
      </c>
      <c r="J6968" s="51" t="s">
        <v>29</v>
      </c>
      <c r="K6968" s="51" t="s">
        <v>42</v>
      </c>
      <c r="O6968" s="79"/>
      <c r="P6968" s="51" t="s">
        <v>24</v>
      </c>
      <c r="Q69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69" spans="1:17" ht="17.149999999999999" customHeight="1" x14ac:dyDescent="0.4">
      <c r="A6969" s="78" t="s">
        <v>7046</v>
      </c>
      <c r="B6969" s="51" t="s">
        <v>75</v>
      </c>
      <c r="C6969" s="51">
        <v>14094</v>
      </c>
      <c r="E6969" s="51" t="s">
        <v>39</v>
      </c>
      <c r="F6969" s="51" t="s">
        <v>29</v>
      </c>
      <c r="G6969" s="51" t="s">
        <v>42</v>
      </c>
      <c r="H6969" s="79"/>
      <c r="I6969" s="51" t="s">
        <v>24</v>
      </c>
      <c r="J6969" s="51" t="s">
        <v>29</v>
      </c>
      <c r="K6969" s="51" t="s">
        <v>42</v>
      </c>
      <c r="O6969" s="79"/>
      <c r="P6969" s="51" t="s">
        <v>24</v>
      </c>
      <c r="Q69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70" spans="1:17" ht="17.149999999999999" customHeight="1" x14ac:dyDescent="0.4">
      <c r="A6970" s="78" t="s">
        <v>7047</v>
      </c>
      <c r="B6970" s="51" t="s">
        <v>75</v>
      </c>
      <c r="C6970" s="51">
        <v>14094</v>
      </c>
      <c r="E6970" s="51" t="s">
        <v>29</v>
      </c>
      <c r="F6970" s="51" t="s">
        <v>29</v>
      </c>
      <c r="G6970" s="51" t="s">
        <v>42</v>
      </c>
      <c r="H6970" s="79"/>
      <c r="I6970" s="51" t="s">
        <v>24</v>
      </c>
      <c r="J6970" s="51" t="s">
        <v>29</v>
      </c>
      <c r="K6970" s="51" t="s">
        <v>42</v>
      </c>
      <c r="O6970" s="79"/>
      <c r="P6970" s="51" t="s">
        <v>24</v>
      </c>
      <c r="Q69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71" spans="1:17" ht="17.149999999999999" customHeight="1" x14ac:dyDescent="0.4">
      <c r="A6971" s="78" t="s">
        <v>7048</v>
      </c>
      <c r="B6971" s="51" t="s">
        <v>75</v>
      </c>
      <c r="C6971" s="51">
        <v>14094</v>
      </c>
      <c r="E6971" s="51" t="s">
        <v>29</v>
      </c>
      <c r="F6971" s="51" t="s">
        <v>29</v>
      </c>
      <c r="G6971" s="51" t="s">
        <v>42</v>
      </c>
      <c r="H6971" s="79"/>
      <c r="I6971" s="51" t="s">
        <v>24</v>
      </c>
      <c r="J6971" s="51" t="s">
        <v>29</v>
      </c>
      <c r="K6971" s="51" t="s">
        <v>42</v>
      </c>
      <c r="O6971" s="79"/>
      <c r="P6971" s="51" t="s">
        <v>24</v>
      </c>
      <c r="Q69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72" spans="1:17" ht="17.149999999999999" customHeight="1" x14ac:dyDescent="0.4">
      <c r="A6972" s="78" t="s">
        <v>7049</v>
      </c>
      <c r="B6972" s="51" t="s">
        <v>75</v>
      </c>
      <c r="C6972" s="51">
        <v>14094</v>
      </c>
      <c r="E6972" s="51" t="s">
        <v>29</v>
      </c>
      <c r="F6972" s="51" t="s">
        <v>29</v>
      </c>
      <c r="G6972" s="51" t="s">
        <v>42</v>
      </c>
      <c r="H6972" s="79"/>
      <c r="I6972" s="51" t="s">
        <v>24</v>
      </c>
      <c r="J6972" s="51" t="s">
        <v>29</v>
      </c>
      <c r="K6972" s="51" t="s">
        <v>42</v>
      </c>
      <c r="O6972" s="79"/>
      <c r="P6972" s="51" t="s">
        <v>24</v>
      </c>
      <c r="Q69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73" spans="1:17" ht="17.149999999999999" customHeight="1" x14ac:dyDescent="0.4">
      <c r="A6973" s="78" t="s">
        <v>7050</v>
      </c>
      <c r="B6973" s="51" t="s">
        <v>75</v>
      </c>
      <c r="C6973" s="51">
        <v>14094</v>
      </c>
      <c r="E6973" s="51" t="s">
        <v>29</v>
      </c>
      <c r="F6973" s="51" t="s">
        <v>29</v>
      </c>
      <c r="G6973" s="51" t="s">
        <v>42</v>
      </c>
      <c r="H6973" s="79"/>
      <c r="I6973" s="51" t="s">
        <v>24</v>
      </c>
      <c r="J6973" s="51" t="s">
        <v>29</v>
      </c>
      <c r="K6973" s="51" t="s">
        <v>42</v>
      </c>
      <c r="O6973" s="79"/>
      <c r="P6973" s="51" t="s">
        <v>24</v>
      </c>
      <c r="Q69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74" spans="1:17" ht="17.149999999999999" customHeight="1" x14ac:dyDescent="0.4">
      <c r="A6974" s="78" t="s">
        <v>7051</v>
      </c>
      <c r="B6974" s="51" t="s">
        <v>75</v>
      </c>
      <c r="C6974" s="51">
        <v>14094</v>
      </c>
      <c r="E6974" s="51" t="s">
        <v>29</v>
      </c>
      <c r="F6974" s="51" t="s">
        <v>29</v>
      </c>
      <c r="G6974" s="51" t="s">
        <v>42</v>
      </c>
      <c r="H6974" s="79"/>
      <c r="I6974" s="51" t="s">
        <v>24</v>
      </c>
      <c r="J6974" s="51" t="s">
        <v>29</v>
      </c>
      <c r="K6974" s="51" t="s">
        <v>42</v>
      </c>
      <c r="O6974" s="79"/>
      <c r="P6974" s="51" t="s">
        <v>24</v>
      </c>
      <c r="Q69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75" spans="1:17" ht="17.149999999999999" customHeight="1" x14ac:dyDescent="0.4">
      <c r="A6975" s="78" t="s">
        <v>7052</v>
      </c>
      <c r="B6975" s="51" t="s">
        <v>75</v>
      </c>
      <c r="C6975" s="51">
        <v>14094</v>
      </c>
      <c r="E6975" s="51" t="s">
        <v>29</v>
      </c>
      <c r="F6975" s="51" t="s">
        <v>29</v>
      </c>
      <c r="G6975" s="51" t="s">
        <v>42</v>
      </c>
      <c r="H6975" s="79"/>
      <c r="I6975" s="51" t="s">
        <v>24</v>
      </c>
      <c r="J6975" s="51" t="s">
        <v>29</v>
      </c>
      <c r="K6975" s="51" t="s">
        <v>42</v>
      </c>
      <c r="O6975" s="79"/>
      <c r="P6975" s="51" t="s">
        <v>24</v>
      </c>
      <c r="Q69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76" spans="1:17" ht="17.149999999999999" customHeight="1" x14ac:dyDescent="0.4">
      <c r="A6976" s="78" t="s">
        <v>7053</v>
      </c>
      <c r="B6976" s="51" t="s">
        <v>75</v>
      </c>
      <c r="C6976" s="51">
        <v>14094</v>
      </c>
      <c r="E6976" s="51" t="s">
        <v>29</v>
      </c>
      <c r="F6976" s="51" t="s">
        <v>29</v>
      </c>
      <c r="G6976" s="51" t="s">
        <v>42</v>
      </c>
      <c r="H6976" s="79"/>
      <c r="I6976" s="51" t="s">
        <v>24</v>
      </c>
      <c r="J6976" s="51" t="s">
        <v>29</v>
      </c>
      <c r="K6976" s="51" t="s">
        <v>42</v>
      </c>
      <c r="O6976" s="79"/>
      <c r="P6976" s="51" t="s">
        <v>24</v>
      </c>
      <c r="Q69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77" spans="1:17" ht="17.149999999999999" customHeight="1" x14ac:dyDescent="0.4">
      <c r="A6977" s="78" t="s">
        <v>7054</v>
      </c>
      <c r="B6977" s="51" t="s">
        <v>75</v>
      </c>
      <c r="C6977" s="51">
        <v>14094</v>
      </c>
      <c r="E6977" s="51" t="s">
        <v>29</v>
      </c>
      <c r="F6977" s="51" t="s">
        <v>29</v>
      </c>
      <c r="G6977" s="51" t="s">
        <v>42</v>
      </c>
      <c r="H6977" s="79"/>
      <c r="I6977" s="51" t="s">
        <v>24</v>
      </c>
      <c r="J6977" s="51" t="s">
        <v>29</v>
      </c>
      <c r="K6977" s="51" t="s">
        <v>42</v>
      </c>
      <c r="O6977" s="79"/>
      <c r="P6977" s="51" t="s">
        <v>24</v>
      </c>
      <c r="Q69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78" spans="1:17" ht="17.149999999999999" customHeight="1" x14ac:dyDescent="0.4">
      <c r="A6978" s="78" t="s">
        <v>7055</v>
      </c>
      <c r="B6978" s="51" t="s">
        <v>75</v>
      </c>
      <c r="C6978" s="51">
        <v>14094</v>
      </c>
      <c r="E6978" s="51" t="s">
        <v>29</v>
      </c>
      <c r="F6978" s="51" t="s">
        <v>29</v>
      </c>
      <c r="G6978" s="51" t="s">
        <v>42</v>
      </c>
      <c r="H6978" s="79"/>
      <c r="I6978" s="51" t="s">
        <v>24</v>
      </c>
      <c r="J6978" s="51" t="s">
        <v>29</v>
      </c>
      <c r="K6978" s="51" t="s">
        <v>42</v>
      </c>
      <c r="O6978" s="79"/>
      <c r="P6978" s="51" t="s">
        <v>24</v>
      </c>
      <c r="Q69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79" spans="1:17" ht="17.149999999999999" customHeight="1" x14ac:dyDescent="0.4">
      <c r="A6979" s="78" t="s">
        <v>7056</v>
      </c>
      <c r="B6979" s="51" t="s">
        <v>75</v>
      </c>
      <c r="C6979" s="51">
        <v>14094</v>
      </c>
      <c r="E6979" s="51" t="s">
        <v>29</v>
      </c>
      <c r="F6979" s="51" t="s">
        <v>29</v>
      </c>
      <c r="G6979" s="51" t="s">
        <v>42</v>
      </c>
      <c r="H6979" s="79"/>
      <c r="I6979" s="51" t="s">
        <v>24</v>
      </c>
      <c r="J6979" s="51" t="s">
        <v>29</v>
      </c>
      <c r="K6979" s="51" t="s">
        <v>42</v>
      </c>
      <c r="O6979" s="79"/>
      <c r="P6979" s="51" t="s">
        <v>24</v>
      </c>
      <c r="Q69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80" spans="1:17" ht="17.149999999999999" customHeight="1" x14ac:dyDescent="0.4">
      <c r="A6980" s="78" t="s">
        <v>7057</v>
      </c>
      <c r="B6980" s="51" t="s">
        <v>75</v>
      </c>
      <c r="C6980" s="51">
        <v>14094</v>
      </c>
      <c r="E6980" s="51" t="s">
        <v>29</v>
      </c>
      <c r="F6980" s="51" t="s">
        <v>29</v>
      </c>
      <c r="G6980" s="51" t="s">
        <v>42</v>
      </c>
      <c r="H6980" s="79"/>
      <c r="I6980" s="51" t="s">
        <v>24</v>
      </c>
      <c r="J6980" s="51" t="s">
        <v>29</v>
      </c>
      <c r="K6980" s="51" t="s">
        <v>42</v>
      </c>
      <c r="O6980" s="79"/>
      <c r="P6980" s="51" t="s">
        <v>24</v>
      </c>
      <c r="Q69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81" spans="1:17" ht="17.149999999999999" customHeight="1" x14ac:dyDescent="0.4">
      <c r="A6981" s="78" t="s">
        <v>7058</v>
      </c>
      <c r="B6981" s="51" t="s">
        <v>75</v>
      </c>
      <c r="C6981" s="51">
        <v>14094</v>
      </c>
      <c r="E6981" s="51" t="s">
        <v>29</v>
      </c>
      <c r="F6981" s="51" t="s">
        <v>29</v>
      </c>
      <c r="G6981" s="51" t="s">
        <v>42</v>
      </c>
      <c r="H6981" s="79"/>
      <c r="I6981" s="51" t="s">
        <v>24</v>
      </c>
      <c r="J6981" s="51" t="s">
        <v>29</v>
      </c>
      <c r="K6981" s="51" t="s">
        <v>42</v>
      </c>
      <c r="O6981" s="79"/>
      <c r="P6981" s="51" t="s">
        <v>24</v>
      </c>
      <c r="Q69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82" spans="1:17" ht="17.149999999999999" customHeight="1" x14ac:dyDescent="0.4">
      <c r="A6982" s="78" t="s">
        <v>7059</v>
      </c>
      <c r="B6982" s="51" t="s">
        <v>75</v>
      </c>
      <c r="C6982" s="51">
        <v>14094</v>
      </c>
      <c r="E6982" s="51" t="s">
        <v>29</v>
      </c>
      <c r="F6982" s="51" t="s">
        <v>29</v>
      </c>
      <c r="G6982" s="51" t="s">
        <v>42</v>
      </c>
      <c r="H6982" s="79"/>
      <c r="I6982" s="51" t="s">
        <v>24</v>
      </c>
      <c r="J6982" s="51" t="s">
        <v>29</v>
      </c>
      <c r="K6982" s="51" t="s">
        <v>42</v>
      </c>
      <c r="O6982" s="79"/>
      <c r="P6982" s="51" t="s">
        <v>24</v>
      </c>
      <c r="Q69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83" spans="1:17" ht="17.149999999999999" customHeight="1" x14ac:dyDescent="0.4">
      <c r="A6983" s="78" t="s">
        <v>7060</v>
      </c>
      <c r="B6983" s="51" t="s">
        <v>75</v>
      </c>
      <c r="C6983" s="51">
        <v>14094</v>
      </c>
      <c r="E6983" s="51" t="s">
        <v>29</v>
      </c>
      <c r="F6983" s="51" t="s">
        <v>29</v>
      </c>
      <c r="G6983" s="51" t="s">
        <v>42</v>
      </c>
      <c r="H6983" s="79"/>
      <c r="I6983" s="51" t="s">
        <v>24</v>
      </c>
      <c r="J6983" s="51" t="s">
        <v>29</v>
      </c>
      <c r="K6983" s="51" t="s">
        <v>42</v>
      </c>
      <c r="O6983" s="79"/>
      <c r="P6983" s="51" t="s">
        <v>24</v>
      </c>
      <c r="Q69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84" spans="1:17" ht="17.149999999999999" customHeight="1" x14ac:dyDescent="0.4">
      <c r="A6984" s="78" t="s">
        <v>7061</v>
      </c>
      <c r="B6984" s="51" t="s">
        <v>75</v>
      </c>
      <c r="C6984" s="51">
        <v>14094</v>
      </c>
      <c r="E6984" s="51" t="s">
        <v>29</v>
      </c>
      <c r="F6984" s="51" t="s">
        <v>29</v>
      </c>
      <c r="G6984" s="51" t="s">
        <v>42</v>
      </c>
      <c r="H6984" s="79"/>
      <c r="I6984" s="51" t="s">
        <v>24</v>
      </c>
      <c r="J6984" s="51" t="s">
        <v>29</v>
      </c>
      <c r="K6984" s="51" t="s">
        <v>42</v>
      </c>
      <c r="O6984" s="79"/>
      <c r="P6984" s="51" t="s">
        <v>24</v>
      </c>
      <c r="Q69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85" spans="1:17" ht="17.149999999999999" customHeight="1" x14ac:dyDescent="0.4">
      <c r="A6985" s="78" t="s">
        <v>7062</v>
      </c>
      <c r="B6985" s="51" t="s">
        <v>75</v>
      </c>
      <c r="C6985" s="51">
        <v>14094</v>
      </c>
      <c r="E6985" s="51" t="s">
        <v>29</v>
      </c>
      <c r="F6985" s="51" t="s">
        <v>29</v>
      </c>
      <c r="G6985" s="51" t="s">
        <v>42</v>
      </c>
      <c r="H6985" s="79"/>
      <c r="I6985" s="51" t="s">
        <v>24</v>
      </c>
      <c r="J6985" s="51" t="s">
        <v>29</v>
      </c>
      <c r="K6985" s="51" t="s">
        <v>42</v>
      </c>
      <c r="O6985" s="79"/>
      <c r="P6985" s="51" t="s">
        <v>24</v>
      </c>
      <c r="Q69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86" spans="1:17" ht="17.149999999999999" customHeight="1" x14ac:dyDescent="0.4">
      <c r="A6986" s="78" t="s">
        <v>7063</v>
      </c>
      <c r="B6986" s="51" t="s">
        <v>75</v>
      </c>
      <c r="C6986" s="51">
        <v>14094</v>
      </c>
      <c r="E6986" s="51" t="s">
        <v>29</v>
      </c>
      <c r="F6986" s="51" t="s">
        <v>29</v>
      </c>
      <c r="G6986" s="51" t="s">
        <v>42</v>
      </c>
      <c r="H6986" s="79"/>
      <c r="I6986" s="51" t="s">
        <v>24</v>
      </c>
      <c r="J6986" s="51" t="s">
        <v>29</v>
      </c>
      <c r="K6986" s="51" t="s">
        <v>42</v>
      </c>
      <c r="O6986" s="79"/>
      <c r="P6986" s="51" t="s">
        <v>24</v>
      </c>
      <c r="Q69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87" spans="1:17" ht="17.149999999999999" customHeight="1" x14ac:dyDescent="0.4">
      <c r="A6987" s="78" t="s">
        <v>7064</v>
      </c>
      <c r="B6987" s="51" t="s">
        <v>75</v>
      </c>
      <c r="C6987" s="51">
        <v>14094</v>
      </c>
      <c r="E6987" s="51" t="s">
        <v>29</v>
      </c>
      <c r="F6987" s="51" t="s">
        <v>29</v>
      </c>
      <c r="G6987" s="51" t="s">
        <v>42</v>
      </c>
      <c r="H6987" s="79"/>
      <c r="I6987" s="51" t="s">
        <v>24</v>
      </c>
      <c r="J6987" s="51" t="s">
        <v>29</v>
      </c>
      <c r="K6987" s="51" t="s">
        <v>42</v>
      </c>
      <c r="O6987" s="79"/>
      <c r="P6987" s="51" t="s">
        <v>24</v>
      </c>
      <c r="Q69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88" spans="1:17" ht="17.149999999999999" customHeight="1" x14ac:dyDescent="0.4">
      <c r="A6988" s="78" t="s">
        <v>7065</v>
      </c>
      <c r="B6988" s="51" t="s">
        <v>75</v>
      </c>
      <c r="C6988" s="51">
        <v>14094</v>
      </c>
      <c r="E6988" s="51" t="s">
        <v>29</v>
      </c>
      <c r="F6988" s="51" t="s">
        <v>29</v>
      </c>
      <c r="G6988" s="51" t="s">
        <v>42</v>
      </c>
      <c r="H6988" s="79"/>
      <c r="I6988" s="51" t="s">
        <v>24</v>
      </c>
      <c r="J6988" s="51" t="s">
        <v>29</v>
      </c>
      <c r="K6988" s="51" t="s">
        <v>42</v>
      </c>
      <c r="O6988" s="79"/>
      <c r="P6988" s="51" t="s">
        <v>24</v>
      </c>
      <c r="Q69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89" spans="1:17" ht="17.149999999999999" customHeight="1" x14ac:dyDescent="0.4">
      <c r="A6989" s="78" t="s">
        <v>7066</v>
      </c>
      <c r="B6989" s="51" t="s">
        <v>75</v>
      </c>
      <c r="C6989" s="51">
        <v>14094</v>
      </c>
      <c r="E6989" s="51" t="s">
        <v>29</v>
      </c>
      <c r="F6989" s="51" t="s">
        <v>29</v>
      </c>
      <c r="G6989" s="51" t="s">
        <v>42</v>
      </c>
      <c r="H6989" s="79"/>
      <c r="I6989" s="51" t="s">
        <v>24</v>
      </c>
      <c r="J6989" s="51" t="s">
        <v>29</v>
      </c>
      <c r="K6989" s="51" t="s">
        <v>42</v>
      </c>
      <c r="O6989" s="79"/>
      <c r="P6989" s="51" t="s">
        <v>24</v>
      </c>
      <c r="Q69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90" spans="1:17" ht="17.149999999999999" customHeight="1" x14ac:dyDescent="0.4">
      <c r="A6990" s="78" t="s">
        <v>7067</v>
      </c>
      <c r="B6990" s="51" t="s">
        <v>75</v>
      </c>
      <c r="C6990" s="51">
        <v>14094</v>
      </c>
      <c r="E6990" s="51" t="s">
        <v>39</v>
      </c>
      <c r="F6990" s="51" t="s">
        <v>29</v>
      </c>
      <c r="G6990" s="51" t="s">
        <v>42</v>
      </c>
      <c r="H6990" s="79"/>
      <c r="I6990" s="51" t="s">
        <v>24</v>
      </c>
      <c r="J6990" s="51" t="s">
        <v>29</v>
      </c>
      <c r="K6990" s="51" t="s">
        <v>42</v>
      </c>
      <c r="O6990" s="79"/>
      <c r="P6990" s="51" t="s">
        <v>24</v>
      </c>
      <c r="Q69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91" spans="1:17" ht="17.149999999999999" customHeight="1" x14ac:dyDescent="0.4">
      <c r="A6991" s="78" t="s">
        <v>7068</v>
      </c>
      <c r="B6991" s="51" t="s">
        <v>75</v>
      </c>
      <c r="C6991" s="51">
        <v>14094</v>
      </c>
      <c r="E6991" s="51" t="s">
        <v>39</v>
      </c>
      <c r="F6991" s="51" t="s">
        <v>29</v>
      </c>
      <c r="G6991" s="51" t="s">
        <v>42</v>
      </c>
      <c r="H6991" s="79"/>
      <c r="I6991" s="51" t="s">
        <v>24</v>
      </c>
      <c r="J6991" s="51" t="s">
        <v>29</v>
      </c>
      <c r="K6991" s="51" t="s">
        <v>42</v>
      </c>
      <c r="O6991" s="79"/>
      <c r="P6991" s="51" t="s">
        <v>24</v>
      </c>
      <c r="Q69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92" spans="1:17" ht="17.149999999999999" customHeight="1" x14ac:dyDescent="0.4">
      <c r="A6992" s="78" t="s">
        <v>7069</v>
      </c>
      <c r="B6992" s="51" t="s">
        <v>75</v>
      </c>
      <c r="C6992" s="51">
        <v>14094</v>
      </c>
      <c r="E6992" s="51" t="s">
        <v>39</v>
      </c>
      <c r="F6992" s="51" t="s">
        <v>29</v>
      </c>
      <c r="G6992" s="51" t="s">
        <v>42</v>
      </c>
      <c r="H6992" s="79"/>
      <c r="I6992" s="51" t="s">
        <v>24</v>
      </c>
      <c r="J6992" s="51" t="s">
        <v>29</v>
      </c>
      <c r="K6992" s="51" t="s">
        <v>42</v>
      </c>
      <c r="O6992" s="79"/>
      <c r="P6992" s="51" t="s">
        <v>24</v>
      </c>
      <c r="Q69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93" spans="1:17" ht="17.149999999999999" customHeight="1" x14ac:dyDescent="0.4">
      <c r="A6993" s="78" t="s">
        <v>7070</v>
      </c>
      <c r="B6993" s="51" t="s">
        <v>75</v>
      </c>
      <c r="C6993" s="51">
        <v>14094</v>
      </c>
      <c r="E6993" s="51" t="s">
        <v>39</v>
      </c>
      <c r="F6993" s="51" t="s">
        <v>29</v>
      </c>
      <c r="G6993" s="51" t="s">
        <v>42</v>
      </c>
      <c r="H6993" s="79"/>
      <c r="I6993" s="51" t="s">
        <v>24</v>
      </c>
      <c r="J6993" s="51" t="s">
        <v>29</v>
      </c>
      <c r="K6993" s="51" t="s">
        <v>42</v>
      </c>
      <c r="O6993" s="79"/>
      <c r="P6993" s="51" t="s">
        <v>24</v>
      </c>
      <c r="Q69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94" spans="1:17" ht="17.149999999999999" customHeight="1" x14ac:dyDescent="0.4">
      <c r="A6994" s="78" t="s">
        <v>7071</v>
      </c>
      <c r="B6994" s="51" t="s">
        <v>75</v>
      </c>
      <c r="C6994" s="51">
        <v>14094</v>
      </c>
      <c r="E6994" s="51" t="s">
        <v>39</v>
      </c>
      <c r="F6994" s="51" t="s">
        <v>29</v>
      </c>
      <c r="G6994" s="51" t="s">
        <v>42</v>
      </c>
      <c r="H6994" s="79"/>
      <c r="I6994" s="51" t="s">
        <v>24</v>
      </c>
      <c r="J6994" s="51" t="s">
        <v>29</v>
      </c>
      <c r="K6994" s="51" t="s">
        <v>42</v>
      </c>
      <c r="O6994" s="79"/>
      <c r="P6994" s="51" t="s">
        <v>24</v>
      </c>
      <c r="Q69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95" spans="1:17" ht="17.149999999999999" customHeight="1" x14ac:dyDescent="0.4">
      <c r="A6995" s="78" t="s">
        <v>7072</v>
      </c>
      <c r="B6995" s="51" t="s">
        <v>75</v>
      </c>
      <c r="C6995" s="51">
        <v>14094</v>
      </c>
      <c r="E6995" s="51" t="s">
        <v>39</v>
      </c>
      <c r="F6995" s="51" t="s">
        <v>29</v>
      </c>
      <c r="G6995" s="51" t="s">
        <v>42</v>
      </c>
      <c r="H6995" s="79"/>
      <c r="I6995" s="51" t="s">
        <v>24</v>
      </c>
      <c r="J6995" s="51" t="s">
        <v>29</v>
      </c>
      <c r="K6995" s="51" t="s">
        <v>42</v>
      </c>
      <c r="O6995" s="79"/>
      <c r="P6995" s="51" t="s">
        <v>24</v>
      </c>
      <c r="Q69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96" spans="1:17" ht="17.149999999999999" customHeight="1" x14ac:dyDescent="0.4">
      <c r="A6996" s="78" t="s">
        <v>7073</v>
      </c>
      <c r="B6996" s="51" t="s">
        <v>75</v>
      </c>
      <c r="C6996" s="51">
        <v>14094</v>
      </c>
      <c r="E6996" s="51" t="s">
        <v>39</v>
      </c>
      <c r="F6996" s="51" t="s">
        <v>29</v>
      </c>
      <c r="G6996" s="51" t="s">
        <v>42</v>
      </c>
      <c r="H6996" s="79"/>
      <c r="I6996" s="51" t="s">
        <v>24</v>
      </c>
      <c r="J6996" s="51" t="s">
        <v>29</v>
      </c>
      <c r="K6996" s="51" t="s">
        <v>42</v>
      </c>
      <c r="O6996" s="79"/>
      <c r="P6996" s="51" t="s">
        <v>24</v>
      </c>
      <c r="Q69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97" spans="1:17" ht="17.149999999999999" customHeight="1" x14ac:dyDescent="0.4">
      <c r="A6997" s="78" t="s">
        <v>7074</v>
      </c>
      <c r="B6997" s="51" t="s">
        <v>75</v>
      </c>
      <c r="C6997" s="51">
        <v>14094</v>
      </c>
      <c r="E6997" s="51" t="s">
        <v>58</v>
      </c>
      <c r="F6997" s="51" t="s">
        <v>21</v>
      </c>
      <c r="G6997" s="51" t="s">
        <v>23</v>
      </c>
      <c r="H6997" s="79"/>
      <c r="I6997" s="51" t="s">
        <v>24</v>
      </c>
      <c r="J6997" s="51" t="s">
        <v>29</v>
      </c>
      <c r="K6997" s="51" t="s">
        <v>42</v>
      </c>
      <c r="O6997" s="79"/>
      <c r="P6997" s="51" t="s">
        <v>24</v>
      </c>
      <c r="Q69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998" spans="1:17" ht="17.149999999999999" customHeight="1" x14ac:dyDescent="0.4">
      <c r="A6998" s="78" t="s">
        <v>7075</v>
      </c>
      <c r="B6998" s="51" t="s">
        <v>75</v>
      </c>
      <c r="C6998" s="51">
        <v>14094</v>
      </c>
      <c r="E6998" s="51" t="s">
        <v>58</v>
      </c>
      <c r="F6998" s="51" t="s">
        <v>21</v>
      </c>
      <c r="G6998" s="51" t="s">
        <v>23</v>
      </c>
      <c r="H6998" s="79"/>
      <c r="I6998" s="51" t="s">
        <v>24</v>
      </c>
      <c r="J6998" s="51" t="s">
        <v>29</v>
      </c>
      <c r="K6998" s="51" t="s">
        <v>42</v>
      </c>
      <c r="O6998" s="79"/>
      <c r="P6998" s="51" t="s">
        <v>24</v>
      </c>
      <c r="Q69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6999" spans="1:17" ht="17.149999999999999" customHeight="1" x14ac:dyDescent="0.4">
      <c r="A6999" s="78" t="s">
        <v>7076</v>
      </c>
      <c r="B6999" s="51" t="s">
        <v>75</v>
      </c>
      <c r="C6999" s="51">
        <v>14094</v>
      </c>
      <c r="E6999" s="51" t="s">
        <v>39</v>
      </c>
      <c r="F6999" s="51" t="s">
        <v>29</v>
      </c>
      <c r="G6999" s="51" t="s">
        <v>42</v>
      </c>
      <c r="H6999" s="79"/>
      <c r="I6999" s="51" t="s">
        <v>24</v>
      </c>
      <c r="J6999" s="51" t="s">
        <v>29</v>
      </c>
      <c r="K6999" s="51" t="s">
        <v>42</v>
      </c>
      <c r="O6999" s="79"/>
      <c r="P6999" s="51" t="s">
        <v>24</v>
      </c>
      <c r="Q69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00" spans="1:17" ht="17.149999999999999" customHeight="1" x14ac:dyDescent="0.4">
      <c r="A7000" s="78" t="s">
        <v>7077</v>
      </c>
      <c r="B7000" s="51" t="s">
        <v>75</v>
      </c>
      <c r="C7000" s="51">
        <v>14094</v>
      </c>
      <c r="E7000" s="51" t="s">
        <v>58</v>
      </c>
      <c r="F7000" s="51" t="s">
        <v>21</v>
      </c>
      <c r="G7000" s="51" t="s">
        <v>23</v>
      </c>
      <c r="H7000" s="79"/>
      <c r="I7000" s="51" t="s">
        <v>24</v>
      </c>
      <c r="J7000" s="51" t="s">
        <v>29</v>
      </c>
      <c r="K7000" s="51" t="s">
        <v>42</v>
      </c>
      <c r="O7000" s="79"/>
      <c r="P7000" s="51" t="s">
        <v>24</v>
      </c>
      <c r="Q70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7001" spans="1:17" ht="17.149999999999999" customHeight="1" x14ac:dyDescent="0.4">
      <c r="A7001" s="78" t="s">
        <v>7078</v>
      </c>
      <c r="B7001" s="51" t="s">
        <v>75</v>
      </c>
      <c r="C7001" s="51">
        <v>14094</v>
      </c>
      <c r="E7001" s="51" t="s">
        <v>58</v>
      </c>
      <c r="F7001" s="51" t="s">
        <v>21</v>
      </c>
      <c r="G7001" s="51" t="s">
        <v>23</v>
      </c>
      <c r="H7001" s="79"/>
      <c r="I7001" s="51" t="s">
        <v>24</v>
      </c>
      <c r="J7001" s="51" t="s">
        <v>29</v>
      </c>
      <c r="K7001" s="51" t="s">
        <v>42</v>
      </c>
      <c r="O7001" s="79"/>
      <c r="P7001" s="51" t="s">
        <v>24</v>
      </c>
      <c r="Q70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7002" spans="1:17" ht="17.149999999999999" customHeight="1" x14ac:dyDescent="0.4">
      <c r="A7002" s="78" t="s">
        <v>7079</v>
      </c>
      <c r="B7002" s="51" t="s">
        <v>75</v>
      </c>
      <c r="C7002" s="51">
        <v>14094</v>
      </c>
      <c r="E7002" s="51" t="s">
        <v>58</v>
      </c>
      <c r="F7002" s="51" t="s">
        <v>21</v>
      </c>
      <c r="G7002" s="51" t="s">
        <v>23</v>
      </c>
      <c r="H7002" s="79"/>
      <c r="I7002" s="51" t="s">
        <v>24</v>
      </c>
      <c r="J7002" s="51" t="s">
        <v>29</v>
      </c>
      <c r="K7002" s="51" t="s">
        <v>42</v>
      </c>
      <c r="O7002" s="79"/>
      <c r="P7002" s="51" t="s">
        <v>24</v>
      </c>
      <c r="Q70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7003" spans="1:17" ht="17.149999999999999" customHeight="1" x14ac:dyDescent="0.4">
      <c r="A7003" s="78" t="s">
        <v>7080</v>
      </c>
      <c r="B7003" s="51" t="s">
        <v>75</v>
      </c>
      <c r="C7003" s="51">
        <v>14094</v>
      </c>
      <c r="E7003" s="51" t="s">
        <v>39</v>
      </c>
      <c r="F7003" s="51" t="s">
        <v>21</v>
      </c>
      <c r="G7003" s="51" t="s">
        <v>23</v>
      </c>
      <c r="H7003" s="79"/>
      <c r="I7003" s="51" t="s">
        <v>24</v>
      </c>
      <c r="J7003" s="51" t="s">
        <v>39</v>
      </c>
      <c r="K7003" s="51" t="s">
        <v>23</v>
      </c>
      <c r="O7003" s="79"/>
      <c r="P7003" s="51" t="s">
        <v>24</v>
      </c>
      <c r="Q70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04" spans="1:17" ht="17.149999999999999" customHeight="1" x14ac:dyDescent="0.4">
      <c r="A7004" s="78" t="s">
        <v>7081</v>
      </c>
      <c r="B7004" s="51" t="s">
        <v>75</v>
      </c>
      <c r="C7004" s="51">
        <v>14094</v>
      </c>
      <c r="E7004" s="51" t="s">
        <v>58</v>
      </c>
      <c r="F7004" s="51" t="s">
        <v>21</v>
      </c>
      <c r="G7004" s="51" t="s">
        <v>23</v>
      </c>
      <c r="H7004" s="79"/>
      <c r="I7004" s="51" t="s">
        <v>24</v>
      </c>
      <c r="J7004" s="51" t="s">
        <v>29</v>
      </c>
      <c r="K7004" s="51" t="s">
        <v>42</v>
      </c>
      <c r="O7004" s="79"/>
      <c r="P7004" s="51" t="s">
        <v>24</v>
      </c>
      <c r="Q70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7005" spans="1:17" ht="17.149999999999999" customHeight="1" x14ac:dyDescent="0.4">
      <c r="A7005" s="78" t="s">
        <v>7082</v>
      </c>
      <c r="B7005" s="51" t="s">
        <v>75</v>
      </c>
      <c r="C7005" s="51">
        <v>14094</v>
      </c>
      <c r="E7005" s="51" t="s">
        <v>58</v>
      </c>
      <c r="F7005" s="51" t="s">
        <v>21</v>
      </c>
      <c r="G7005" s="51" t="s">
        <v>23</v>
      </c>
      <c r="H7005" s="79"/>
      <c r="I7005" s="51" t="s">
        <v>24</v>
      </c>
      <c r="J7005" s="51" t="s">
        <v>29</v>
      </c>
      <c r="K7005" s="51" t="s">
        <v>42</v>
      </c>
      <c r="O7005" s="79"/>
      <c r="P7005" s="51" t="s">
        <v>24</v>
      </c>
      <c r="Q70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7006" spans="1:17" ht="17.149999999999999" customHeight="1" x14ac:dyDescent="0.4">
      <c r="A7006" s="78" t="s">
        <v>7083</v>
      </c>
      <c r="B7006" s="51" t="s">
        <v>75</v>
      </c>
      <c r="C7006" s="51">
        <v>14094</v>
      </c>
      <c r="E7006" s="51" t="s">
        <v>39</v>
      </c>
      <c r="F7006" s="51" t="s">
        <v>29</v>
      </c>
      <c r="G7006" s="51" t="s">
        <v>42</v>
      </c>
      <c r="H7006" s="79"/>
      <c r="I7006" s="51" t="s">
        <v>24</v>
      </c>
      <c r="J7006" s="51" t="s">
        <v>29</v>
      </c>
      <c r="K7006" s="51" t="s">
        <v>42</v>
      </c>
      <c r="O7006" s="79"/>
      <c r="P7006" s="51" t="s">
        <v>24</v>
      </c>
      <c r="Q70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07" spans="1:17" ht="17.149999999999999" customHeight="1" x14ac:dyDescent="0.4">
      <c r="A7007" s="78" t="s">
        <v>7084</v>
      </c>
      <c r="B7007" s="51" t="s">
        <v>75</v>
      </c>
      <c r="C7007" s="51">
        <v>14094</v>
      </c>
      <c r="E7007" s="51" t="s">
        <v>39</v>
      </c>
      <c r="F7007" s="51" t="s">
        <v>29</v>
      </c>
      <c r="G7007" s="51" t="s">
        <v>42</v>
      </c>
      <c r="H7007" s="79"/>
      <c r="I7007" s="51" t="s">
        <v>24</v>
      </c>
      <c r="J7007" s="51" t="s">
        <v>29</v>
      </c>
      <c r="K7007" s="51" t="s">
        <v>42</v>
      </c>
      <c r="O7007" s="79"/>
      <c r="P7007" s="51" t="s">
        <v>24</v>
      </c>
      <c r="Q70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08" spans="1:17" ht="17.149999999999999" customHeight="1" x14ac:dyDescent="0.4">
      <c r="A7008" s="78" t="s">
        <v>7085</v>
      </c>
      <c r="B7008" s="51" t="s">
        <v>75</v>
      </c>
      <c r="C7008" s="51">
        <v>14094</v>
      </c>
      <c r="E7008" s="51" t="s">
        <v>39</v>
      </c>
      <c r="F7008" s="51" t="s">
        <v>29</v>
      </c>
      <c r="G7008" s="51" t="s">
        <v>42</v>
      </c>
      <c r="H7008" s="79"/>
      <c r="I7008" s="51" t="s">
        <v>24</v>
      </c>
      <c r="J7008" s="51" t="s">
        <v>29</v>
      </c>
      <c r="K7008" s="51" t="s">
        <v>42</v>
      </c>
      <c r="O7008" s="79"/>
      <c r="P7008" s="51" t="s">
        <v>24</v>
      </c>
      <c r="Q70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09" spans="1:17" ht="17.149999999999999" customHeight="1" x14ac:dyDescent="0.4">
      <c r="A7009" s="78" t="s">
        <v>7086</v>
      </c>
      <c r="B7009" s="51" t="s">
        <v>75</v>
      </c>
      <c r="C7009" s="51">
        <v>14094</v>
      </c>
      <c r="E7009" s="51" t="s">
        <v>39</v>
      </c>
      <c r="F7009" s="51" t="s">
        <v>29</v>
      </c>
      <c r="G7009" s="51" t="s">
        <v>42</v>
      </c>
      <c r="H7009" s="79"/>
      <c r="I7009" s="51" t="s">
        <v>24</v>
      </c>
      <c r="J7009" s="51" t="s">
        <v>29</v>
      </c>
      <c r="K7009" s="51" t="s">
        <v>42</v>
      </c>
      <c r="O7009" s="79"/>
      <c r="P7009" s="51" t="s">
        <v>24</v>
      </c>
      <c r="Q70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10" spans="1:17" ht="17.149999999999999" customHeight="1" x14ac:dyDescent="0.4">
      <c r="A7010" s="78" t="s">
        <v>7087</v>
      </c>
      <c r="B7010" s="51" t="s">
        <v>75</v>
      </c>
      <c r="C7010" s="51">
        <v>14094</v>
      </c>
      <c r="E7010" s="51" t="s">
        <v>39</v>
      </c>
      <c r="F7010" s="51" t="s">
        <v>29</v>
      </c>
      <c r="G7010" s="51" t="s">
        <v>42</v>
      </c>
      <c r="H7010" s="79"/>
      <c r="I7010" s="51" t="s">
        <v>24</v>
      </c>
      <c r="J7010" s="51" t="s">
        <v>29</v>
      </c>
      <c r="K7010" s="51" t="s">
        <v>42</v>
      </c>
      <c r="O7010" s="79"/>
      <c r="P7010" s="51" t="s">
        <v>24</v>
      </c>
      <c r="Q70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11" spans="1:17" ht="17.149999999999999" customHeight="1" x14ac:dyDescent="0.4">
      <c r="A7011" s="78" t="s">
        <v>7088</v>
      </c>
      <c r="B7011" s="51" t="s">
        <v>75</v>
      </c>
      <c r="C7011" s="51">
        <v>14094</v>
      </c>
      <c r="E7011" s="51" t="s">
        <v>29</v>
      </c>
      <c r="F7011" s="51" t="s">
        <v>29</v>
      </c>
      <c r="G7011" s="51" t="s">
        <v>42</v>
      </c>
      <c r="H7011" s="79"/>
      <c r="I7011" s="51" t="s">
        <v>83</v>
      </c>
      <c r="J7011" s="51" t="s">
        <v>29</v>
      </c>
      <c r="K7011" s="51" t="s">
        <v>42</v>
      </c>
      <c r="O7011" s="79"/>
      <c r="P7011" s="51" t="s">
        <v>83</v>
      </c>
      <c r="Q70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12" spans="1:17" ht="17.149999999999999" customHeight="1" x14ac:dyDescent="0.4">
      <c r="A7012" s="78" t="s">
        <v>7089</v>
      </c>
      <c r="B7012" s="51" t="s">
        <v>75</v>
      </c>
      <c r="C7012" s="51">
        <v>14094</v>
      </c>
      <c r="E7012" s="51" t="s">
        <v>29</v>
      </c>
      <c r="F7012" s="51" t="s">
        <v>29</v>
      </c>
      <c r="G7012" s="51" t="s">
        <v>42</v>
      </c>
      <c r="H7012" s="79"/>
      <c r="I7012" s="51" t="s">
        <v>83</v>
      </c>
      <c r="J7012" s="51" t="s">
        <v>29</v>
      </c>
      <c r="K7012" s="51" t="s">
        <v>42</v>
      </c>
      <c r="O7012" s="79"/>
      <c r="P7012" s="51" t="s">
        <v>83</v>
      </c>
      <c r="Q70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13" spans="1:17" ht="17.149999999999999" customHeight="1" x14ac:dyDescent="0.4">
      <c r="A7013" s="78" t="s">
        <v>7090</v>
      </c>
      <c r="B7013" s="51" t="s">
        <v>75</v>
      </c>
      <c r="C7013" s="51">
        <v>14094</v>
      </c>
      <c r="E7013" s="51" t="s">
        <v>39</v>
      </c>
      <c r="F7013" s="51" t="s">
        <v>29</v>
      </c>
      <c r="G7013" s="51" t="s">
        <v>42</v>
      </c>
      <c r="H7013" s="79"/>
      <c r="I7013" s="51" t="s">
        <v>24</v>
      </c>
      <c r="J7013" s="51" t="s">
        <v>29</v>
      </c>
      <c r="K7013" s="51" t="s">
        <v>42</v>
      </c>
      <c r="O7013" s="79"/>
      <c r="P7013" s="51" t="s">
        <v>24</v>
      </c>
      <c r="Q70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14" spans="1:17" ht="17.149999999999999" customHeight="1" x14ac:dyDescent="0.4">
      <c r="A7014" s="78" t="s">
        <v>7091</v>
      </c>
      <c r="B7014" s="51" t="s">
        <v>75</v>
      </c>
      <c r="C7014" s="51">
        <v>14094</v>
      </c>
      <c r="E7014" s="51" t="s">
        <v>192</v>
      </c>
      <c r="F7014" s="51" t="s">
        <v>29</v>
      </c>
      <c r="G7014" s="51" t="s">
        <v>23</v>
      </c>
      <c r="H7014" s="79"/>
      <c r="I7014" s="51" t="s">
        <v>24</v>
      </c>
      <c r="J7014" s="51" t="s">
        <v>192</v>
      </c>
      <c r="K7014" s="51" t="s">
        <v>23</v>
      </c>
      <c r="O7014" s="79"/>
      <c r="P7014" s="51" t="s">
        <v>24</v>
      </c>
      <c r="Q70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015" spans="1:17" ht="17.149999999999999" customHeight="1" x14ac:dyDescent="0.4">
      <c r="A7015" s="78" t="s">
        <v>7092</v>
      </c>
      <c r="B7015" s="51" t="s">
        <v>75</v>
      </c>
      <c r="C7015" s="51">
        <v>14094</v>
      </c>
      <c r="E7015" s="51" t="s">
        <v>39</v>
      </c>
      <c r="F7015" s="51" t="s">
        <v>29</v>
      </c>
      <c r="G7015" s="51" t="s">
        <v>42</v>
      </c>
      <c r="H7015" s="79"/>
      <c r="I7015" s="51" t="s">
        <v>24</v>
      </c>
      <c r="J7015" s="51" t="s">
        <v>29</v>
      </c>
      <c r="K7015" s="51" t="s">
        <v>42</v>
      </c>
      <c r="O7015" s="79"/>
      <c r="P7015" s="51" t="s">
        <v>24</v>
      </c>
      <c r="Q70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16" spans="1:17" ht="17.149999999999999" customHeight="1" x14ac:dyDescent="0.4">
      <c r="A7016" s="78" t="s">
        <v>7093</v>
      </c>
      <c r="B7016" s="51" t="s">
        <v>75</v>
      </c>
      <c r="C7016" s="51">
        <v>14094</v>
      </c>
      <c r="E7016" s="51" t="s">
        <v>29</v>
      </c>
      <c r="F7016" s="51" t="s">
        <v>29</v>
      </c>
      <c r="G7016" s="51" t="s">
        <v>42</v>
      </c>
      <c r="H7016" s="79"/>
      <c r="I7016" s="51" t="s">
        <v>83</v>
      </c>
      <c r="J7016" s="51" t="s">
        <v>29</v>
      </c>
      <c r="K7016" s="51" t="s">
        <v>42</v>
      </c>
      <c r="O7016" s="79"/>
      <c r="P7016" s="51" t="s">
        <v>83</v>
      </c>
      <c r="Q70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17" spans="1:17" ht="17.149999999999999" customHeight="1" x14ac:dyDescent="0.4">
      <c r="A7017" s="78" t="s">
        <v>7094</v>
      </c>
      <c r="B7017" s="51" t="s">
        <v>75</v>
      </c>
      <c r="C7017" s="51">
        <v>14094</v>
      </c>
      <c r="E7017" s="51" t="s">
        <v>39</v>
      </c>
      <c r="F7017" s="51" t="s">
        <v>29</v>
      </c>
      <c r="G7017" s="51" t="s">
        <v>42</v>
      </c>
      <c r="H7017" s="79"/>
      <c r="I7017" s="51" t="s">
        <v>24</v>
      </c>
      <c r="J7017" s="51" t="s">
        <v>29</v>
      </c>
      <c r="K7017" s="51" t="s">
        <v>42</v>
      </c>
      <c r="O7017" s="79"/>
      <c r="P7017" s="51" t="s">
        <v>24</v>
      </c>
      <c r="Q70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18" spans="1:17" ht="17.149999999999999" customHeight="1" x14ac:dyDescent="0.4">
      <c r="A7018" s="78" t="s">
        <v>7095</v>
      </c>
      <c r="B7018" s="51" t="s">
        <v>75</v>
      </c>
      <c r="C7018" s="51">
        <v>14094</v>
      </c>
      <c r="E7018" s="51" t="s">
        <v>39</v>
      </c>
      <c r="F7018" s="51" t="s">
        <v>29</v>
      </c>
      <c r="G7018" s="51" t="s">
        <v>42</v>
      </c>
      <c r="H7018" s="79"/>
      <c r="I7018" s="51" t="s">
        <v>24</v>
      </c>
      <c r="J7018" s="51" t="s">
        <v>29</v>
      </c>
      <c r="K7018" s="51" t="s">
        <v>42</v>
      </c>
      <c r="O7018" s="79"/>
      <c r="P7018" s="51" t="s">
        <v>24</v>
      </c>
      <c r="Q70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19" spans="1:17" ht="17.149999999999999" customHeight="1" x14ac:dyDescent="0.4">
      <c r="A7019" s="78" t="s">
        <v>7096</v>
      </c>
      <c r="B7019" s="51" t="s">
        <v>75</v>
      </c>
      <c r="C7019" s="51">
        <v>14094</v>
      </c>
      <c r="E7019" s="51" t="s">
        <v>39</v>
      </c>
      <c r="F7019" s="51" t="s">
        <v>29</v>
      </c>
      <c r="G7019" s="51" t="s">
        <v>42</v>
      </c>
      <c r="H7019" s="79"/>
      <c r="I7019" s="51" t="s">
        <v>24</v>
      </c>
      <c r="J7019" s="51" t="s">
        <v>29</v>
      </c>
      <c r="K7019" s="51" t="s">
        <v>42</v>
      </c>
      <c r="O7019" s="79"/>
      <c r="P7019" s="51" t="s">
        <v>24</v>
      </c>
      <c r="Q70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20" spans="1:17" ht="17.149999999999999" customHeight="1" x14ac:dyDescent="0.4">
      <c r="A7020" s="78" t="s">
        <v>7097</v>
      </c>
      <c r="B7020" s="51" t="s">
        <v>75</v>
      </c>
      <c r="C7020" s="51">
        <v>14094</v>
      </c>
      <c r="E7020" s="51" t="s">
        <v>39</v>
      </c>
      <c r="F7020" s="51" t="s">
        <v>29</v>
      </c>
      <c r="G7020" s="51" t="s">
        <v>42</v>
      </c>
      <c r="H7020" s="79"/>
      <c r="I7020" s="51" t="s">
        <v>24</v>
      </c>
      <c r="J7020" s="51" t="s">
        <v>29</v>
      </c>
      <c r="K7020" s="51" t="s">
        <v>42</v>
      </c>
      <c r="O7020" s="79"/>
      <c r="P7020" s="51" t="s">
        <v>24</v>
      </c>
      <c r="Q70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21" spans="1:17" ht="17.149999999999999" customHeight="1" x14ac:dyDescent="0.4">
      <c r="A7021" s="78" t="s">
        <v>7098</v>
      </c>
      <c r="B7021" s="51" t="s">
        <v>75</v>
      </c>
      <c r="C7021" s="51">
        <v>14094</v>
      </c>
      <c r="E7021" s="51" t="s">
        <v>39</v>
      </c>
      <c r="F7021" s="51" t="s">
        <v>29</v>
      </c>
      <c r="G7021" s="51" t="s">
        <v>42</v>
      </c>
      <c r="H7021" s="79"/>
      <c r="I7021" s="51" t="s">
        <v>24</v>
      </c>
      <c r="J7021" s="51" t="s">
        <v>29</v>
      </c>
      <c r="K7021" s="51" t="s">
        <v>42</v>
      </c>
      <c r="O7021" s="79"/>
      <c r="P7021" s="51" t="s">
        <v>24</v>
      </c>
      <c r="Q70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22" spans="1:17" ht="17.149999999999999" customHeight="1" x14ac:dyDescent="0.4">
      <c r="A7022" s="78" t="s">
        <v>7099</v>
      </c>
      <c r="B7022" s="51" t="s">
        <v>75</v>
      </c>
      <c r="C7022" s="51">
        <v>14094</v>
      </c>
      <c r="E7022" s="51" t="s">
        <v>39</v>
      </c>
      <c r="F7022" s="51" t="s">
        <v>29</v>
      </c>
      <c r="G7022" s="51" t="s">
        <v>42</v>
      </c>
      <c r="H7022" s="79"/>
      <c r="I7022" s="51" t="s">
        <v>24</v>
      </c>
      <c r="J7022" s="51" t="s">
        <v>29</v>
      </c>
      <c r="K7022" s="51" t="s">
        <v>42</v>
      </c>
      <c r="O7022" s="79"/>
      <c r="P7022" s="51" t="s">
        <v>24</v>
      </c>
      <c r="Q70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23" spans="1:17" ht="17.149999999999999" customHeight="1" x14ac:dyDescent="0.4">
      <c r="A7023" s="78" t="s">
        <v>7100</v>
      </c>
      <c r="B7023" s="51" t="s">
        <v>75</v>
      </c>
      <c r="C7023" s="51">
        <v>14094</v>
      </c>
      <c r="E7023" s="51" t="s">
        <v>39</v>
      </c>
      <c r="F7023" s="51" t="s">
        <v>29</v>
      </c>
      <c r="G7023" s="51" t="s">
        <v>42</v>
      </c>
      <c r="H7023" s="79"/>
      <c r="I7023" s="51" t="s">
        <v>24</v>
      </c>
      <c r="J7023" s="51" t="s">
        <v>29</v>
      </c>
      <c r="K7023" s="51" t="s">
        <v>42</v>
      </c>
      <c r="O7023" s="79"/>
      <c r="P7023" s="51" t="s">
        <v>24</v>
      </c>
      <c r="Q70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24" spans="1:17" ht="17.149999999999999" customHeight="1" x14ac:dyDescent="0.4">
      <c r="A7024" s="78" t="s">
        <v>7101</v>
      </c>
      <c r="B7024" s="51" t="s">
        <v>75</v>
      </c>
      <c r="C7024" s="51">
        <v>14094</v>
      </c>
      <c r="E7024" s="51" t="s">
        <v>36</v>
      </c>
      <c r="F7024" s="51" t="s">
        <v>29</v>
      </c>
      <c r="G7024" s="51" t="s">
        <v>23</v>
      </c>
      <c r="H7024" s="79"/>
      <c r="I7024" s="51" t="s">
        <v>1405</v>
      </c>
      <c r="J7024" s="51" t="s">
        <v>36</v>
      </c>
      <c r="K7024" s="51" t="s">
        <v>23</v>
      </c>
      <c r="O7024" s="79"/>
      <c r="P7024" s="51" t="s">
        <v>1405</v>
      </c>
      <c r="Q70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025" spans="1:17" ht="17.149999999999999" customHeight="1" x14ac:dyDescent="0.4">
      <c r="A7025" s="78" t="s">
        <v>7102</v>
      </c>
      <c r="B7025" s="51" t="s">
        <v>75</v>
      </c>
      <c r="C7025" s="51">
        <v>14094</v>
      </c>
      <c r="E7025" s="51" t="s">
        <v>58</v>
      </c>
      <c r="F7025" s="51" t="s">
        <v>21</v>
      </c>
      <c r="G7025" s="51" t="s">
        <v>23</v>
      </c>
      <c r="H7025" s="79"/>
      <c r="I7025" s="51" t="s">
        <v>24</v>
      </c>
      <c r="J7025" s="51" t="s">
        <v>29</v>
      </c>
      <c r="K7025" s="51" t="s">
        <v>42</v>
      </c>
      <c r="O7025" s="79"/>
      <c r="P7025" s="51" t="s">
        <v>24</v>
      </c>
      <c r="Q70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7026" spans="1:17" ht="17.149999999999999" customHeight="1" x14ac:dyDescent="0.4">
      <c r="A7026" s="78" t="s">
        <v>7103</v>
      </c>
      <c r="B7026" s="51" t="s">
        <v>75</v>
      </c>
      <c r="C7026" s="51">
        <v>14094</v>
      </c>
      <c r="E7026" s="51" t="s">
        <v>58</v>
      </c>
      <c r="F7026" s="51" t="s">
        <v>21</v>
      </c>
      <c r="G7026" s="51" t="s">
        <v>23</v>
      </c>
      <c r="H7026" s="79"/>
      <c r="I7026" s="51" t="s">
        <v>24</v>
      </c>
      <c r="J7026" s="51" t="s">
        <v>29</v>
      </c>
      <c r="K7026" s="51" t="s">
        <v>42</v>
      </c>
      <c r="O7026" s="79"/>
      <c r="P7026" s="51" t="s">
        <v>24</v>
      </c>
      <c r="Q70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7027" spans="1:17" ht="17.149999999999999" customHeight="1" x14ac:dyDescent="0.4">
      <c r="A7027" s="78" t="s">
        <v>7104</v>
      </c>
      <c r="B7027" s="51" t="s">
        <v>75</v>
      </c>
      <c r="C7027" s="51">
        <v>14094</v>
      </c>
      <c r="E7027" s="51" t="s">
        <v>58</v>
      </c>
      <c r="F7027" s="51" t="s">
        <v>21</v>
      </c>
      <c r="G7027" s="51" t="s">
        <v>23</v>
      </c>
      <c r="H7027" s="79"/>
      <c r="I7027" s="51" t="s">
        <v>24</v>
      </c>
      <c r="J7027" s="51" t="s">
        <v>29</v>
      </c>
      <c r="K7027" s="51" t="s">
        <v>42</v>
      </c>
      <c r="O7027" s="79"/>
      <c r="P7027" s="51" t="s">
        <v>24</v>
      </c>
      <c r="Q70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7028" spans="1:17" ht="17.149999999999999" customHeight="1" x14ac:dyDescent="0.4">
      <c r="A7028" s="78" t="s">
        <v>7105</v>
      </c>
      <c r="B7028" s="51" t="s">
        <v>75</v>
      </c>
      <c r="C7028" s="51">
        <v>14094</v>
      </c>
      <c r="E7028" s="51" t="s">
        <v>58</v>
      </c>
      <c r="F7028" s="51" t="s">
        <v>21</v>
      </c>
      <c r="G7028" s="51" t="s">
        <v>23</v>
      </c>
      <c r="H7028" s="79"/>
      <c r="I7028" s="51" t="s">
        <v>24</v>
      </c>
      <c r="J7028" s="51" t="s">
        <v>29</v>
      </c>
      <c r="K7028" s="51" t="s">
        <v>42</v>
      </c>
      <c r="O7028" s="79"/>
      <c r="P7028" s="51" t="s">
        <v>24</v>
      </c>
      <c r="Q70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7029" spans="1:17" ht="17.149999999999999" customHeight="1" x14ac:dyDescent="0.4">
      <c r="A7029" s="78" t="s">
        <v>7106</v>
      </c>
      <c r="B7029" s="51" t="s">
        <v>75</v>
      </c>
      <c r="C7029" s="51">
        <v>14094</v>
      </c>
      <c r="E7029" s="51" t="s">
        <v>58</v>
      </c>
      <c r="F7029" s="51" t="s">
        <v>21</v>
      </c>
      <c r="G7029" s="51" t="s">
        <v>23</v>
      </c>
      <c r="H7029" s="79"/>
      <c r="I7029" s="51" t="s">
        <v>24</v>
      </c>
      <c r="J7029" s="51" t="s">
        <v>29</v>
      </c>
      <c r="K7029" s="51" t="s">
        <v>42</v>
      </c>
      <c r="O7029" s="79"/>
      <c r="P7029" s="51" t="s">
        <v>24</v>
      </c>
      <c r="Q70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7030" spans="1:17" ht="17.149999999999999" customHeight="1" x14ac:dyDescent="0.4">
      <c r="A7030" s="78" t="s">
        <v>7107</v>
      </c>
      <c r="B7030" s="51" t="s">
        <v>75</v>
      </c>
      <c r="C7030" s="51">
        <v>14094</v>
      </c>
      <c r="E7030" s="51" t="s">
        <v>58</v>
      </c>
      <c r="F7030" s="51" t="s">
        <v>21</v>
      </c>
      <c r="G7030" s="51" t="s">
        <v>23</v>
      </c>
      <c r="H7030" s="79"/>
      <c r="I7030" s="51" t="s">
        <v>24</v>
      </c>
      <c r="J7030" s="51" t="s">
        <v>29</v>
      </c>
      <c r="K7030" s="51" t="s">
        <v>42</v>
      </c>
      <c r="O7030" s="79"/>
      <c r="P7030" s="51" t="s">
        <v>24</v>
      </c>
      <c r="Q70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7031" spans="1:17" ht="17.149999999999999" customHeight="1" x14ac:dyDescent="0.4">
      <c r="A7031" s="78" t="s">
        <v>7108</v>
      </c>
      <c r="B7031" s="51" t="s">
        <v>75</v>
      </c>
      <c r="C7031" s="51">
        <v>14094</v>
      </c>
      <c r="E7031" s="51" t="s">
        <v>58</v>
      </c>
      <c r="F7031" s="51" t="s">
        <v>21</v>
      </c>
      <c r="G7031" s="51" t="s">
        <v>23</v>
      </c>
      <c r="H7031" s="79"/>
      <c r="I7031" s="51" t="s">
        <v>24</v>
      </c>
      <c r="J7031" s="51" t="s">
        <v>29</v>
      </c>
      <c r="K7031" s="51" t="s">
        <v>42</v>
      </c>
      <c r="O7031" s="79"/>
      <c r="P7031" s="51" t="s">
        <v>24</v>
      </c>
      <c r="Q70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7032" spans="1:17" ht="17.149999999999999" customHeight="1" x14ac:dyDescent="0.4">
      <c r="A7032" s="78" t="s">
        <v>7109</v>
      </c>
      <c r="B7032" s="51" t="s">
        <v>75</v>
      </c>
      <c r="C7032" s="51">
        <v>14094</v>
      </c>
      <c r="E7032" s="51" t="s">
        <v>58</v>
      </c>
      <c r="F7032" s="51" t="s">
        <v>21</v>
      </c>
      <c r="G7032" s="51" t="s">
        <v>23</v>
      </c>
      <c r="H7032" s="79"/>
      <c r="I7032" s="51" t="s">
        <v>24</v>
      </c>
      <c r="J7032" s="51" t="s">
        <v>29</v>
      </c>
      <c r="K7032" s="51" t="s">
        <v>42</v>
      </c>
      <c r="O7032" s="79"/>
      <c r="P7032" s="51" t="s">
        <v>24</v>
      </c>
      <c r="Q70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7033" spans="1:17" ht="17.149999999999999" customHeight="1" x14ac:dyDescent="0.4">
      <c r="A7033" s="78" t="s">
        <v>7110</v>
      </c>
      <c r="B7033" s="51" t="s">
        <v>75</v>
      </c>
      <c r="C7033" s="51">
        <v>14094</v>
      </c>
      <c r="E7033" s="51" t="s">
        <v>58</v>
      </c>
      <c r="F7033" s="51" t="s">
        <v>21</v>
      </c>
      <c r="G7033" s="51" t="s">
        <v>23</v>
      </c>
      <c r="H7033" s="79"/>
      <c r="I7033" s="51" t="s">
        <v>24</v>
      </c>
      <c r="J7033" s="51" t="s">
        <v>29</v>
      </c>
      <c r="K7033" s="51" t="s">
        <v>42</v>
      </c>
      <c r="O7033" s="79"/>
      <c r="P7033" s="51" t="s">
        <v>24</v>
      </c>
      <c r="Q70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7034" spans="1:17" ht="17.149999999999999" customHeight="1" x14ac:dyDescent="0.4">
      <c r="A7034" s="78" t="s">
        <v>7111</v>
      </c>
      <c r="B7034" s="51" t="s">
        <v>75</v>
      </c>
      <c r="C7034" s="51">
        <v>14094</v>
      </c>
      <c r="E7034" s="51" t="s">
        <v>58</v>
      </c>
      <c r="F7034" s="51" t="s">
        <v>21</v>
      </c>
      <c r="G7034" s="51" t="s">
        <v>23</v>
      </c>
      <c r="H7034" s="79"/>
      <c r="I7034" s="51" t="s">
        <v>24</v>
      </c>
      <c r="J7034" s="51" t="s">
        <v>29</v>
      </c>
      <c r="K7034" s="51" t="s">
        <v>42</v>
      </c>
      <c r="O7034" s="79"/>
      <c r="P7034" s="51" t="s">
        <v>24</v>
      </c>
      <c r="Q70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7035" spans="1:17" ht="17.149999999999999" customHeight="1" x14ac:dyDescent="0.4">
      <c r="A7035" s="78" t="s">
        <v>7112</v>
      </c>
      <c r="B7035" s="51" t="s">
        <v>75</v>
      </c>
      <c r="C7035" s="51">
        <v>14094</v>
      </c>
      <c r="E7035" s="51" t="s">
        <v>58</v>
      </c>
      <c r="F7035" s="51" t="s">
        <v>21</v>
      </c>
      <c r="G7035" s="51" t="s">
        <v>23</v>
      </c>
      <c r="H7035" s="79"/>
      <c r="I7035" s="51" t="s">
        <v>24</v>
      </c>
      <c r="J7035" s="51" t="s">
        <v>29</v>
      </c>
      <c r="K7035" s="51" t="s">
        <v>42</v>
      </c>
      <c r="O7035" s="79"/>
      <c r="P7035" s="51" t="s">
        <v>24</v>
      </c>
      <c r="Q70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7036" spans="1:17" ht="17.149999999999999" customHeight="1" x14ac:dyDescent="0.4">
      <c r="A7036" s="78" t="s">
        <v>7113</v>
      </c>
      <c r="B7036" s="51" t="s">
        <v>75</v>
      </c>
      <c r="C7036" s="51">
        <v>14094</v>
      </c>
      <c r="E7036" s="51" t="s">
        <v>58</v>
      </c>
      <c r="F7036" s="51" t="s">
        <v>21</v>
      </c>
      <c r="G7036" s="51" t="s">
        <v>23</v>
      </c>
      <c r="H7036" s="79"/>
      <c r="I7036" s="51" t="s">
        <v>24</v>
      </c>
      <c r="J7036" s="51" t="s">
        <v>29</v>
      </c>
      <c r="K7036" s="51" t="s">
        <v>42</v>
      </c>
      <c r="O7036" s="79"/>
      <c r="P7036" s="51" t="s">
        <v>24</v>
      </c>
      <c r="Q70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7037" spans="1:17" ht="17.149999999999999" customHeight="1" x14ac:dyDescent="0.4">
      <c r="A7037" s="78" t="s">
        <v>7114</v>
      </c>
      <c r="B7037" s="51" t="s">
        <v>75</v>
      </c>
      <c r="C7037" s="51">
        <v>14094</v>
      </c>
      <c r="E7037" s="51" t="s">
        <v>58</v>
      </c>
      <c r="F7037" s="51" t="s">
        <v>21</v>
      </c>
      <c r="G7037" s="51" t="s">
        <v>23</v>
      </c>
      <c r="H7037" s="79"/>
      <c r="I7037" s="51" t="s">
        <v>24</v>
      </c>
      <c r="J7037" s="51" t="s">
        <v>29</v>
      </c>
      <c r="K7037" s="51" t="s">
        <v>42</v>
      </c>
      <c r="O7037" s="79"/>
      <c r="P7037" s="51" t="s">
        <v>24</v>
      </c>
      <c r="Q70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7038" spans="1:17" ht="17.149999999999999" customHeight="1" x14ac:dyDescent="0.4">
      <c r="A7038" s="78" t="s">
        <v>7115</v>
      </c>
      <c r="B7038" s="51" t="s">
        <v>75</v>
      </c>
      <c r="C7038" s="51">
        <v>14094</v>
      </c>
      <c r="E7038" s="51" t="s">
        <v>29</v>
      </c>
      <c r="F7038" s="51" t="s">
        <v>29</v>
      </c>
      <c r="G7038" s="51" t="s">
        <v>42</v>
      </c>
      <c r="H7038" s="79"/>
      <c r="I7038" s="51" t="s">
        <v>24</v>
      </c>
      <c r="J7038" s="51" t="s">
        <v>29</v>
      </c>
      <c r="K7038" s="51" t="s">
        <v>42</v>
      </c>
      <c r="O7038" s="79"/>
      <c r="P7038" s="51" t="s">
        <v>24</v>
      </c>
      <c r="Q70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39" spans="1:17" ht="17.149999999999999" customHeight="1" x14ac:dyDescent="0.4">
      <c r="A7039" s="78" t="s">
        <v>7116</v>
      </c>
      <c r="B7039" s="51" t="s">
        <v>75</v>
      </c>
      <c r="C7039" s="51">
        <v>14094</v>
      </c>
      <c r="E7039" s="51" t="s">
        <v>39</v>
      </c>
      <c r="F7039" s="51" t="s">
        <v>29</v>
      </c>
      <c r="G7039" s="51" t="s">
        <v>42</v>
      </c>
      <c r="H7039" s="79"/>
      <c r="I7039" s="51" t="s">
        <v>24</v>
      </c>
      <c r="J7039" s="51" t="s">
        <v>29</v>
      </c>
      <c r="K7039" s="51" t="s">
        <v>42</v>
      </c>
      <c r="O7039" s="79"/>
      <c r="P7039" s="51" t="s">
        <v>24</v>
      </c>
      <c r="Q70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40" spans="1:17" ht="17.149999999999999" customHeight="1" x14ac:dyDescent="0.4">
      <c r="A7040" s="78" t="s">
        <v>7117</v>
      </c>
      <c r="B7040" s="51" t="s">
        <v>75</v>
      </c>
      <c r="C7040" s="51">
        <v>14094</v>
      </c>
      <c r="E7040" s="51" t="s">
        <v>39</v>
      </c>
      <c r="F7040" s="51" t="s">
        <v>29</v>
      </c>
      <c r="G7040" s="51" t="s">
        <v>42</v>
      </c>
      <c r="H7040" s="79"/>
      <c r="I7040" s="51" t="s">
        <v>24</v>
      </c>
      <c r="J7040" s="51" t="s">
        <v>29</v>
      </c>
      <c r="K7040" s="51" t="s">
        <v>42</v>
      </c>
      <c r="O7040" s="79"/>
      <c r="P7040" s="51" t="s">
        <v>24</v>
      </c>
      <c r="Q70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41" spans="1:17" ht="17.149999999999999" customHeight="1" x14ac:dyDescent="0.4">
      <c r="A7041" s="78" t="s">
        <v>7118</v>
      </c>
      <c r="B7041" s="51" t="s">
        <v>75</v>
      </c>
      <c r="C7041" s="51">
        <v>14094</v>
      </c>
      <c r="E7041" s="51" t="s">
        <v>39</v>
      </c>
      <c r="F7041" s="51" t="s">
        <v>29</v>
      </c>
      <c r="G7041" s="51" t="s">
        <v>42</v>
      </c>
      <c r="H7041" s="79"/>
      <c r="I7041" s="51" t="s">
        <v>24</v>
      </c>
      <c r="J7041" s="51" t="s">
        <v>29</v>
      </c>
      <c r="K7041" s="51" t="s">
        <v>42</v>
      </c>
      <c r="O7041" s="79"/>
      <c r="P7041" s="51" t="s">
        <v>24</v>
      </c>
      <c r="Q70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42" spans="1:17" ht="17.149999999999999" customHeight="1" x14ac:dyDescent="0.4">
      <c r="A7042" s="78" t="s">
        <v>7119</v>
      </c>
      <c r="B7042" s="51" t="s">
        <v>75</v>
      </c>
      <c r="C7042" s="51">
        <v>14094</v>
      </c>
      <c r="E7042" s="51" t="s">
        <v>39</v>
      </c>
      <c r="F7042" s="51" t="s">
        <v>29</v>
      </c>
      <c r="G7042" s="51" t="s">
        <v>42</v>
      </c>
      <c r="H7042" s="79"/>
      <c r="I7042" s="51" t="s">
        <v>24</v>
      </c>
      <c r="J7042" s="51" t="s">
        <v>29</v>
      </c>
      <c r="K7042" s="51" t="s">
        <v>42</v>
      </c>
      <c r="O7042" s="79"/>
      <c r="P7042" s="51" t="s">
        <v>24</v>
      </c>
      <c r="Q70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43" spans="1:17" ht="17.149999999999999" customHeight="1" x14ac:dyDescent="0.4">
      <c r="A7043" s="78" t="s">
        <v>7120</v>
      </c>
      <c r="B7043" s="51" t="s">
        <v>75</v>
      </c>
      <c r="C7043" s="51">
        <v>14094</v>
      </c>
      <c r="E7043" s="51" t="s">
        <v>39</v>
      </c>
      <c r="F7043" s="51" t="s">
        <v>29</v>
      </c>
      <c r="G7043" s="51" t="s">
        <v>42</v>
      </c>
      <c r="H7043" s="79"/>
      <c r="I7043" s="51" t="s">
        <v>24</v>
      </c>
      <c r="J7043" s="51" t="s">
        <v>29</v>
      </c>
      <c r="K7043" s="51" t="s">
        <v>42</v>
      </c>
      <c r="O7043" s="79"/>
      <c r="P7043" s="51" t="s">
        <v>24</v>
      </c>
      <c r="Q70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44" spans="1:17" ht="17.149999999999999" customHeight="1" x14ac:dyDescent="0.4">
      <c r="A7044" s="78" t="s">
        <v>7121</v>
      </c>
      <c r="B7044" s="51" t="s">
        <v>75</v>
      </c>
      <c r="C7044" s="51">
        <v>14094</v>
      </c>
      <c r="E7044" s="51" t="s">
        <v>39</v>
      </c>
      <c r="F7044" s="51" t="s">
        <v>29</v>
      </c>
      <c r="G7044" s="51" t="s">
        <v>42</v>
      </c>
      <c r="H7044" s="79"/>
      <c r="I7044" s="51" t="s">
        <v>24</v>
      </c>
      <c r="J7044" s="51" t="s">
        <v>29</v>
      </c>
      <c r="K7044" s="51" t="s">
        <v>42</v>
      </c>
      <c r="O7044" s="79"/>
      <c r="P7044" s="51" t="s">
        <v>24</v>
      </c>
      <c r="Q70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45" spans="1:17" ht="17.149999999999999" customHeight="1" x14ac:dyDescent="0.4">
      <c r="A7045" s="78" t="s">
        <v>7122</v>
      </c>
      <c r="B7045" s="51" t="s">
        <v>75</v>
      </c>
      <c r="C7045" s="51">
        <v>14094</v>
      </c>
      <c r="E7045" s="51" t="s">
        <v>39</v>
      </c>
      <c r="F7045" s="51" t="s">
        <v>29</v>
      </c>
      <c r="G7045" s="51" t="s">
        <v>42</v>
      </c>
      <c r="H7045" s="79"/>
      <c r="I7045" s="51" t="s">
        <v>24</v>
      </c>
      <c r="J7045" s="51" t="s">
        <v>29</v>
      </c>
      <c r="K7045" s="51" t="s">
        <v>42</v>
      </c>
      <c r="O7045" s="79"/>
      <c r="P7045" s="51" t="s">
        <v>24</v>
      </c>
      <c r="Q70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46" spans="1:17" ht="17.149999999999999" customHeight="1" x14ac:dyDescent="0.4">
      <c r="A7046" s="78" t="s">
        <v>7123</v>
      </c>
      <c r="B7046" s="51" t="s">
        <v>75</v>
      </c>
      <c r="C7046" s="51">
        <v>14094</v>
      </c>
      <c r="E7046" s="51" t="s">
        <v>39</v>
      </c>
      <c r="F7046" s="51" t="s">
        <v>29</v>
      </c>
      <c r="G7046" s="51" t="s">
        <v>42</v>
      </c>
      <c r="H7046" s="79"/>
      <c r="I7046" s="51" t="s">
        <v>24</v>
      </c>
      <c r="J7046" s="51" t="s">
        <v>29</v>
      </c>
      <c r="K7046" s="51" t="s">
        <v>42</v>
      </c>
      <c r="O7046" s="79"/>
      <c r="P7046" s="51" t="s">
        <v>24</v>
      </c>
      <c r="Q70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47" spans="1:17" ht="17.149999999999999" customHeight="1" x14ac:dyDescent="0.4">
      <c r="A7047" s="78" t="s">
        <v>7124</v>
      </c>
      <c r="B7047" s="51" t="s">
        <v>75</v>
      </c>
      <c r="C7047" s="51">
        <v>14094</v>
      </c>
      <c r="E7047" s="51" t="s">
        <v>39</v>
      </c>
      <c r="F7047" s="51" t="s">
        <v>29</v>
      </c>
      <c r="G7047" s="51" t="s">
        <v>42</v>
      </c>
      <c r="H7047" s="79"/>
      <c r="I7047" s="51" t="s">
        <v>24</v>
      </c>
      <c r="J7047" s="51" t="s">
        <v>29</v>
      </c>
      <c r="K7047" s="51" t="s">
        <v>42</v>
      </c>
      <c r="O7047" s="79"/>
      <c r="P7047" s="51" t="s">
        <v>24</v>
      </c>
      <c r="Q70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48" spans="1:17" ht="17.149999999999999" customHeight="1" x14ac:dyDescent="0.4">
      <c r="A7048" s="78" t="s">
        <v>7125</v>
      </c>
      <c r="B7048" s="51" t="s">
        <v>75</v>
      </c>
      <c r="C7048" s="51">
        <v>14094</v>
      </c>
      <c r="E7048" s="51" t="s">
        <v>39</v>
      </c>
      <c r="F7048" s="51" t="s">
        <v>29</v>
      </c>
      <c r="G7048" s="51" t="s">
        <v>42</v>
      </c>
      <c r="H7048" s="79"/>
      <c r="I7048" s="51" t="s">
        <v>24</v>
      </c>
      <c r="J7048" s="51" t="s">
        <v>29</v>
      </c>
      <c r="K7048" s="51" t="s">
        <v>42</v>
      </c>
      <c r="O7048" s="79"/>
      <c r="P7048" s="51" t="s">
        <v>24</v>
      </c>
      <c r="Q70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49" spans="1:17" ht="17.149999999999999" customHeight="1" x14ac:dyDescent="0.4">
      <c r="A7049" s="78" t="s">
        <v>7126</v>
      </c>
      <c r="B7049" s="51" t="s">
        <v>75</v>
      </c>
      <c r="C7049" s="51">
        <v>14094</v>
      </c>
      <c r="E7049" s="51" t="s">
        <v>39</v>
      </c>
      <c r="F7049" s="51" t="s">
        <v>29</v>
      </c>
      <c r="G7049" s="51" t="s">
        <v>42</v>
      </c>
      <c r="H7049" s="79"/>
      <c r="I7049" s="51" t="s">
        <v>24</v>
      </c>
      <c r="J7049" s="51" t="s">
        <v>29</v>
      </c>
      <c r="K7049" s="51" t="s">
        <v>42</v>
      </c>
      <c r="O7049" s="79"/>
      <c r="P7049" s="51" t="s">
        <v>24</v>
      </c>
      <c r="Q70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50" spans="1:17" ht="17.149999999999999" customHeight="1" x14ac:dyDescent="0.4">
      <c r="A7050" s="78" t="s">
        <v>7127</v>
      </c>
      <c r="B7050" s="51" t="s">
        <v>75</v>
      </c>
      <c r="C7050" s="51">
        <v>14094</v>
      </c>
      <c r="E7050" s="51" t="s">
        <v>39</v>
      </c>
      <c r="F7050" s="51" t="s">
        <v>29</v>
      </c>
      <c r="G7050" s="51" t="s">
        <v>42</v>
      </c>
      <c r="H7050" s="79"/>
      <c r="I7050" s="51" t="s">
        <v>24</v>
      </c>
      <c r="J7050" s="51" t="s">
        <v>29</v>
      </c>
      <c r="K7050" s="51" t="s">
        <v>42</v>
      </c>
      <c r="O7050" s="79"/>
      <c r="P7050" s="51" t="s">
        <v>24</v>
      </c>
      <c r="Q70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51" spans="1:17" ht="17.149999999999999" customHeight="1" x14ac:dyDescent="0.4">
      <c r="A7051" s="78" t="s">
        <v>7128</v>
      </c>
      <c r="B7051" s="51" t="s">
        <v>75</v>
      </c>
      <c r="C7051" s="51">
        <v>14094</v>
      </c>
      <c r="E7051" s="51" t="s">
        <v>39</v>
      </c>
      <c r="F7051" s="51" t="s">
        <v>29</v>
      </c>
      <c r="G7051" s="51" t="s">
        <v>42</v>
      </c>
      <c r="H7051" s="79"/>
      <c r="I7051" s="51" t="s">
        <v>24</v>
      </c>
      <c r="J7051" s="51" t="s">
        <v>29</v>
      </c>
      <c r="K7051" s="51" t="s">
        <v>42</v>
      </c>
      <c r="O7051" s="79"/>
      <c r="P7051" s="51" t="s">
        <v>24</v>
      </c>
      <c r="Q70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52" spans="1:17" ht="17.149999999999999" customHeight="1" x14ac:dyDescent="0.4">
      <c r="A7052" s="78" t="s">
        <v>7129</v>
      </c>
      <c r="B7052" s="51" t="s">
        <v>75</v>
      </c>
      <c r="C7052" s="51">
        <v>14094</v>
      </c>
      <c r="E7052" s="51" t="s">
        <v>39</v>
      </c>
      <c r="F7052" s="51" t="s">
        <v>29</v>
      </c>
      <c r="G7052" s="51" t="s">
        <v>42</v>
      </c>
      <c r="H7052" s="79"/>
      <c r="I7052" s="51" t="s">
        <v>24</v>
      </c>
      <c r="J7052" s="51" t="s">
        <v>29</v>
      </c>
      <c r="K7052" s="51" t="s">
        <v>42</v>
      </c>
      <c r="O7052" s="79"/>
      <c r="P7052" s="51" t="s">
        <v>24</v>
      </c>
      <c r="Q70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53" spans="1:17" ht="17.149999999999999" customHeight="1" x14ac:dyDescent="0.4">
      <c r="A7053" s="78" t="s">
        <v>7130</v>
      </c>
      <c r="B7053" s="51" t="s">
        <v>75</v>
      </c>
      <c r="C7053" s="51">
        <v>14094</v>
      </c>
      <c r="E7053" s="51" t="s">
        <v>39</v>
      </c>
      <c r="F7053" s="51" t="s">
        <v>29</v>
      </c>
      <c r="G7053" s="51" t="s">
        <v>42</v>
      </c>
      <c r="H7053" s="79"/>
      <c r="I7053" s="51" t="s">
        <v>24</v>
      </c>
      <c r="J7053" s="51" t="s">
        <v>29</v>
      </c>
      <c r="K7053" s="51" t="s">
        <v>42</v>
      </c>
      <c r="O7053" s="79"/>
      <c r="P7053" s="51" t="s">
        <v>24</v>
      </c>
      <c r="Q70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54" spans="1:17" ht="17.149999999999999" customHeight="1" x14ac:dyDescent="0.4">
      <c r="A7054" s="78" t="s">
        <v>7131</v>
      </c>
      <c r="B7054" s="51" t="s">
        <v>75</v>
      </c>
      <c r="C7054" s="51">
        <v>14094</v>
      </c>
      <c r="E7054" s="51" t="s">
        <v>39</v>
      </c>
      <c r="F7054" s="51" t="s">
        <v>29</v>
      </c>
      <c r="G7054" s="51" t="s">
        <v>42</v>
      </c>
      <c r="H7054" s="79"/>
      <c r="I7054" s="51" t="s">
        <v>24</v>
      </c>
      <c r="J7054" s="51" t="s">
        <v>29</v>
      </c>
      <c r="K7054" s="51" t="s">
        <v>42</v>
      </c>
      <c r="O7054" s="79"/>
      <c r="P7054" s="51" t="s">
        <v>24</v>
      </c>
      <c r="Q70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55" spans="1:17" ht="17.149999999999999" customHeight="1" x14ac:dyDescent="0.4">
      <c r="A7055" s="78" t="s">
        <v>7132</v>
      </c>
      <c r="B7055" s="51" t="s">
        <v>75</v>
      </c>
      <c r="C7055" s="51">
        <v>14094</v>
      </c>
      <c r="E7055" s="51" t="s">
        <v>39</v>
      </c>
      <c r="F7055" s="51" t="s">
        <v>29</v>
      </c>
      <c r="G7055" s="51" t="s">
        <v>42</v>
      </c>
      <c r="H7055" s="79"/>
      <c r="I7055" s="51" t="s">
        <v>24</v>
      </c>
      <c r="J7055" s="51" t="s">
        <v>29</v>
      </c>
      <c r="K7055" s="51" t="s">
        <v>42</v>
      </c>
      <c r="O7055" s="79"/>
      <c r="P7055" s="51" t="s">
        <v>24</v>
      </c>
      <c r="Q70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56" spans="1:17" ht="17.149999999999999" customHeight="1" x14ac:dyDescent="0.4">
      <c r="A7056" s="78" t="s">
        <v>7133</v>
      </c>
      <c r="B7056" s="51" t="s">
        <v>75</v>
      </c>
      <c r="C7056" s="51">
        <v>14094</v>
      </c>
      <c r="E7056" s="51" t="s">
        <v>39</v>
      </c>
      <c r="F7056" s="51" t="s">
        <v>29</v>
      </c>
      <c r="G7056" s="51" t="s">
        <v>42</v>
      </c>
      <c r="H7056" s="79"/>
      <c r="I7056" s="51" t="s">
        <v>24</v>
      </c>
      <c r="J7056" s="51" t="s">
        <v>29</v>
      </c>
      <c r="K7056" s="51" t="s">
        <v>42</v>
      </c>
      <c r="O7056" s="79"/>
      <c r="P7056" s="51" t="s">
        <v>24</v>
      </c>
      <c r="Q70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57" spans="1:17" ht="17.149999999999999" customHeight="1" x14ac:dyDescent="0.4">
      <c r="A7057" s="78" t="s">
        <v>7134</v>
      </c>
      <c r="B7057" s="51" t="s">
        <v>75</v>
      </c>
      <c r="C7057" s="51">
        <v>14094</v>
      </c>
      <c r="E7057" s="51" t="s">
        <v>29</v>
      </c>
      <c r="F7057" s="51" t="s">
        <v>29</v>
      </c>
      <c r="G7057" s="51" t="s">
        <v>42</v>
      </c>
      <c r="H7057" s="79"/>
      <c r="I7057" s="51" t="s">
        <v>24</v>
      </c>
      <c r="J7057" s="51" t="s">
        <v>29</v>
      </c>
      <c r="K7057" s="51" t="s">
        <v>42</v>
      </c>
      <c r="O7057" s="79"/>
      <c r="P7057" s="51" t="s">
        <v>24</v>
      </c>
      <c r="Q70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58" spans="1:17" ht="17.149999999999999" customHeight="1" x14ac:dyDescent="0.4">
      <c r="A7058" s="78" t="s">
        <v>7135</v>
      </c>
      <c r="B7058" s="51" t="s">
        <v>75</v>
      </c>
      <c r="C7058" s="51">
        <v>14094</v>
      </c>
      <c r="E7058" s="51" t="s">
        <v>29</v>
      </c>
      <c r="F7058" s="51" t="s">
        <v>29</v>
      </c>
      <c r="G7058" s="51" t="s">
        <v>42</v>
      </c>
      <c r="H7058" s="79"/>
      <c r="I7058" s="51" t="s">
        <v>24</v>
      </c>
      <c r="J7058" s="51" t="s">
        <v>29</v>
      </c>
      <c r="K7058" s="51" t="s">
        <v>42</v>
      </c>
      <c r="O7058" s="79"/>
      <c r="P7058" s="51" t="s">
        <v>24</v>
      </c>
      <c r="Q70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59" spans="1:17" ht="17.149999999999999" customHeight="1" x14ac:dyDescent="0.4">
      <c r="A7059" s="78" t="s">
        <v>7136</v>
      </c>
      <c r="B7059" s="51" t="s">
        <v>75</v>
      </c>
      <c r="C7059" s="51">
        <v>14094</v>
      </c>
      <c r="E7059" s="51" t="s">
        <v>29</v>
      </c>
      <c r="F7059" s="51" t="s">
        <v>29</v>
      </c>
      <c r="G7059" s="51" t="s">
        <v>42</v>
      </c>
      <c r="H7059" s="79"/>
      <c r="I7059" s="51" t="s">
        <v>24</v>
      </c>
      <c r="J7059" s="51" t="s">
        <v>29</v>
      </c>
      <c r="K7059" s="51" t="s">
        <v>42</v>
      </c>
      <c r="O7059" s="79"/>
      <c r="P7059" s="51" t="s">
        <v>24</v>
      </c>
      <c r="Q70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60" spans="1:17" ht="17.149999999999999" customHeight="1" x14ac:dyDescent="0.4">
      <c r="A7060" s="78" t="s">
        <v>7137</v>
      </c>
      <c r="B7060" s="51" t="s">
        <v>75</v>
      </c>
      <c r="C7060" s="51">
        <v>14094</v>
      </c>
      <c r="E7060" s="51" t="s">
        <v>29</v>
      </c>
      <c r="F7060" s="51" t="s">
        <v>29</v>
      </c>
      <c r="G7060" s="51" t="s">
        <v>42</v>
      </c>
      <c r="H7060" s="79"/>
      <c r="I7060" s="51" t="s">
        <v>24</v>
      </c>
      <c r="J7060" s="51" t="s">
        <v>29</v>
      </c>
      <c r="K7060" s="51" t="s">
        <v>42</v>
      </c>
      <c r="O7060" s="79"/>
      <c r="P7060" s="51" t="s">
        <v>24</v>
      </c>
      <c r="Q70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61" spans="1:17" ht="17.149999999999999" customHeight="1" x14ac:dyDescent="0.4">
      <c r="A7061" s="78" t="s">
        <v>7138</v>
      </c>
      <c r="B7061" s="51" t="s">
        <v>75</v>
      </c>
      <c r="C7061" s="51">
        <v>14094</v>
      </c>
      <c r="E7061" s="51" t="s">
        <v>29</v>
      </c>
      <c r="F7061" s="51" t="s">
        <v>29</v>
      </c>
      <c r="G7061" s="51" t="s">
        <v>42</v>
      </c>
      <c r="H7061" s="79"/>
      <c r="I7061" s="51" t="s">
        <v>24</v>
      </c>
      <c r="J7061" s="51" t="s">
        <v>29</v>
      </c>
      <c r="K7061" s="51" t="s">
        <v>42</v>
      </c>
      <c r="O7061" s="79"/>
      <c r="P7061" s="51" t="s">
        <v>24</v>
      </c>
      <c r="Q70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62" spans="1:17" ht="17.149999999999999" customHeight="1" x14ac:dyDescent="0.4">
      <c r="A7062" s="78" t="s">
        <v>7139</v>
      </c>
      <c r="B7062" s="51" t="s">
        <v>75</v>
      </c>
      <c r="C7062" s="51">
        <v>14094</v>
      </c>
      <c r="E7062" s="51" t="s">
        <v>29</v>
      </c>
      <c r="F7062" s="51" t="s">
        <v>29</v>
      </c>
      <c r="G7062" s="51" t="s">
        <v>42</v>
      </c>
      <c r="H7062" s="79"/>
      <c r="I7062" s="51" t="s">
        <v>24</v>
      </c>
      <c r="J7062" s="51" t="s">
        <v>29</v>
      </c>
      <c r="K7062" s="51" t="s">
        <v>42</v>
      </c>
      <c r="O7062" s="79"/>
      <c r="P7062" s="51" t="s">
        <v>24</v>
      </c>
      <c r="Q70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63" spans="1:17" ht="17.149999999999999" customHeight="1" x14ac:dyDescent="0.4">
      <c r="A7063" s="78" t="s">
        <v>7140</v>
      </c>
      <c r="B7063" s="51" t="s">
        <v>75</v>
      </c>
      <c r="C7063" s="51">
        <v>14094</v>
      </c>
      <c r="E7063" s="51" t="s">
        <v>29</v>
      </c>
      <c r="F7063" s="51" t="s">
        <v>29</v>
      </c>
      <c r="G7063" s="51" t="s">
        <v>42</v>
      </c>
      <c r="H7063" s="79"/>
      <c r="I7063" s="51" t="s">
        <v>83</v>
      </c>
      <c r="J7063" s="51" t="s">
        <v>29</v>
      </c>
      <c r="K7063" s="51" t="s">
        <v>42</v>
      </c>
      <c r="O7063" s="79"/>
      <c r="P7063" s="51" t="s">
        <v>83</v>
      </c>
      <c r="Q70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64" spans="1:17" ht="17.149999999999999" customHeight="1" x14ac:dyDescent="0.4">
      <c r="A7064" s="78" t="s">
        <v>7141</v>
      </c>
      <c r="B7064" s="51" t="s">
        <v>75</v>
      </c>
      <c r="C7064" s="51">
        <v>14094</v>
      </c>
      <c r="E7064" s="51" t="s">
        <v>39</v>
      </c>
      <c r="F7064" s="51" t="s">
        <v>29</v>
      </c>
      <c r="G7064" s="51" t="s">
        <v>42</v>
      </c>
      <c r="H7064" s="79"/>
      <c r="I7064" s="51" t="s">
        <v>24</v>
      </c>
      <c r="J7064" s="51" t="s">
        <v>29</v>
      </c>
      <c r="K7064" s="51" t="s">
        <v>42</v>
      </c>
      <c r="O7064" s="79"/>
      <c r="P7064" s="51" t="s">
        <v>24</v>
      </c>
      <c r="Q70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65" spans="1:17" ht="17.149999999999999" customHeight="1" x14ac:dyDescent="0.4">
      <c r="A7065" s="78" t="s">
        <v>7142</v>
      </c>
      <c r="B7065" s="51" t="s">
        <v>75</v>
      </c>
      <c r="C7065" s="51">
        <v>14094</v>
      </c>
      <c r="E7065" s="51" t="s">
        <v>39</v>
      </c>
      <c r="F7065" s="51" t="s">
        <v>29</v>
      </c>
      <c r="G7065" s="51" t="s">
        <v>42</v>
      </c>
      <c r="H7065" s="79"/>
      <c r="I7065" s="51" t="s">
        <v>24</v>
      </c>
      <c r="J7065" s="51" t="s">
        <v>29</v>
      </c>
      <c r="K7065" s="51" t="s">
        <v>42</v>
      </c>
      <c r="O7065" s="79"/>
      <c r="P7065" s="51" t="s">
        <v>24</v>
      </c>
      <c r="Q70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66" spans="1:17" ht="17.149999999999999" customHeight="1" x14ac:dyDescent="0.4">
      <c r="A7066" s="78" t="s">
        <v>7143</v>
      </c>
      <c r="B7066" s="51" t="s">
        <v>75</v>
      </c>
      <c r="C7066" s="51">
        <v>14094</v>
      </c>
      <c r="E7066" s="51" t="s">
        <v>39</v>
      </c>
      <c r="F7066" s="51" t="s">
        <v>29</v>
      </c>
      <c r="G7066" s="51" t="s">
        <v>42</v>
      </c>
      <c r="H7066" s="79"/>
      <c r="I7066" s="51" t="s">
        <v>24</v>
      </c>
      <c r="J7066" s="51" t="s">
        <v>29</v>
      </c>
      <c r="K7066" s="51" t="s">
        <v>42</v>
      </c>
      <c r="O7066" s="79"/>
      <c r="P7066" s="51" t="s">
        <v>24</v>
      </c>
      <c r="Q70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67" spans="1:17" ht="17.149999999999999" customHeight="1" x14ac:dyDescent="0.4">
      <c r="A7067" s="78" t="s">
        <v>7144</v>
      </c>
      <c r="B7067" s="51" t="s">
        <v>75</v>
      </c>
      <c r="C7067" s="51">
        <v>14094</v>
      </c>
      <c r="E7067" s="51" t="s">
        <v>39</v>
      </c>
      <c r="F7067" s="51" t="s">
        <v>29</v>
      </c>
      <c r="G7067" s="51" t="s">
        <v>42</v>
      </c>
      <c r="H7067" s="79"/>
      <c r="I7067" s="51" t="s">
        <v>24</v>
      </c>
      <c r="J7067" s="51" t="s">
        <v>29</v>
      </c>
      <c r="K7067" s="51" t="s">
        <v>42</v>
      </c>
      <c r="O7067" s="79"/>
      <c r="P7067" s="51" t="s">
        <v>24</v>
      </c>
      <c r="Q70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68" spans="1:17" ht="17.149999999999999" customHeight="1" x14ac:dyDescent="0.4">
      <c r="A7068" s="78" t="s">
        <v>7145</v>
      </c>
      <c r="B7068" s="51" t="s">
        <v>75</v>
      </c>
      <c r="C7068" s="51">
        <v>14094</v>
      </c>
      <c r="E7068" s="51" t="s">
        <v>39</v>
      </c>
      <c r="F7068" s="51" t="s">
        <v>29</v>
      </c>
      <c r="G7068" s="51" t="s">
        <v>42</v>
      </c>
      <c r="H7068" s="79"/>
      <c r="I7068" s="51" t="s">
        <v>24</v>
      </c>
      <c r="J7068" s="51" t="s">
        <v>29</v>
      </c>
      <c r="K7068" s="51" t="s">
        <v>42</v>
      </c>
      <c r="O7068" s="79"/>
      <c r="P7068" s="51" t="s">
        <v>24</v>
      </c>
      <c r="Q70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69" spans="1:17" ht="17.149999999999999" customHeight="1" x14ac:dyDescent="0.4">
      <c r="A7069" s="78" t="s">
        <v>7146</v>
      </c>
      <c r="B7069" s="51" t="s">
        <v>75</v>
      </c>
      <c r="C7069" s="51">
        <v>14094</v>
      </c>
      <c r="E7069" s="51" t="s">
        <v>39</v>
      </c>
      <c r="F7069" s="51" t="s">
        <v>29</v>
      </c>
      <c r="G7069" s="51" t="s">
        <v>42</v>
      </c>
      <c r="H7069" s="79"/>
      <c r="I7069" s="51" t="s">
        <v>24</v>
      </c>
      <c r="J7069" s="51" t="s">
        <v>29</v>
      </c>
      <c r="K7069" s="51" t="s">
        <v>42</v>
      </c>
      <c r="O7069" s="79"/>
      <c r="P7069" s="51" t="s">
        <v>24</v>
      </c>
      <c r="Q70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70" spans="1:17" ht="17.149999999999999" customHeight="1" x14ac:dyDescent="0.4">
      <c r="A7070" s="78" t="s">
        <v>7147</v>
      </c>
      <c r="B7070" s="51" t="s">
        <v>75</v>
      </c>
      <c r="C7070" s="51">
        <v>14094</v>
      </c>
      <c r="E7070" s="51" t="s">
        <v>39</v>
      </c>
      <c r="F7070" s="51" t="s">
        <v>29</v>
      </c>
      <c r="G7070" s="51" t="s">
        <v>42</v>
      </c>
      <c r="H7070" s="79"/>
      <c r="I7070" s="51" t="s">
        <v>24</v>
      </c>
      <c r="J7070" s="51" t="s">
        <v>29</v>
      </c>
      <c r="K7070" s="51" t="s">
        <v>42</v>
      </c>
      <c r="O7070" s="79"/>
      <c r="P7070" s="51" t="s">
        <v>24</v>
      </c>
      <c r="Q70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71" spans="1:17" ht="17.149999999999999" customHeight="1" x14ac:dyDescent="0.4">
      <c r="A7071" s="78" t="s">
        <v>7148</v>
      </c>
      <c r="B7071" s="51" t="s">
        <v>75</v>
      </c>
      <c r="C7071" s="51">
        <v>14094</v>
      </c>
      <c r="E7071" s="51" t="s">
        <v>39</v>
      </c>
      <c r="F7071" s="51" t="s">
        <v>29</v>
      </c>
      <c r="G7071" s="51" t="s">
        <v>42</v>
      </c>
      <c r="H7071" s="79"/>
      <c r="I7071" s="51" t="s">
        <v>24</v>
      </c>
      <c r="J7071" s="51" t="s">
        <v>29</v>
      </c>
      <c r="K7071" s="51" t="s">
        <v>42</v>
      </c>
      <c r="O7071" s="79"/>
      <c r="P7071" s="51" t="s">
        <v>24</v>
      </c>
      <c r="Q70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72" spans="1:17" ht="17.149999999999999" customHeight="1" x14ac:dyDescent="0.4">
      <c r="A7072" s="78" t="s">
        <v>7149</v>
      </c>
      <c r="B7072" s="51" t="s">
        <v>75</v>
      </c>
      <c r="C7072" s="51">
        <v>14094</v>
      </c>
      <c r="E7072" s="51" t="s">
        <v>192</v>
      </c>
      <c r="F7072" s="51" t="s">
        <v>29</v>
      </c>
      <c r="G7072" s="51" t="s">
        <v>23</v>
      </c>
      <c r="H7072" s="79"/>
      <c r="I7072" s="51" t="s">
        <v>24</v>
      </c>
      <c r="J7072" s="51" t="s">
        <v>192</v>
      </c>
      <c r="K7072" s="51" t="s">
        <v>23</v>
      </c>
      <c r="O7072" s="79"/>
      <c r="P7072" s="51" t="s">
        <v>24</v>
      </c>
      <c r="Q70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073" spans="1:17" ht="17.149999999999999" customHeight="1" x14ac:dyDescent="0.4">
      <c r="A7073" s="78" t="s">
        <v>7150</v>
      </c>
      <c r="B7073" s="51" t="s">
        <v>75</v>
      </c>
      <c r="C7073" s="51">
        <v>14094</v>
      </c>
      <c r="E7073" s="51" t="s">
        <v>39</v>
      </c>
      <c r="F7073" s="51" t="s">
        <v>29</v>
      </c>
      <c r="G7073" s="51" t="s">
        <v>42</v>
      </c>
      <c r="H7073" s="79"/>
      <c r="I7073" s="51" t="s">
        <v>24</v>
      </c>
      <c r="J7073" s="51" t="s">
        <v>29</v>
      </c>
      <c r="K7073" s="51" t="s">
        <v>42</v>
      </c>
      <c r="O7073" s="79"/>
      <c r="P7073" s="51" t="s">
        <v>24</v>
      </c>
      <c r="Q70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74" spans="1:17" ht="17.149999999999999" customHeight="1" x14ac:dyDescent="0.4">
      <c r="A7074" s="78" t="s">
        <v>7151</v>
      </c>
      <c r="B7074" s="51" t="s">
        <v>75</v>
      </c>
      <c r="C7074" s="51">
        <v>14094</v>
      </c>
      <c r="E7074" s="51" t="s">
        <v>39</v>
      </c>
      <c r="F7074" s="51" t="s">
        <v>29</v>
      </c>
      <c r="G7074" s="51" t="s">
        <v>42</v>
      </c>
      <c r="H7074" s="79"/>
      <c r="I7074" s="51" t="s">
        <v>24</v>
      </c>
      <c r="J7074" s="51" t="s">
        <v>29</v>
      </c>
      <c r="K7074" s="51" t="s">
        <v>42</v>
      </c>
      <c r="O7074" s="79"/>
      <c r="P7074" s="51" t="s">
        <v>24</v>
      </c>
      <c r="Q70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75" spans="1:17" ht="17.149999999999999" customHeight="1" x14ac:dyDescent="0.4">
      <c r="A7075" s="78" t="s">
        <v>7152</v>
      </c>
      <c r="B7075" s="51" t="s">
        <v>75</v>
      </c>
      <c r="C7075" s="51">
        <v>14094</v>
      </c>
      <c r="E7075" s="51" t="s">
        <v>39</v>
      </c>
      <c r="F7075" s="51" t="s">
        <v>29</v>
      </c>
      <c r="G7075" s="51" t="s">
        <v>42</v>
      </c>
      <c r="H7075" s="79"/>
      <c r="I7075" s="51" t="s">
        <v>24</v>
      </c>
      <c r="J7075" s="51" t="s">
        <v>29</v>
      </c>
      <c r="K7075" s="51" t="s">
        <v>42</v>
      </c>
      <c r="O7075" s="79"/>
      <c r="P7075" s="51" t="s">
        <v>24</v>
      </c>
      <c r="Q70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76" spans="1:17" ht="17.149999999999999" customHeight="1" x14ac:dyDescent="0.4">
      <c r="A7076" s="78" t="s">
        <v>7153</v>
      </c>
      <c r="B7076" s="51" t="s">
        <v>75</v>
      </c>
      <c r="C7076" s="51">
        <v>14094</v>
      </c>
      <c r="E7076" s="51" t="s">
        <v>39</v>
      </c>
      <c r="F7076" s="51" t="s">
        <v>29</v>
      </c>
      <c r="G7076" s="51" t="s">
        <v>42</v>
      </c>
      <c r="H7076" s="79"/>
      <c r="I7076" s="51" t="s">
        <v>24</v>
      </c>
      <c r="J7076" s="51" t="s">
        <v>39</v>
      </c>
      <c r="K7076" s="51" t="s">
        <v>23</v>
      </c>
      <c r="O7076" s="79"/>
      <c r="P7076" s="51" t="s">
        <v>24</v>
      </c>
      <c r="Q70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77" spans="1:17" ht="17.149999999999999" customHeight="1" x14ac:dyDescent="0.4">
      <c r="A7077" s="78" t="s">
        <v>7154</v>
      </c>
      <c r="B7077" s="51" t="s">
        <v>75</v>
      </c>
      <c r="C7077" s="51">
        <v>14094</v>
      </c>
      <c r="E7077" s="51" t="s">
        <v>39</v>
      </c>
      <c r="F7077" s="51" t="s">
        <v>29</v>
      </c>
      <c r="G7077" s="51" t="s">
        <v>42</v>
      </c>
      <c r="H7077" s="79"/>
      <c r="I7077" s="51" t="s">
        <v>24</v>
      </c>
      <c r="J7077" s="51" t="s">
        <v>29</v>
      </c>
      <c r="K7077" s="51" t="s">
        <v>42</v>
      </c>
      <c r="O7077" s="79"/>
      <c r="P7077" s="51" t="s">
        <v>24</v>
      </c>
      <c r="Q70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78" spans="1:17" ht="17.149999999999999" customHeight="1" x14ac:dyDescent="0.4">
      <c r="A7078" s="78" t="s">
        <v>7155</v>
      </c>
      <c r="B7078" s="51" t="s">
        <v>75</v>
      </c>
      <c r="C7078" s="51">
        <v>14094</v>
      </c>
      <c r="E7078" s="51" t="s">
        <v>39</v>
      </c>
      <c r="F7078" s="51" t="s">
        <v>29</v>
      </c>
      <c r="G7078" s="51" t="s">
        <v>42</v>
      </c>
      <c r="H7078" s="79"/>
      <c r="I7078" s="51" t="s">
        <v>24</v>
      </c>
      <c r="J7078" s="51" t="s">
        <v>29</v>
      </c>
      <c r="K7078" s="51" t="s">
        <v>42</v>
      </c>
      <c r="O7078" s="79"/>
      <c r="P7078" s="51" t="s">
        <v>24</v>
      </c>
      <c r="Q70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79" spans="1:17" ht="17.149999999999999" customHeight="1" x14ac:dyDescent="0.4">
      <c r="A7079" s="78" t="s">
        <v>7156</v>
      </c>
      <c r="B7079" s="51" t="s">
        <v>75</v>
      </c>
      <c r="C7079" s="51">
        <v>14094</v>
      </c>
      <c r="E7079" s="51" t="s">
        <v>39</v>
      </c>
      <c r="F7079" s="51" t="s">
        <v>29</v>
      </c>
      <c r="G7079" s="51" t="s">
        <v>42</v>
      </c>
      <c r="H7079" s="79"/>
      <c r="I7079" s="51" t="s">
        <v>24</v>
      </c>
      <c r="J7079" s="51" t="s">
        <v>29</v>
      </c>
      <c r="K7079" s="51" t="s">
        <v>42</v>
      </c>
      <c r="O7079" s="79"/>
      <c r="P7079" s="51" t="s">
        <v>24</v>
      </c>
      <c r="Q70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80" spans="1:17" ht="17.149999999999999" customHeight="1" x14ac:dyDescent="0.4">
      <c r="A7080" s="78" t="s">
        <v>7157</v>
      </c>
      <c r="B7080" s="51" t="s">
        <v>75</v>
      </c>
      <c r="C7080" s="51">
        <v>14094</v>
      </c>
      <c r="E7080" s="51" t="s">
        <v>39</v>
      </c>
      <c r="F7080" s="51" t="s">
        <v>29</v>
      </c>
      <c r="G7080" s="51" t="s">
        <v>42</v>
      </c>
      <c r="H7080" s="79"/>
      <c r="I7080" s="51" t="s">
        <v>24</v>
      </c>
      <c r="J7080" s="51" t="s">
        <v>29</v>
      </c>
      <c r="K7080" s="51" t="s">
        <v>42</v>
      </c>
      <c r="O7080" s="79"/>
      <c r="P7080" s="51" t="s">
        <v>24</v>
      </c>
      <c r="Q70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81" spans="1:17" ht="17.149999999999999" customHeight="1" x14ac:dyDescent="0.4">
      <c r="A7081" s="78" t="s">
        <v>7158</v>
      </c>
      <c r="B7081" s="51" t="s">
        <v>75</v>
      </c>
      <c r="C7081" s="51">
        <v>14094</v>
      </c>
      <c r="E7081" s="51" t="s">
        <v>39</v>
      </c>
      <c r="F7081" s="51" t="s">
        <v>29</v>
      </c>
      <c r="G7081" s="51" t="s">
        <v>42</v>
      </c>
      <c r="H7081" s="79"/>
      <c r="I7081" s="51" t="s">
        <v>24</v>
      </c>
      <c r="J7081" s="51" t="s">
        <v>29</v>
      </c>
      <c r="K7081" s="51" t="s">
        <v>42</v>
      </c>
      <c r="O7081" s="79"/>
      <c r="P7081" s="51" t="s">
        <v>24</v>
      </c>
      <c r="Q70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82" spans="1:17" ht="17.149999999999999" customHeight="1" x14ac:dyDescent="0.4">
      <c r="A7082" s="78" t="s">
        <v>7159</v>
      </c>
      <c r="B7082" s="51" t="s">
        <v>75</v>
      </c>
      <c r="C7082" s="51">
        <v>14094</v>
      </c>
      <c r="E7082" s="51" t="s">
        <v>39</v>
      </c>
      <c r="F7082" s="51" t="s">
        <v>29</v>
      </c>
      <c r="G7082" s="51" t="s">
        <v>42</v>
      </c>
      <c r="H7082" s="79"/>
      <c r="I7082" s="51" t="s">
        <v>24</v>
      </c>
      <c r="J7082" s="51" t="s">
        <v>192</v>
      </c>
      <c r="K7082" s="51" t="s">
        <v>23</v>
      </c>
      <c r="O7082" s="79"/>
      <c r="P7082" s="51" t="s">
        <v>24</v>
      </c>
      <c r="Q70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83" spans="1:17" ht="17.149999999999999" customHeight="1" x14ac:dyDescent="0.4">
      <c r="A7083" s="78" t="s">
        <v>7160</v>
      </c>
      <c r="B7083" s="51" t="s">
        <v>75</v>
      </c>
      <c r="C7083" s="51">
        <v>14094</v>
      </c>
      <c r="E7083" s="51" t="s">
        <v>29</v>
      </c>
      <c r="F7083" s="51" t="s">
        <v>29</v>
      </c>
      <c r="G7083" s="51" t="s">
        <v>42</v>
      </c>
      <c r="H7083" s="79"/>
      <c r="I7083" s="51" t="s">
        <v>24</v>
      </c>
      <c r="J7083" s="51" t="s">
        <v>29</v>
      </c>
      <c r="K7083" s="51" t="s">
        <v>42</v>
      </c>
      <c r="O7083" s="79"/>
      <c r="P7083" s="51" t="s">
        <v>24</v>
      </c>
      <c r="Q70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84" spans="1:17" ht="17.149999999999999" customHeight="1" x14ac:dyDescent="0.4">
      <c r="A7084" s="78" t="s">
        <v>7161</v>
      </c>
      <c r="B7084" s="51" t="s">
        <v>75</v>
      </c>
      <c r="C7084" s="51">
        <v>14094</v>
      </c>
      <c r="E7084" s="51" t="s">
        <v>29</v>
      </c>
      <c r="F7084" s="51" t="s">
        <v>29</v>
      </c>
      <c r="G7084" s="51" t="s">
        <v>42</v>
      </c>
      <c r="H7084" s="79"/>
      <c r="I7084" s="51" t="s">
        <v>24</v>
      </c>
      <c r="J7084" s="51" t="s">
        <v>29</v>
      </c>
      <c r="K7084" s="51" t="s">
        <v>42</v>
      </c>
      <c r="O7084" s="79"/>
      <c r="P7084" s="51" t="s">
        <v>24</v>
      </c>
      <c r="Q70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85" spans="1:17" ht="17.149999999999999" customHeight="1" x14ac:dyDescent="0.4">
      <c r="A7085" s="78" t="s">
        <v>7162</v>
      </c>
      <c r="B7085" s="51" t="s">
        <v>75</v>
      </c>
      <c r="C7085" s="51">
        <v>14094</v>
      </c>
      <c r="E7085" s="51" t="s">
        <v>39</v>
      </c>
      <c r="F7085" s="51" t="s">
        <v>29</v>
      </c>
      <c r="G7085" s="51" t="s">
        <v>42</v>
      </c>
      <c r="H7085" s="79"/>
      <c r="I7085" s="51" t="s">
        <v>24</v>
      </c>
      <c r="J7085" s="51" t="s">
        <v>29</v>
      </c>
      <c r="K7085" s="51" t="s">
        <v>42</v>
      </c>
      <c r="O7085" s="79"/>
      <c r="P7085" s="51" t="s">
        <v>24</v>
      </c>
      <c r="Q70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86" spans="1:17" ht="17.149999999999999" customHeight="1" x14ac:dyDescent="0.4">
      <c r="A7086" s="78" t="s">
        <v>7163</v>
      </c>
      <c r="B7086" s="51" t="s">
        <v>75</v>
      </c>
      <c r="C7086" s="51">
        <v>14094</v>
      </c>
      <c r="E7086" s="51" t="s">
        <v>39</v>
      </c>
      <c r="F7086" s="51" t="s">
        <v>29</v>
      </c>
      <c r="G7086" s="51" t="s">
        <v>42</v>
      </c>
      <c r="H7086" s="79"/>
      <c r="I7086" s="51" t="s">
        <v>24</v>
      </c>
      <c r="J7086" s="51" t="s">
        <v>29</v>
      </c>
      <c r="K7086" s="51" t="s">
        <v>42</v>
      </c>
      <c r="O7086" s="79"/>
      <c r="P7086" s="51" t="s">
        <v>24</v>
      </c>
      <c r="Q70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87" spans="1:17" ht="17.149999999999999" customHeight="1" x14ac:dyDescent="0.4">
      <c r="A7087" s="78" t="s">
        <v>7164</v>
      </c>
      <c r="B7087" s="51" t="s">
        <v>75</v>
      </c>
      <c r="C7087" s="51">
        <v>14094</v>
      </c>
      <c r="E7087" s="51" t="s">
        <v>39</v>
      </c>
      <c r="F7087" s="51" t="s">
        <v>29</v>
      </c>
      <c r="G7087" s="51" t="s">
        <v>42</v>
      </c>
      <c r="H7087" s="79"/>
      <c r="I7087" s="51" t="s">
        <v>24</v>
      </c>
      <c r="J7087" s="51" t="s">
        <v>29</v>
      </c>
      <c r="K7087" s="51" t="s">
        <v>42</v>
      </c>
      <c r="O7087" s="79"/>
      <c r="P7087" s="51" t="s">
        <v>24</v>
      </c>
      <c r="Q70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88" spans="1:17" ht="17.149999999999999" customHeight="1" x14ac:dyDescent="0.4">
      <c r="A7088" s="78" t="s">
        <v>7165</v>
      </c>
      <c r="B7088" s="51" t="s">
        <v>75</v>
      </c>
      <c r="C7088" s="51">
        <v>14094</v>
      </c>
      <c r="E7088" s="51" t="s">
        <v>39</v>
      </c>
      <c r="F7088" s="51" t="s">
        <v>29</v>
      </c>
      <c r="G7088" s="51" t="s">
        <v>42</v>
      </c>
      <c r="H7088" s="79"/>
      <c r="I7088" s="51" t="s">
        <v>24</v>
      </c>
      <c r="J7088" s="51" t="s">
        <v>29</v>
      </c>
      <c r="K7088" s="51" t="s">
        <v>42</v>
      </c>
      <c r="O7088" s="79"/>
      <c r="P7088" s="51" t="s">
        <v>24</v>
      </c>
      <c r="Q70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89" spans="1:17" ht="17.149999999999999" customHeight="1" x14ac:dyDescent="0.4">
      <c r="A7089" s="78" t="s">
        <v>7166</v>
      </c>
      <c r="B7089" s="51" t="s">
        <v>75</v>
      </c>
      <c r="C7089" s="51">
        <v>14094</v>
      </c>
      <c r="E7089" s="51" t="s">
        <v>39</v>
      </c>
      <c r="F7089" s="51" t="s">
        <v>29</v>
      </c>
      <c r="G7089" s="51" t="s">
        <v>42</v>
      </c>
      <c r="H7089" s="79"/>
      <c r="I7089" s="51" t="s">
        <v>24</v>
      </c>
      <c r="J7089" s="51" t="s">
        <v>29</v>
      </c>
      <c r="K7089" s="51" t="s">
        <v>42</v>
      </c>
      <c r="O7089" s="79"/>
      <c r="P7089" s="51" t="s">
        <v>24</v>
      </c>
      <c r="Q70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90" spans="1:17" ht="17.149999999999999" customHeight="1" x14ac:dyDescent="0.4">
      <c r="A7090" s="78" t="s">
        <v>7167</v>
      </c>
      <c r="B7090" s="51" t="s">
        <v>75</v>
      </c>
      <c r="C7090" s="51">
        <v>14094</v>
      </c>
      <c r="E7090" s="51" t="s">
        <v>39</v>
      </c>
      <c r="F7090" s="51" t="s">
        <v>29</v>
      </c>
      <c r="G7090" s="51" t="s">
        <v>42</v>
      </c>
      <c r="H7090" s="79"/>
      <c r="I7090" s="51" t="s">
        <v>24</v>
      </c>
      <c r="J7090" s="51" t="s">
        <v>39</v>
      </c>
      <c r="K7090" s="51" t="s">
        <v>23</v>
      </c>
      <c r="O7090" s="79"/>
      <c r="P7090" s="51" t="s">
        <v>24</v>
      </c>
      <c r="Q70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91" spans="1:17" ht="17.149999999999999" customHeight="1" x14ac:dyDescent="0.4">
      <c r="A7091" s="78" t="s">
        <v>7168</v>
      </c>
      <c r="B7091" s="51" t="s">
        <v>75</v>
      </c>
      <c r="C7091" s="51">
        <v>14094</v>
      </c>
      <c r="E7091" s="51" t="s">
        <v>39</v>
      </c>
      <c r="F7091" s="51" t="s">
        <v>29</v>
      </c>
      <c r="G7091" s="51" t="s">
        <v>42</v>
      </c>
      <c r="H7091" s="79"/>
      <c r="I7091" s="51" t="s">
        <v>24</v>
      </c>
      <c r="J7091" s="51" t="s">
        <v>29</v>
      </c>
      <c r="K7091" s="51" t="s">
        <v>42</v>
      </c>
      <c r="O7091" s="79"/>
      <c r="P7091" s="51" t="s">
        <v>24</v>
      </c>
      <c r="Q70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92" spans="1:17" ht="17.149999999999999" customHeight="1" x14ac:dyDescent="0.4">
      <c r="A7092" s="78" t="s">
        <v>7169</v>
      </c>
      <c r="B7092" s="51" t="s">
        <v>75</v>
      </c>
      <c r="C7092" s="51">
        <v>14094</v>
      </c>
      <c r="E7092" s="51" t="s">
        <v>39</v>
      </c>
      <c r="F7092" s="51" t="s">
        <v>29</v>
      </c>
      <c r="G7092" s="51" t="s">
        <v>42</v>
      </c>
      <c r="H7092" s="79"/>
      <c r="I7092" s="51" t="s">
        <v>24</v>
      </c>
      <c r="J7092" s="51" t="s">
        <v>29</v>
      </c>
      <c r="K7092" s="51" t="s">
        <v>42</v>
      </c>
      <c r="O7092" s="79"/>
      <c r="P7092" s="51" t="s">
        <v>24</v>
      </c>
      <c r="Q70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93" spans="1:17" ht="17.149999999999999" customHeight="1" x14ac:dyDescent="0.4">
      <c r="A7093" s="78" t="s">
        <v>7170</v>
      </c>
      <c r="B7093" s="51" t="s">
        <v>75</v>
      </c>
      <c r="C7093" s="51">
        <v>14094</v>
      </c>
      <c r="E7093" s="51" t="s">
        <v>39</v>
      </c>
      <c r="F7093" s="51" t="s">
        <v>29</v>
      </c>
      <c r="G7093" s="51" t="s">
        <v>42</v>
      </c>
      <c r="H7093" s="79"/>
      <c r="I7093" s="51" t="s">
        <v>24</v>
      </c>
      <c r="J7093" s="51" t="s">
        <v>29</v>
      </c>
      <c r="K7093" s="51" t="s">
        <v>42</v>
      </c>
      <c r="O7093" s="79"/>
      <c r="P7093" s="51" t="s">
        <v>24</v>
      </c>
      <c r="Q70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94" spans="1:17" ht="17.149999999999999" customHeight="1" x14ac:dyDescent="0.4">
      <c r="A7094" s="78" t="s">
        <v>7171</v>
      </c>
      <c r="B7094" s="51" t="s">
        <v>75</v>
      </c>
      <c r="C7094" s="51">
        <v>14094</v>
      </c>
      <c r="E7094" s="51" t="s">
        <v>39</v>
      </c>
      <c r="F7094" s="51" t="s">
        <v>29</v>
      </c>
      <c r="G7094" s="51" t="s">
        <v>42</v>
      </c>
      <c r="H7094" s="79"/>
      <c r="I7094" s="51" t="s">
        <v>24</v>
      </c>
      <c r="J7094" s="51" t="s">
        <v>29</v>
      </c>
      <c r="K7094" s="51" t="s">
        <v>42</v>
      </c>
      <c r="O7094" s="79"/>
      <c r="P7094" s="51" t="s">
        <v>24</v>
      </c>
      <c r="Q70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95" spans="1:17" ht="17.149999999999999" customHeight="1" x14ac:dyDescent="0.4">
      <c r="A7095" s="78" t="s">
        <v>7172</v>
      </c>
      <c r="B7095" s="51" t="s">
        <v>75</v>
      </c>
      <c r="C7095" s="51">
        <v>14094</v>
      </c>
      <c r="E7095" s="51" t="s">
        <v>29</v>
      </c>
      <c r="F7095" s="51" t="s">
        <v>29</v>
      </c>
      <c r="G7095" s="51" t="s">
        <v>42</v>
      </c>
      <c r="H7095" s="79"/>
      <c r="I7095" s="51" t="s">
        <v>24</v>
      </c>
      <c r="J7095" s="51" t="s">
        <v>29</v>
      </c>
      <c r="K7095" s="51" t="s">
        <v>42</v>
      </c>
      <c r="O7095" s="79"/>
      <c r="P7095" s="51" t="s">
        <v>24</v>
      </c>
      <c r="Q70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96" spans="1:17" ht="17.149999999999999" customHeight="1" x14ac:dyDescent="0.4">
      <c r="A7096" s="78" t="s">
        <v>7173</v>
      </c>
      <c r="B7096" s="51" t="s">
        <v>75</v>
      </c>
      <c r="C7096" s="51">
        <v>14094</v>
      </c>
      <c r="E7096" s="51" t="s">
        <v>39</v>
      </c>
      <c r="F7096" s="51" t="s">
        <v>29</v>
      </c>
      <c r="G7096" s="51" t="s">
        <v>42</v>
      </c>
      <c r="H7096" s="79"/>
      <c r="I7096" s="51" t="s">
        <v>24</v>
      </c>
      <c r="J7096" s="51" t="s">
        <v>29</v>
      </c>
      <c r="K7096" s="51" t="s">
        <v>42</v>
      </c>
      <c r="O7096" s="79"/>
      <c r="P7096" s="51" t="s">
        <v>24</v>
      </c>
      <c r="Q70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97" spans="1:17" ht="17.149999999999999" customHeight="1" x14ac:dyDescent="0.4">
      <c r="A7097" s="78" t="s">
        <v>7174</v>
      </c>
      <c r="B7097" s="51" t="s">
        <v>75</v>
      </c>
      <c r="C7097" s="51">
        <v>14094</v>
      </c>
      <c r="E7097" s="51" t="s">
        <v>39</v>
      </c>
      <c r="F7097" s="51" t="s">
        <v>29</v>
      </c>
      <c r="G7097" s="51" t="s">
        <v>42</v>
      </c>
      <c r="H7097" s="79"/>
      <c r="I7097" s="51" t="s">
        <v>24</v>
      </c>
      <c r="J7097" s="51" t="s">
        <v>29</v>
      </c>
      <c r="K7097" s="51" t="s">
        <v>42</v>
      </c>
      <c r="O7097" s="79"/>
      <c r="P7097" s="51" t="s">
        <v>24</v>
      </c>
      <c r="Q70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98" spans="1:17" ht="17.149999999999999" customHeight="1" x14ac:dyDescent="0.4">
      <c r="A7098" s="78" t="s">
        <v>7175</v>
      </c>
      <c r="B7098" s="51" t="s">
        <v>75</v>
      </c>
      <c r="C7098" s="51">
        <v>14094</v>
      </c>
      <c r="E7098" s="51" t="s">
        <v>39</v>
      </c>
      <c r="F7098" s="51" t="s">
        <v>29</v>
      </c>
      <c r="G7098" s="51" t="s">
        <v>42</v>
      </c>
      <c r="H7098" s="79"/>
      <c r="I7098" s="51" t="s">
        <v>24</v>
      </c>
      <c r="J7098" s="51" t="s">
        <v>29</v>
      </c>
      <c r="K7098" s="51" t="s">
        <v>42</v>
      </c>
      <c r="O7098" s="79"/>
      <c r="P7098" s="51" t="s">
        <v>24</v>
      </c>
      <c r="Q70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99" spans="1:17" ht="17.149999999999999" customHeight="1" x14ac:dyDescent="0.4">
      <c r="A7099" s="78" t="s">
        <v>7176</v>
      </c>
      <c r="B7099" s="51" t="s">
        <v>75</v>
      </c>
      <c r="C7099" s="51">
        <v>14094</v>
      </c>
      <c r="E7099" s="51" t="s">
        <v>39</v>
      </c>
      <c r="F7099" s="51" t="s">
        <v>29</v>
      </c>
      <c r="G7099" s="51" t="s">
        <v>42</v>
      </c>
      <c r="H7099" s="79"/>
      <c r="I7099" s="51" t="s">
        <v>24</v>
      </c>
      <c r="J7099" s="51" t="s">
        <v>29</v>
      </c>
      <c r="K7099" s="51" t="s">
        <v>42</v>
      </c>
      <c r="O7099" s="79"/>
      <c r="P7099" s="51" t="s">
        <v>24</v>
      </c>
      <c r="Q70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00" spans="1:17" ht="17.149999999999999" customHeight="1" x14ac:dyDescent="0.4">
      <c r="A7100" s="78" t="s">
        <v>7177</v>
      </c>
      <c r="B7100" s="51" t="s">
        <v>75</v>
      </c>
      <c r="C7100" s="51">
        <v>14094</v>
      </c>
      <c r="E7100" s="51" t="s">
        <v>39</v>
      </c>
      <c r="F7100" s="51" t="s">
        <v>29</v>
      </c>
      <c r="G7100" s="51" t="s">
        <v>42</v>
      </c>
      <c r="H7100" s="79"/>
      <c r="I7100" s="51" t="s">
        <v>24</v>
      </c>
      <c r="J7100" s="51" t="s">
        <v>29</v>
      </c>
      <c r="K7100" s="51" t="s">
        <v>42</v>
      </c>
      <c r="O7100" s="79"/>
      <c r="P7100" s="51" t="s">
        <v>24</v>
      </c>
      <c r="Q71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01" spans="1:17" ht="17.149999999999999" customHeight="1" x14ac:dyDescent="0.4">
      <c r="A7101" s="78" t="s">
        <v>7178</v>
      </c>
      <c r="B7101" s="51" t="s">
        <v>75</v>
      </c>
      <c r="C7101" s="51">
        <v>14094</v>
      </c>
      <c r="E7101" s="51" t="s">
        <v>39</v>
      </c>
      <c r="F7101" s="51" t="s">
        <v>29</v>
      </c>
      <c r="G7101" s="51" t="s">
        <v>42</v>
      </c>
      <c r="H7101" s="79"/>
      <c r="I7101" s="51" t="s">
        <v>24</v>
      </c>
      <c r="J7101" s="51" t="s">
        <v>29</v>
      </c>
      <c r="K7101" s="51" t="s">
        <v>42</v>
      </c>
      <c r="O7101" s="79"/>
      <c r="P7101" s="51" t="s">
        <v>24</v>
      </c>
      <c r="Q71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02" spans="1:17" ht="17.149999999999999" customHeight="1" x14ac:dyDescent="0.4">
      <c r="A7102" s="78" t="s">
        <v>7179</v>
      </c>
      <c r="B7102" s="51" t="s">
        <v>75</v>
      </c>
      <c r="C7102" s="51">
        <v>14094</v>
      </c>
      <c r="E7102" s="51" t="s">
        <v>39</v>
      </c>
      <c r="F7102" s="51" t="s">
        <v>29</v>
      </c>
      <c r="G7102" s="51" t="s">
        <v>42</v>
      </c>
      <c r="H7102" s="79"/>
      <c r="I7102" s="51" t="s">
        <v>24</v>
      </c>
      <c r="J7102" s="51" t="s">
        <v>29</v>
      </c>
      <c r="K7102" s="51" t="s">
        <v>42</v>
      </c>
      <c r="O7102" s="79"/>
      <c r="P7102" s="51" t="s">
        <v>24</v>
      </c>
      <c r="Q71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03" spans="1:17" ht="17.149999999999999" customHeight="1" x14ac:dyDescent="0.4">
      <c r="A7103" s="78" t="s">
        <v>7180</v>
      </c>
      <c r="B7103" s="51" t="s">
        <v>75</v>
      </c>
      <c r="C7103" s="51">
        <v>14094</v>
      </c>
      <c r="E7103" s="51" t="s">
        <v>39</v>
      </c>
      <c r="F7103" s="51" t="s">
        <v>29</v>
      </c>
      <c r="G7103" s="51" t="s">
        <v>42</v>
      </c>
      <c r="H7103" s="79"/>
      <c r="I7103" s="51" t="s">
        <v>24</v>
      </c>
      <c r="J7103" s="51" t="s">
        <v>29</v>
      </c>
      <c r="K7103" s="51" t="s">
        <v>42</v>
      </c>
      <c r="O7103" s="79"/>
      <c r="P7103" s="51" t="s">
        <v>24</v>
      </c>
      <c r="Q71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04" spans="1:17" ht="17.149999999999999" customHeight="1" x14ac:dyDescent="0.4">
      <c r="A7104" s="78" t="s">
        <v>7181</v>
      </c>
      <c r="B7104" s="51" t="s">
        <v>75</v>
      </c>
      <c r="C7104" s="51">
        <v>14094</v>
      </c>
      <c r="E7104" s="51" t="s">
        <v>39</v>
      </c>
      <c r="F7104" s="51" t="s">
        <v>29</v>
      </c>
      <c r="G7104" s="51" t="s">
        <v>42</v>
      </c>
      <c r="H7104" s="79"/>
      <c r="I7104" s="51" t="s">
        <v>24</v>
      </c>
      <c r="J7104" s="51" t="s">
        <v>29</v>
      </c>
      <c r="K7104" s="51" t="s">
        <v>42</v>
      </c>
      <c r="O7104" s="79"/>
      <c r="P7104" s="51" t="s">
        <v>24</v>
      </c>
      <c r="Q71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05" spans="1:17" ht="17.149999999999999" customHeight="1" x14ac:dyDescent="0.4">
      <c r="A7105" s="78" t="s">
        <v>7182</v>
      </c>
      <c r="B7105" s="51" t="s">
        <v>75</v>
      </c>
      <c r="C7105" s="51">
        <v>14094</v>
      </c>
      <c r="E7105" s="51" t="s">
        <v>39</v>
      </c>
      <c r="F7105" s="51" t="s">
        <v>29</v>
      </c>
      <c r="G7105" s="51" t="s">
        <v>42</v>
      </c>
      <c r="H7105" s="79"/>
      <c r="I7105" s="51" t="s">
        <v>24</v>
      </c>
      <c r="J7105" s="51" t="s">
        <v>29</v>
      </c>
      <c r="K7105" s="51" t="s">
        <v>42</v>
      </c>
      <c r="O7105" s="79"/>
      <c r="P7105" s="51" t="s">
        <v>24</v>
      </c>
      <c r="Q71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06" spans="1:17" ht="17.149999999999999" customHeight="1" x14ac:dyDescent="0.4">
      <c r="A7106" s="78" t="s">
        <v>7183</v>
      </c>
      <c r="B7106" s="51" t="s">
        <v>75</v>
      </c>
      <c r="C7106" s="51">
        <v>14094</v>
      </c>
      <c r="E7106" s="51" t="s">
        <v>58</v>
      </c>
      <c r="F7106" s="51" t="s">
        <v>21</v>
      </c>
      <c r="G7106" s="51" t="s">
        <v>23</v>
      </c>
      <c r="H7106" s="79"/>
      <c r="I7106" s="51" t="s">
        <v>24</v>
      </c>
      <c r="J7106" s="51" t="s">
        <v>29</v>
      </c>
      <c r="K7106" s="51" t="s">
        <v>42</v>
      </c>
      <c r="O7106" s="79"/>
      <c r="P7106" s="51" t="s">
        <v>24</v>
      </c>
      <c r="Q71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7107" spans="1:17" ht="17.149999999999999" customHeight="1" x14ac:dyDescent="0.4">
      <c r="A7107" s="78" t="s">
        <v>7184</v>
      </c>
      <c r="B7107" s="51" t="s">
        <v>75</v>
      </c>
      <c r="C7107" s="51">
        <v>14094</v>
      </c>
      <c r="E7107" s="51" t="s">
        <v>39</v>
      </c>
      <c r="F7107" s="51" t="s">
        <v>29</v>
      </c>
      <c r="G7107" s="51" t="s">
        <v>42</v>
      </c>
      <c r="H7107" s="79"/>
      <c r="I7107" s="51" t="s">
        <v>24</v>
      </c>
      <c r="J7107" s="51" t="s">
        <v>29</v>
      </c>
      <c r="K7107" s="51" t="s">
        <v>42</v>
      </c>
      <c r="O7107" s="79"/>
      <c r="P7107" s="51" t="s">
        <v>24</v>
      </c>
      <c r="Q71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08" spans="1:17" ht="17.149999999999999" customHeight="1" x14ac:dyDescent="0.4">
      <c r="A7108" s="78" t="s">
        <v>7185</v>
      </c>
      <c r="B7108" s="51" t="s">
        <v>75</v>
      </c>
      <c r="C7108" s="51">
        <v>14094</v>
      </c>
      <c r="E7108" s="51" t="s">
        <v>58</v>
      </c>
      <c r="F7108" s="51" t="s">
        <v>21</v>
      </c>
      <c r="G7108" s="51" t="s">
        <v>23</v>
      </c>
      <c r="H7108" s="79"/>
      <c r="I7108" s="51" t="s">
        <v>24</v>
      </c>
      <c r="J7108" s="51" t="s">
        <v>29</v>
      </c>
      <c r="K7108" s="51" t="s">
        <v>42</v>
      </c>
      <c r="O7108" s="79"/>
      <c r="P7108" s="51" t="s">
        <v>24</v>
      </c>
      <c r="Q71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7109" spans="1:17" ht="17.149999999999999" customHeight="1" x14ac:dyDescent="0.4">
      <c r="A7109" s="78" t="s">
        <v>7186</v>
      </c>
      <c r="B7109" s="51" t="s">
        <v>75</v>
      </c>
      <c r="C7109" s="51">
        <v>14094</v>
      </c>
      <c r="E7109" s="51" t="s">
        <v>58</v>
      </c>
      <c r="F7109" s="51" t="s">
        <v>21</v>
      </c>
      <c r="G7109" s="51" t="s">
        <v>23</v>
      </c>
      <c r="H7109" s="79"/>
      <c r="I7109" s="51" t="s">
        <v>24</v>
      </c>
      <c r="J7109" s="51" t="s">
        <v>29</v>
      </c>
      <c r="K7109" s="51" t="s">
        <v>42</v>
      </c>
      <c r="O7109" s="79"/>
      <c r="P7109" s="51" t="s">
        <v>24</v>
      </c>
      <c r="Q71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7110" spans="1:17" ht="17.149999999999999" customHeight="1" x14ac:dyDescent="0.4">
      <c r="A7110" s="78" t="s">
        <v>7187</v>
      </c>
      <c r="B7110" s="51" t="s">
        <v>75</v>
      </c>
      <c r="C7110" s="51">
        <v>14094</v>
      </c>
      <c r="E7110" s="51" t="s">
        <v>58</v>
      </c>
      <c r="F7110" s="51" t="s">
        <v>21</v>
      </c>
      <c r="G7110" s="51" t="s">
        <v>23</v>
      </c>
      <c r="H7110" s="79"/>
      <c r="I7110" s="51" t="s">
        <v>24</v>
      </c>
      <c r="J7110" s="51" t="s">
        <v>29</v>
      </c>
      <c r="K7110" s="51" t="s">
        <v>42</v>
      </c>
      <c r="O7110" s="79"/>
      <c r="P7110" s="51" t="s">
        <v>24</v>
      </c>
      <c r="Q71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7111" spans="1:17" ht="17.149999999999999" customHeight="1" x14ac:dyDescent="0.4">
      <c r="A7111" s="78" t="s">
        <v>7188</v>
      </c>
      <c r="B7111" s="51" t="s">
        <v>75</v>
      </c>
      <c r="C7111" s="51">
        <v>14094</v>
      </c>
      <c r="E7111" s="51" t="s">
        <v>58</v>
      </c>
      <c r="F7111" s="51" t="s">
        <v>21</v>
      </c>
      <c r="G7111" s="51" t="s">
        <v>23</v>
      </c>
      <c r="H7111" s="79"/>
      <c r="I7111" s="51" t="s">
        <v>24</v>
      </c>
      <c r="J7111" s="51" t="s">
        <v>29</v>
      </c>
      <c r="K7111" s="51" t="s">
        <v>42</v>
      </c>
      <c r="O7111" s="79"/>
      <c r="P7111" s="51" t="s">
        <v>24</v>
      </c>
      <c r="Q71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7112" spans="1:17" ht="17.149999999999999" customHeight="1" x14ac:dyDescent="0.4">
      <c r="A7112" s="78" t="s">
        <v>7189</v>
      </c>
      <c r="B7112" s="51" t="s">
        <v>75</v>
      </c>
      <c r="C7112" s="51">
        <v>14094</v>
      </c>
      <c r="E7112" s="51" t="s">
        <v>58</v>
      </c>
      <c r="F7112" s="51" t="s">
        <v>21</v>
      </c>
      <c r="G7112" s="51" t="s">
        <v>23</v>
      </c>
      <c r="H7112" s="79"/>
      <c r="I7112" s="51" t="s">
        <v>24</v>
      </c>
      <c r="J7112" s="51" t="s">
        <v>29</v>
      </c>
      <c r="K7112" s="51" t="s">
        <v>42</v>
      </c>
      <c r="O7112" s="79"/>
      <c r="P7112" s="51" t="s">
        <v>24</v>
      </c>
      <c r="Q71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7113" spans="1:17" ht="17.149999999999999" customHeight="1" x14ac:dyDescent="0.4">
      <c r="A7113" s="78" t="s">
        <v>7190</v>
      </c>
      <c r="B7113" s="51" t="s">
        <v>75</v>
      </c>
      <c r="C7113" s="51">
        <v>14094</v>
      </c>
      <c r="E7113" s="51" t="s">
        <v>58</v>
      </c>
      <c r="F7113" s="51" t="s">
        <v>21</v>
      </c>
      <c r="G7113" s="51" t="s">
        <v>23</v>
      </c>
      <c r="H7113" s="79"/>
      <c r="I7113" s="51" t="s">
        <v>24</v>
      </c>
      <c r="J7113" s="51" t="s">
        <v>29</v>
      </c>
      <c r="K7113" s="51" t="s">
        <v>42</v>
      </c>
      <c r="O7113" s="79"/>
      <c r="P7113" s="51" t="s">
        <v>24</v>
      </c>
      <c r="Q71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7114" spans="1:17" ht="17.149999999999999" customHeight="1" x14ac:dyDescent="0.4">
      <c r="A7114" s="78" t="s">
        <v>7191</v>
      </c>
      <c r="B7114" s="51" t="s">
        <v>75</v>
      </c>
      <c r="C7114" s="51">
        <v>14094</v>
      </c>
      <c r="E7114" s="51" t="s">
        <v>58</v>
      </c>
      <c r="F7114" s="51" t="s">
        <v>21</v>
      </c>
      <c r="G7114" s="51" t="s">
        <v>23</v>
      </c>
      <c r="H7114" s="79"/>
      <c r="I7114" s="51" t="s">
        <v>24</v>
      </c>
      <c r="J7114" s="51" t="s">
        <v>29</v>
      </c>
      <c r="K7114" s="51" t="s">
        <v>42</v>
      </c>
      <c r="O7114" s="79"/>
      <c r="P7114" s="51" t="s">
        <v>24</v>
      </c>
      <c r="Q71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7115" spans="1:17" ht="17.149999999999999" customHeight="1" x14ac:dyDescent="0.4">
      <c r="A7115" s="78" t="s">
        <v>7192</v>
      </c>
      <c r="B7115" s="51" t="s">
        <v>75</v>
      </c>
      <c r="C7115" s="51">
        <v>14094</v>
      </c>
      <c r="E7115" s="51" t="s">
        <v>58</v>
      </c>
      <c r="F7115" s="51" t="s">
        <v>21</v>
      </c>
      <c r="G7115" s="51" t="s">
        <v>23</v>
      </c>
      <c r="H7115" s="79"/>
      <c r="I7115" s="51" t="s">
        <v>24</v>
      </c>
      <c r="J7115" s="51" t="s">
        <v>29</v>
      </c>
      <c r="K7115" s="51" t="s">
        <v>42</v>
      </c>
      <c r="O7115" s="79"/>
      <c r="P7115" s="51" t="s">
        <v>24</v>
      </c>
      <c r="Q71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7116" spans="1:17" ht="17.149999999999999" customHeight="1" x14ac:dyDescent="0.4">
      <c r="A7116" s="78" t="s">
        <v>7193</v>
      </c>
      <c r="B7116" s="51" t="s">
        <v>75</v>
      </c>
      <c r="C7116" s="51">
        <v>14094</v>
      </c>
      <c r="E7116" s="51" t="s">
        <v>58</v>
      </c>
      <c r="F7116" s="51" t="s">
        <v>21</v>
      </c>
      <c r="G7116" s="51" t="s">
        <v>23</v>
      </c>
      <c r="H7116" s="79"/>
      <c r="I7116" s="51" t="s">
        <v>24</v>
      </c>
      <c r="J7116" s="51" t="s">
        <v>29</v>
      </c>
      <c r="K7116" s="51" t="s">
        <v>42</v>
      </c>
      <c r="O7116" s="79"/>
      <c r="P7116" s="51" t="s">
        <v>24</v>
      </c>
      <c r="Q71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7117" spans="1:17" ht="17.149999999999999" customHeight="1" x14ac:dyDescent="0.4">
      <c r="A7117" s="78" t="s">
        <v>7194</v>
      </c>
      <c r="B7117" s="51" t="s">
        <v>75</v>
      </c>
      <c r="C7117" s="51">
        <v>14094</v>
      </c>
      <c r="E7117" s="51" t="s">
        <v>29</v>
      </c>
      <c r="F7117" s="51" t="s">
        <v>29</v>
      </c>
      <c r="G7117" s="51" t="s">
        <v>42</v>
      </c>
      <c r="H7117" s="79"/>
      <c r="I7117" s="51" t="s">
        <v>24</v>
      </c>
      <c r="J7117" s="51" t="s">
        <v>29</v>
      </c>
      <c r="K7117" s="51" t="s">
        <v>42</v>
      </c>
      <c r="O7117" s="79"/>
      <c r="P7117" s="51" t="s">
        <v>24</v>
      </c>
      <c r="Q71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18" spans="1:17" ht="17.149999999999999" customHeight="1" x14ac:dyDescent="0.4">
      <c r="A7118" s="78" t="s">
        <v>7195</v>
      </c>
      <c r="B7118" s="51" t="s">
        <v>75</v>
      </c>
      <c r="C7118" s="51">
        <v>14094</v>
      </c>
      <c r="E7118" s="51" t="s">
        <v>29</v>
      </c>
      <c r="F7118" s="51" t="s">
        <v>29</v>
      </c>
      <c r="G7118" s="51" t="s">
        <v>42</v>
      </c>
      <c r="H7118" s="79"/>
      <c r="I7118" s="51" t="s">
        <v>24</v>
      </c>
      <c r="J7118" s="51" t="s">
        <v>29</v>
      </c>
      <c r="K7118" s="51" t="s">
        <v>42</v>
      </c>
      <c r="O7118" s="79"/>
      <c r="P7118" s="51" t="s">
        <v>24</v>
      </c>
      <c r="Q71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19" spans="1:17" ht="17.149999999999999" customHeight="1" x14ac:dyDescent="0.4">
      <c r="A7119" s="78" t="s">
        <v>7196</v>
      </c>
      <c r="B7119" s="51" t="s">
        <v>75</v>
      </c>
      <c r="C7119" s="51">
        <v>14094</v>
      </c>
      <c r="E7119" s="51" t="s">
        <v>39</v>
      </c>
      <c r="F7119" s="51" t="s">
        <v>29</v>
      </c>
      <c r="G7119" s="51" t="s">
        <v>42</v>
      </c>
      <c r="H7119" s="79"/>
      <c r="I7119" s="51" t="s">
        <v>24</v>
      </c>
      <c r="J7119" s="51" t="s">
        <v>29</v>
      </c>
      <c r="K7119" s="51" t="s">
        <v>42</v>
      </c>
      <c r="O7119" s="79"/>
      <c r="P7119" s="51" t="s">
        <v>24</v>
      </c>
      <c r="Q71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20" spans="1:17" ht="17.149999999999999" customHeight="1" x14ac:dyDescent="0.4">
      <c r="A7120" s="78" t="s">
        <v>7197</v>
      </c>
      <c r="B7120" s="51" t="s">
        <v>75</v>
      </c>
      <c r="C7120" s="51">
        <v>14094</v>
      </c>
      <c r="E7120" s="51" t="s">
        <v>39</v>
      </c>
      <c r="F7120" s="51" t="s">
        <v>29</v>
      </c>
      <c r="G7120" s="51" t="s">
        <v>42</v>
      </c>
      <c r="H7120" s="79"/>
      <c r="I7120" s="51" t="s">
        <v>24</v>
      </c>
      <c r="J7120" s="51" t="s">
        <v>29</v>
      </c>
      <c r="K7120" s="51" t="s">
        <v>42</v>
      </c>
      <c r="O7120" s="79"/>
      <c r="P7120" s="51" t="s">
        <v>24</v>
      </c>
      <c r="Q71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21" spans="1:17" ht="17.149999999999999" customHeight="1" x14ac:dyDescent="0.4">
      <c r="A7121" s="78" t="s">
        <v>7198</v>
      </c>
      <c r="B7121" s="51" t="s">
        <v>75</v>
      </c>
      <c r="C7121" s="51">
        <v>14094</v>
      </c>
      <c r="E7121" s="51" t="s">
        <v>39</v>
      </c>
      <c r="F7121" s="51" t="s">
        <v>29</v>
      </c>
      <c r="G7121" s="51" t="s">
        <v>42</v>
      </c>
      <c r="H7121" s="79"/>
      <c r="I7121" s="51" t="s">
        <v>24</v>
      </c>
      <c r="J7121" s="51" t="s">
        <v>29</v>
      </c>
      <c r="K7121" s="51" t="s">
        <v>42</v>
      </c>
      <c r="O7121" s="79"/>
      <c r="P7121" s="51" t="s">
        <v>24</v>
      </c>
      <c r="Q71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22" spans="1:17" ht="17.149999999999999" customHeight="1" x14ac:dyDescent="0.4">
      <c r="A7122" s="78" t="s">
        <v>7199</v>
      </c>
      <c r="B7122" s="51" t="s">
        <v>75</v>
      </c>
      <c r="C7122" s="51">
        <v>14094</v>
      </c>
      <c r="E7122" s="51" t="s">
        <v>39</v>
      </c>
      <c r="F7122" s="51" t="s">
        <v>29</v>
      </c>
      <c r="G7122" s="51" t="s">
        <v>42</v>
      </c>
      <c r="H7122" s="79"/>
      <c r="I7122" s="51" t="s">
        <v>24</v>
      </c>
      <c r="J7122" s="51" t="s">
        <v>29</v>
      </c>
      <c r="K7122" s="51" t="s">
        <v>42</v>
      </c>
      <c r="O7122" s="79"/>
      <c r="P7122" s="51" t="s">
        <v>24</v>
      </c>
      <c r="Q71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23" spans="1:17" ht="17.149999999999999" customHeight="1" x14ac:dyDescent="0.4">
      <c r="A7123" s="78" t="s">
        <v>7200</v>
      </c>
      <c r="B7123" s="51" t="s">
        <v>75</v>
      </c>
      <c r="C7123" s="51">
        <v>14094</v>
      </c>
      <c r="E7123" s="51" t="s">
        <v>39</v>
      </c>
      <c r="F7123" s="51" t="s">
        <v>29</v>
      </c>
      <c r="G7123" s="51" t="s">
        <v>42</v>
      </c>
      <c r="H7123" s="79"/>
      <c r="I7123" s="51" t="s">
        <v>24</v>
      </c>
      <c r="J7123" s="51" t="s">
        <v>29</v>
      </c>
      <c r="K7123" s="51" t="s">
        <v>42</v>
      </c>
      <c r="O7123" s="79"/>
      <c r="P7123" s="51" t="s">
        <v>24</v>
      </c>
      <c r="Q71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24" spans="1:17" ht="17.149999999999999" customHeight="1" x14ac:dyDescent="0.4">
      <c r="A7124" s="78" t="s">
        <v>7201</v>
      </c>
      <c r="B7124" s="51" t="s">
        <v>75</v>
      </c>
      <c r="C7124" s="51">
        <v>14094</v>
      </c>
      <c r="E7124" s="51" t="s">
        <v>39</v>
      </c>
      <c r="F7124" s="51" t="s">
        <v>29</v>
      </c>
      <c r="G7124" s="51" t="s">
        <v>42</v>
      </c>
      <c r="H7124" s="79"/>
      <c r="I7124" s="51" t="s">
        <v>24</v>
      </c>
      <c r="J7124" s="51" t="s">
        <v>29</v>
      </c>
      <c r="K7124" s="51" t="s">
        <v>42</v>
      </c>
      <c r="O7124" s="79"/>
      <c r="P7124" s="51" t="s">
        <v>24</v>
      </c>
      <c r="Q71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25" spans="1:17" ht="17.149999999999999" customHeight="1" x14ac:dyDescent="0.4">
      <c r="A7125" s="78" t="s">
        <v>7202</v>
      </c>
      <c r="B7125" s="51" t="s">
        <v>75</v>
      </c>
      <c r="C7125" s="51">
        <v>14094</v>
      </c>
      <c r="E7125" s="51" t="s">
        <v>39</v>
      </c>
      <c r="F7125" s="51" t="s">
        <v>29</v>
      </c>
      <c r="G7125" s="51" t="s">
        <v>42</v>
      </c>
      <c r="H7125" s="79"/>
      <c r="I7125" s="51" t="s">
        <v>24</v>
      </c>
      <c r="J7125" s="51" t="s">
        <v>39</v>
      </c>
      <c r="K7125" s="51" t="s">
        <v>23</v>
      </c>
      <c r="O7125" s="79"/>
      <c r="P7125" s="51" t="s">
        <v>24</v>
      </c>
      <c r="Q71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26" spans="1:17" ht="17.149999999999999" customHeight="1" x14ac:dyDescent="0.4">
      <c r="A7126" s="78" t="s">
        <v>7203</v>
      </c>
      <c r="B7126" s="51" t="s">
        <v>75</v>
      </c>
      <c r="C7126" s="51">
        <v>14094</v>
      </c>
      <c r="E7126" s="51" t="s">
        <v>39</v>
      </c>
      <c r="F7126" s="51" t="s">
        <v>29</v>
      </c>
      <c r="G7126" s="51" t="s">
        <v>42</v>
      </c>
      <c r="H7126" s="79"/>
      <c r="I7126" s="51" t="s">
        <v>24</v>
      </c>
      <c r="J7126" s="51" t="s">
        <v>29</v>
      </c>
      <c r="K7126" s="51" t="s">
        <v>42</v>
      </c>
      <c r="O7126" s="79"/>
      <c r="P7126" s="51" t="s">
        <v>24</v>
      </c>
      <c r="Q71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27" spans="1:17" ht="17.149999999999999" customHeight="1" x14ac:dyDescent="0.4">
      <c r="A7127" s="78" t="s">
        <v>7204</v>
      </c>
      <c r="B7127" s="51" t="s">
        <v>75</v>
      </c>
      <c r="C7127" s="51">
        <v>14094</v>
      </c>
      <c r="E7127" s="51" t="s">
        <v>39</v>
      </c>
      <c r="F7127" s="51" t="s">
        <v>29</v>
      </c>
      <c r="G7127" s="51" t="s">
        <v>42</v>
      </c>
      <c r="H7127" s="79"/>
      <c r="I7127" s="51" t="s">
        <v>24</v>
      </c>
      <c r="J7127" s="51" t="s">
        <v>29</v>
      </c>
      <c r="K7127" s="51" t="s">
        <v>42</v>
      </c>
      <c r="O7127" s="79"/>
      <c r="P7127" s="51" t="s">
        <v>24</v>
      </c>
      <c r="Q71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28" spans="1:17" ht="17.149999999999999" customHeight="1" x14ac:dyDescent="0.4">
      <c r="A7128" s="78" t="s">
        <v>7205</v>
      </c>
      <c r="B7128" s="51" t="s">
        <v>75</v>
      </c>
      <c r="C7128" s="51">
        <v>14094</v>
      </c>
      <c r="E7128" s="51" t="s">
        <v>39</v>
      </c>
      <c r="F7128" s="51" t="s">
        <v>29</v>
      </c>
      <c r="G7128" s="51" t="s">
        <v>42</v>
      </c>
      <c r="H7128" s="79"/>
      <c r="I7128" s="51" t="s">
        <v>24</v>
      </c>
      <c r="J7128" s="51" t="s">
        <v>29</v>
      </c>
      <c r="K7128" s="51" t="s">
        <v>42</v>
      </c>
      <c r="O7128" s="79"/>
      <c r="P7128" s="51" t="s">
        <v>24</v>
      </c>
      <c r="Q71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29" spans="1:17" ht="17.149999999999999" customHeight="1" x14ac:dyDescent="0.4">
      <c r="A7129" s="78" t="s">
        <v>7206</v>
      </c>
      <c r="B7129" s="51" t="s">
        <v>75</v>
      </c>
      <c r="C7129" s="51">
        <v>14094</v>
      </c>
      <c r="E7129" s="51" t="s">
        <v>39</v>
      </c>
      <c r="F7129" s="51" t="s">
        <v>29</v>
      </c>
      <c r="G7129" s="51" t="s">
        <v>42</v>
      </c>
      <c r="H7129" s="79"/>
      <c r="I7129" s="51" t="s">
        <v>24</v>
      </c>
      <c r="J7129" s="51" t="s">
        <v>29</v>
      </c>
      <c r="K7129" s="51" t="s">
        <v>42</v>
      </c>
      <c r="O7129" s="79"/>
      <c r="P7129" s="51" t="s">
        <v>24</v>
      </c>
      <c r="Q71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30" spans="1:17" ht="17.149999999999999" customHeight="1" x14ac:dyDescent="0.4">
      <c r="A7130" s="78" t="s">
        <v>7207</v>
      </c>
      <c r="B7130" s="51" t="s">
        <v>75</v>
      </c>
      <c r="C7130" s="51">
        <v>14094</v>
      </c>
      <c r="E7130" s="51" t="s">
        <v>39</v>
      </c>
      <c r="F7130" s="51" t="s">
        <v>29</v>
      </c>
      <c r="G7130" s="51" t="s">
        <v>42</v>
      </c>
      <c r="H7130" s="79"/>
      <c r="I7130" s="51" t="s">
        <v>24</v>
      </c>
      <c r="J7130" s="51" t="s">
        <v>29</v>
      </c>
      <c r="K7130" s="51" t="s">
        <v>42</v>
      </c>
      <c r="O7130" s="79"/>
      <c r="P7130" s="51" t="s">
        <v>24</v>
      </c>
      <c r="Q71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31" spans="1:17" ht="17.149999999999999" customHeight="1" x14ac:dyDescent="0.4">
      <c r="A7131" s="78" t="s">
        <v>7208</v>
      </c>
      <c r="B7131" s="51" t="s">
        <v>75</v>
      </c>
      <c r="C7131" s="51">
        <v>14094</v>
      </c>
      <c r="E7131" s="51" t="s">
        <v>39</v>
      </c>
      <c r="F7131" s="51" t="s">
        <v>29</v>
      </c>
      <c r="G7131" s="51" t="s">
        <v>42</v>
      </c>
      <c r="H7131" s="79"/>
      <c r="I7131" s="51" t="s">
        <v>24</v>
      </c>
      <c r="J7131" s="51" t="s">
        <v>29</v>
      </c>
      <c r="K7131" s="51" t="s">
        <v>42</v>
      </c>
      <c r="O7131" s="79"/>
      <c r="P7131" s="51" t="s">
        <v>24</v>
      </c>
      <c r="Q71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32" spans="1:17" ht="17.149999999999999" customHeight="1" x14ac:dyDescent="0.4">
      <c r="A7132" s="78" t="s">
        <v>7209</v>
      </c>
      <c r="B7132" s="51" t="s">
        <v>75</v>
      </c>
      <c r="C7132" s="51">
        <v>14094</v>
      </c>
      <c r="E7132" s="51" t="s">
        <v>39</v>
      </c>
      <c r="F7132" s="51" t="s">
        <v>29</v>
      </c>
      <c r="G7132" s="51" t="s">
        <v>42</v>
      </c>
      <c r="H7132" s="79"/>
      <c r="I7132" s="51" t="s">
        <v>24</v>
      </c>
      <c r="J7132" s="51" t="s">
        <v>29</v>
      </c>
      <c r="K7132" s="51" t="s">
        <v>42</v>
      </c>
      <c r="O7132" s="79"/>
      <c r="P7132" s="51" t="s">
        <v>24</v>
      </c>
      <c r="Q71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33" spans="1:17" ht="17.149999999999999" customHeight="1" x14ac:dyDescent="0.4">
      <c r="A7133" s="78" t="s">
        <v>7210</v>
      </c>
      <c r="B7133" s="51" t="s">
        <v>75</v>
      </c>
      <c r="C7133" s="51">
        <v>14094</v>
      </c>
      <c r="E7133" s="51" t="s">
        <v>39</v>
      </c>
      <c r="F7133" s="51" t="s">
        <v>29</v>
      </c>
      <c r="G7133" s="51" t="s">
        <v>42</v>
      </c>
      <c r="H7133" s="79"/>
      <c r="I7133" s="51" t="s">
        <v>24</v>
      </c>
      <c r="J7133" s="51" t="s">
        <v>29</v>
      </c>
      <c r="K7133" s="51" t="s">
        <v>42</v>
      </c>
      <c r="O7133" s="79"/>
      <c r="P7133" s="51" t="s">
        <v>24</v>
      </c>
      <c r="Q71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34" spans="1:17" ht="17.149999999999999" customHeight="1" x14ac:dyDescent="0.4">
      <c r="A7134" s="78" t="s">
        <v>7211</v>
      </c>
      <c r="B7134" s="51" t="s">
        <v>75</v>
      </c>
      <c r="C7134" s="51">
        <v>14094</v>
      </c>
      <c r="E7134" s="51" t="s">
        <v>39</v>
      </c>
      <c r="F7134" s="51" t="s">
        <v>29</v>
      </c>
      <c r="G7134" s="51" t="s">
        <v>42</v>
      </c>
      <c r="H7134" s="79"/>
      <c r="I7134" s="51" t="s">
        <v>24</v>
      </c>
      <c r="J7134" s="51" t="s">
        <v>29</v>
      </c>
      <c r="K7134" s="51" t="s">
        <v>42</v>
      </c>
      <c r="O7134" s="79"/>
      <c r="P7134" s="51" t="s">
        <v>24</v>
      </c>
      <c r="Q71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35" spans="1:17" ht="17.149999999999999" customHeight="1" x14ac:dyDescent="0.4">
      <c r="A7135" s="78" t="s">
        <v>7212</v>
      </c>
      <c r="B7135" s="51" t="s">
        <v>75</v>
      </c>
      <c r="C7135" s="51">
        <v>14094</v>
      </c>
      <c r="E7135" s="51" t="s">
        <v>29</v>
      </c>
      <c r="F7135" s="51" t="s">
        <v>29</v>
      </c>
      <c r="G7135" s="51" t="s">
        <v>42</v>
      </c>
      <c r="H7135" s="79"/>
      <c r="I7135" s="51" t="s">
        <v>83</v>
      </c>
      <c r="J7135" s="51" t="s">
        <v>29</v>
      </c>
      <c r="K7135" s="51" t="s">
        <v>42</v>
      </c>
      <c r="O7135" s="79"/>
      <c r="P7135" s="51" t="s">
        <v>83</v>
      </c>
      <c r="Q71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36" spans="1:17" ht="17.149999999999999" customHeight="1" x14ac:dyDescent="0.4">
      <c r="A7136" s="78" t="s">
        <v>7213</v>
      </c>
      <c r="B7136" s="51" t="s">
        <v>75</v>
      </c>
      <c r="C7136" s="51">
        <v>14094</v>
      </c>
      <c r="E7136" s="51" t="s">
        <v>39</v>
      </c>
      <c r="F7136" s="51" t="s">
        <v>29</v>
      </c>
      <c r="G7136" s="51" t="s">
        <v>42</v>
      </c>
      <c r="H7136" s="79"/>
      <c r="I7136" s="51" t="s">
        <v>24</v>
      </c>
      <c r="J7136" s="51" t="s">
        <v>29</v>
      </c>
      <c r="K7136" s="51" t="s">
        <v>42</v>
      </c>
      <c r="O7136" s="79"/>
      <c r="P7136" s="51" t="s">
        <v>24</v>
      </c>
      <c r="Q71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37" spans="1:17" ht="17.149999999999999" customHeight="1" x14ac:dyDescent="0.4">
      <c r="A7137" s="78" t="s">
        <v>7214</v>
      </c>
      <c r="B7137" s="51" t="s">
        <v>75</v>
      </c>
      <c r="C7137" s="51">
        <v>14094</v>
      </c>
      <c r="E7137" s="51" t="s">
        <v>39</v>
      </c>
      <c r="F7137" s="51" t="s">
        <v>29</v>
      </c>
      <c r="G7137" s="51" t="s">
        <v>42</v>
      </c>
      <c r="H7137" s="79"/>
      <c r="I7137" s="51" t="s">
        <v>24</v>
      </c>
      <c r="J7137" s="51" t="s">
        <v>29</v>
      </c>
      <c r="K7137" s="51" t="s">
        <v>42</v>
      </c>
      <c r="O7137" s="79"/>
      <c r="P7137" s="51" t="s">
        <v>24</v>
      </c>
      <c r="Q71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38" spans="1:17" ht="17.149999999999999" customHeight="1" x14ac:dyDescent="0.4">
      <c r="A7138" s="78" t="s">
        <v>7215</v>
      </c>
      <c r="B7138" s="51" t="s">
        <v>75</v>
      </c>
      <c r="C7138" s="51">
        <v>14094</v>
      </c>
      <c r="E7138" s="51" t="s">
        <v>29</v>
      </c>
      <c r="F7138" s="51" t="s">
        <v>29</v>
      </c>
      <c r="G7138" s="51" t="s">
        <v>42</v>
      </c>
      <c r="H7138" s="79"/>
      <c r="I7138" s="51" t="s">
        <v>24</v>
      </c>
      <c r="J7138" s="51" t="s">
        <v>29</v>
      </c>
      <c r="K7138" s="51" t="s">
        <v>42</v>
      </c>
      <c r="O7138" s="79"/>
      <c r="P7138" s="51" t="s">
        <v>24</v>
      </c>
      <c r="Q71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39" spans="1:17" ht="17.149999999999999" customHeight="1" x14ac:dyDescent="0.4">
      <c r="A7139" s="78" t="s">
        <v>7216</v>
      </c>
      <c r="B7139" s="51" t="s">
        <v>75</v>
      </c>
      <c r="C7139" s="51">
        <v>14094</v>
      </c>
      <c r="E7139" s="51" t="s">
        <v>39</v>
      </c>
      <c r="F7139" s="51" t="s">
        <v>29</v>
      </c>
      <c r="G7139" s="51" t="s">
        <v>42</v>
      </c>
      <c r="H7139" s="79"/>
      <c r="I7139" s="51" t="s">
        <v>24</v>
      </c>
      <c r="J7139" s="51" t="s">
        <v>29</v>
      </c>
      <c r="K7139" s="51" t="s">
        <v>42</v>
      </c>
      <c r="O7139" s="79"/>
      <c r="P7139" s="51" t="s">
        <v>24</v>
      </c>
      <c r="Q71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40" spans="1:17" ht="17.149999999999999" customHeight="1" x14ac:dyDescent="0.4">
      <c r="A7140" s="78" t="s">
        <v>7217</v>
      </c>
      <c r="B7140" s="51" t="s">
        <v>75</v>
      </c>
      <c r="C7140" s="51">
        <v>14094</v>
      </c>
      <c r="E7140" s="51" t="s">
        <v>39</v>
      </c>
      <c r="F7140" s="51" t="s">
        <v>29</v>
      </c>
      <c r="G7140" s="51" t="s">
        <v>42</v>
      </c>
      <c r="H7140" s="79"/>
      <c r="I7140" s="51" t="s">
        <v>24</v>
      </c>
      <c r="J7140" s="51" t="s">
        <v>29</v>
      </c>
      <c r="K7140" s="51" t="s">
        <v>42</v>
      </c>
      <c r="O7140" s="79"/>
      <c r="P7140" s="51" t="s">
        <v>24</v>
      </c>
      <c r="Q71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41" spans="1:17" ht="17.149999999999999" customHeight="1" x14ac:dyDescent="0.4">
      <c r="A7141" s="78" t="s">
        <v>7218</v>
      </c>
      <c r="B7141" s="51" t="s">
        <v>75</v>
      </c>
      <c r="C7141" s="51">
        <v>14094</v>
      </c>
      <c r="E7141" s="51" t="s">
        <v>39</v>
      </c>
      <c r="F7141" s="51" t="s">
        <v>29</v>
      </c>
      <c r="G7141" s="51" t="s">
        <v>42</v>
      </c>
      <c r="H7141" s="79"/>
      <c r="I7141" s="51" t="s">
        <v>24</v>
      </c>
      <c r="J7141" s="51" t="s">
        <v>39</v>
      </c>
      <c r="K7141" s="51" t="s">
        <v>23</v>
      </c>
      <c r="O7141" s="79"/>
      <c r="P7141" s="51" t="s">
        <v>24</v>
      </c>
      <c r="Q71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42" spans="1:17" ht="17.149999999999999" customHeight="1" x14ac:dyDescent="0.4">
      <c r="A7142" s="78" t="s">
        <v>7219</v>
      </c>
      <c r="B7142" s="51" t="s">
        <v>75</v>
      </c>
      <c r="C7142" s="51">
        <v>14094</v>
      </c>
      <c r="E7142" s="51" t="s">
        <v>39</v>
      </c>
      <c r="F7142" s="51" t="s">
        <v>29</v>
      </c>
      <c r="G7142" s="51" t="s">
        <v>42</v>
      </c>
      <c r="H7142" s="79"/>
      <c r="I7142" s="51" t="s">
        <v>24</v>
      </c>
      <c r="J7142" s="51" t="s">
        <v>29</v>
      </c>
      <c r="K7142" s="51" t="s">
        <v>42</v>
      </c>
      <c r="O7142" s="79"/>
      <c r="P7142" s="51" t="s">
        <v>24</v>
      </c>
      <c r="Q71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43" spans="1:17" ht="17.149999999999999" customHeight="1" x14ac:dyDescent="0.4">
      <c r="A7143" s="78" t="s">
        <v>7220</v>
      </c>
      <c r="B7143" s="51" t="s">
        <v>75</v>
      </c>
      <c r="C7143" s="51">
        <v>14094</v>
      </c>
      <c r="E7143" s="51" t="s">
        <v>29</v>
      </c>
      <c r="F7143" s="51" t="s">
        <v>29</v>
      </c>
      <c r="G7143" s="51" t="s">
        <v>42</v>
      </c>
      <c r="H7143" s="79"/>
      <c r="I7143" s="51" t="s">
        <v>83</v>
      </c>
      <c r="J7143" s="51" t="s">
        <v>29</v>
      </c>
      <c r="K7143" s="51" t="s">
        <v>42</v>
      </c>
      <c r="O7143" s="79"/>
      <c r="P7143" s="51" t="s">
        <v>83</v>
      </c>
      <c r="Q71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44" spans="1:17" ht="17.149999999999999" customHeight="1" x14ac:dyDescent="0.4">
      <c r="A7144" s="78" t="s">
        <v>7221</v>
      </c>
      <c r="B7144" s="51" t="s">
        <v>75</v>
      </c>
      <c r="C7144" s="51">
        <v>14094</v>
      </c>
      <c r="E7144" s="51" t="s">
        <v>39</v>
      </c>
      <c r="F7144" s="51" t="s">
        <v>29</v>
      </c>
      <c r="G7144" s="51" t="s">
        <v>42</v>
      </c>
      <c r="H7144" s="79"/>
      <c r="I7144" s="51" t="s">
        <v>24</v>
      </c>
      <c r="J7144" s="51" t="s">
        <v>29</v>
      </c>
      <c r="K7144" s="51" t="s">
        <v>42</v>
      </c>
      <c r="O7144" s="79"/>
      <c r="P7144" s="51" t="s">
        <v>24</v>
      </c>
      <c r="Q71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45" spans="1:17" ht="17.149999999999999" customHeight="1" x14ac:dyDescent="0.4">
      <c r="A7145" s="78" t="s">
        <v>7222</v>
      </c>
      <c r="B7145" s="51" t="s">
        <v>75</v>
      </c>
      <c r="C7145" s="51">
        <v>14094</v>
      </c>
      <c r="E7145" s="51" t="s">
        <v>39</v>
      </c>
      <c r="F7145" s="51" t="s">
        <v>29</v>
      </c>
      <c r="G7145" s="51" t="s">
        <v>42</v>
      </c>
      <c r="H7145" s="79"/>
      <c r="I7145" s="51" t="s">
        <v>24</v>
      </c>
      <c r="J7145" s="51" t="s">
        <v>39</v>
      </c>
      <c r="K7145" s="51" t="s">
        <v>23</v>
      </c>
      <c r="O7145" s="79"/>
      <c r="P7145" s="51" t="s">
        <v>24</v>
      </c>
      <c r="Q71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46" spans="1:17" ht="17.149999999999999" customHeight="1" x14ac:dyDescent="0.4">
      <c r="A7146" s="78" t="s">
        <v>7223</v>
      </c>
      <c r="B7146" s="51" t="s">
        <v>75</v>
      </c>
      <c r="C7146" s="51">
        <v>14094</v>
      </c>
      <c r="E7146" s="51" t="s">
        <v>29</v>
      </c>
      <c r="F7146" s="51" t="s">
        <v>29</v>
      </c>
      <c r="G7146" s="51" t="s">
        <v>42</v>
      </c>
      <c r="H7146" s="79"/>
      <c r="I7146" s="51" t="s">
        <v>83</v>
      </c>
      <c r="J7146" s="51" t="s">
        <v>29</v>
      </c>
      <c r="K7146" s="51" t="s">
        <v>42</v>
      </c>
      <c r="O7146" s="79"/>
      <c r="P7146" s="51" t="s">
        <v>83</v>
      </c>
      <c r="Q71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47" spans="1:17" ht="17.149999999999999" customHeight="1" x14ac:dyDescent="0.4">
      <c r="A7147" s="78" t="s">
        <v>7224</v>
      </c>
      <c r="B7147" s="51" t="s">
        <v>75</v>
      </c>
      <c r="C7147" s="51">
        <v>14094</v>
      </c>
      <c r="E7147" s="51" t="s">
        <v>39</v>
      </c>
      <c r="F7147" s="51" t="s">
        <v>29</v>
      </c>
      <c r="G7147" s="51" t="s">
        <v>42</v>
      </c>
      <c r="H7147" s="79"/>
      <c r="I7147" s="51" t="s">
        <v>24</v>
      </c>
      <c r="J7147" s="51" t="s">
        <v>29</v>
      </c>
      <c r="K7147" s="51" t="s">
        <v>42</v>
      </c>
      <c r="O7147" s="79"/>
      <c r="P7147" s="51" t="s">
        <v>24</v>
      </c>
      <c r="Q71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48" spans="1:17" ht="17.149999999999999" customHeight="1" x14ac:dyDescent="0.4">
      <c r="A7148" s="78" t="s">
        <v>7225</v>
      </c>
      <c r="B7148" s="51" t="s">
        <v>75</v>
      </c>
      <c r="C7148" s="51">
        <v>14094</v>
      </c>
      <c r="E7148" s="51" t="s">
        <v>29</v>
      </c>
      <c r="F7148" s="51" t="s">
        <v>29</v>
      </c>
      <c r="G7148" s="51" t="s">
        <v>42</v>
      </c>
      <c r="H7148" s="79"/>
      <c r="I7148" s="51" t="s">
        <v>24</v>
      </c>
      <c r="J7148" s="51" t="s">
        <v>29</v>
      </c>
      <c r="K7148" s="51" t="s">
        <v>42</v>
      </c>
      <c r="O7148" s="79"/>
      <c r="P7148" s="51" t="s">
        <v>24</v>
      </c>
      <c r="Q71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49" spans="1:17" ht="17.149999999999999" customHeight="1" x14ac:dyDescent="0.4">
      <c r="A7149" s="78" t="s">
        <v>7226</v>
      </c>
      <c r="B7149" s="51" t="s">
        <v>75</v>
      </c>
      <c r="C7149" s="51">
        <v>14094</v>
      </c>
      <c r="E7149" s="51" t="s">
        <v>29</v>
      </c>
      <c r="F7149" s="51" t="s">
        <v>29</v>
      </c>
      <c r="G7149" s="51" t="s">
        <v>42</v>
      </c>
      <c r="H7149" s="79"/>
      <c r="I7149" s="51" t="s">
        <v>83</v>
      </c>
      <c r="J7149" s="51" t="s">
        <v>29</v>
      </c>
      <c r="K7149" s="51" t="s">
        <v>42</v>
      </c>
      <c r="O7149" s="79"/>
      <c r="P7149" s="51" t="s">
        <v>83</v>
      </c>
      <c r="Q71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50" spans="1:17" ht="17.149999999999999" customHeight="1" x14ac:dyDescent="0.4">
      <c r="A7150" s="78" t="s">
        <v>7227</v>
      </c>
      <c r="B7150" s="51" t="s">
        <v>75</v>
      </c>
      <c r="C7150" s="51">
        <v>14094</v>
      </c>
      <c r="E7150" s="51" t="s">
        <v>29</v>
      </c>
      <c r="F7150" s="51" t="s">
        <v>29</v>
      </c>
      <c r="G7150" s="51" t="s">
        <v>42</v>
      </c>
      <c r="H7150" s="79"/>
      <c r="I7150" s="51" t="s">
        <v>24</v>
      </c>
      <c r="J7150" s="51" t="s">
        <v>29</v>
      </c>
      <c r="K7150" s="51" t="s">
        <v>42</v>
      </c>
      <c r="O7150" s="79"/>
      <c r="P7150" s="51" t="s">
        <v>24</v>
      </c>
      <c r="Q71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51" spans="1:17" ht="17.149999999999999" customHeight="1" x14ac:dyDescent="0.4">
      <c r="A7151" s="78" t="s">
        <v>7228</v>
      </c>
      <c r="B7151" s="51" t="s">
        <v>75</v>
      </c>
      <c r="C7151" s="51">
        <v>14094</v>
      </c>
      <c r="E7151" s="51" t="s">
        <v>29</v>
      </c>
      <c r="F7151" s="51" t="s">
        <v>29</v>
      </c>
      <c r="G7151" s="51" t="s">
        <v>42</v>
      </c>
      <c r="H7151" s="79"/>
      <c r="I7151" s="51" t="s">
        <v>24</v>
      </c>
      <c r="J7151" s="51" t="s">
        <v>29</v>
      </c>
      <c r="K7151" s="51" t="s">
        <v>42</v>
      </c>
      <c r="O7151" s="79"/>
      <c r="P7151" s="51" t="s">
        <v>24</v>
      </c>
      <c r="Q71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52" spans="1:17" ht="17.149999999999999" customHeight="1" x14ac:dyDescent="0.4">
      <c r="A7152" s="78" t="s">
        <v>7229</v>
      </c>
      <c r="B7152" s="51" t="s">
        <v>75</v>
      </c>
      <c r="C7152" s="51">
        <v>14094</v>
      </c>
      <c r="E7152" s="51" t="s">
        <v>29</v>
      </c>
      <c r="F7152" s="51" t="s">
        <v>29</v>
      </c>
      <c r="G7152" s="51" t="s">
        <v>42</v>
      </c>
      <c r="H7152" s="79"/>
      <c r="I7152" s="51" t="s">
        <v>24</v>
      </c>
      <c r="J7152" s="51" t="s">
        <v>29</v>
      </c>
      <c r="K7152" s="51" t="s">
        <v>42</v>
      </c>
      <c r="O7152" s="79"/>
      <c r="P7152" s="51" t="s">
        <v>24</v>
      </c>
      <c r="Q71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53" spans="1:17" ht="17.149999999999999" customHeight="1" x14ac:dyDescent="0.4">
      <c r="A7153" s="78" t="s">
        <v>7230</v>
      </c>
      <c r="B7153" s="51" t="s">
        <v>75</v>
      </c>
      <c r="C7153" s="51">
        <v>14094</v>
      </c>
      <c r="E7153" s="51" t="s">
        <v>29</v>
      </c>
      <c r="F7153" s="51" t="s">
        <v>29</v>
      </c>
      <c r="G7153" s="51" t="s">
        <v>42</v>
      </c>
      <c r="H7153" s="79"/>
      <c r="I7153" s="51" t="s">
        <v>24</v>
      </c>
      <c r="J7153" s="51" t="s">
        <v>29</v>
      </c>
      <c r="K7153" s="51" t="s">
        <v>42</v>
      </c>
      <c r="O7153" s="79"/>
      <c r="P7153" s="51" t="s">
        <v>24</v>
      </c>
      <c r="Q71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54" spans="1:17" ht="17.149999999999999" customHeight="1" x14ac:dyDescent="0.4">
      <c r="A7154" s="78" t="s">
        <v>7231</v>
      </c>
      <c r="B7154" s="51" t="s">
        <v>75</v>
      </c>
      <c r="C7154" s="51">
        <v>14094</v>
      </c>
      <c r="E7154" s="51" t="s">
        <v>29</v>
      </c>
      <c r="F7154" s="51" t="s">
        <v>29</v>
      </c>
      <c r="G7154" s="51" t="s">
        <v>42</v>
      </c>
      <c r="H7154" s="79"/>
      <c r="I7154" s="51" t="s">
        <v>83</v>
      </c>
      <c r="J7154" s="51" t="s">
        <v>29</v>
      </c>
      <c r="K7154" s="51" t="s">
        <v>42</v>
      </c>
      <c r="O7154" s="79"/>
      <c r="P7154" s="51" t="s">
        <v>83</v>
      </c>
      <c r="Q71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55" spans="1:17" ht="17.149999999999999" customHeight="1" x14ac:dyDescent="0.4">
      <c r="A7155" s="78" t="s">
        <v>7232</v>
      </c>
      <c r="B7155" s="51" t="s">
        <v>75</v>
      </c>
      <c r="C7155" s="51">
        <v>14094</v>
      </c>
      <c r="E7155" s="51" t="s">
        <v>36</v>
      </c>
      <c r="F7155" s="51" t="s">
        <v>29</v>
      </c>
      <c r="G7155" s="51" t="s">
        <v>23</v>
      </c>
      <c r="H7155" s="79"/>
      <c r="I7155" s="51" t="s">
        <v>24</v>
      </c>
      <c r="J7155" s="51" t="s">
        <v>29</v>
      </c>
      <c r="K7155" s="51" t="s">
        <v>42</v>
      </c>
      <c r="O7155" s="79"/>
      <c r="P7155" s="51" t="s">
        <v>24</v>
      </c>
      <c r="Q71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56" spans="1:17" ht="17.149999999999999" customHeight="1" x14ac:dyDescent="0.4">
      <c r="A7156" s="78" t="s">
        <v>7233</v>
      </c>
      <c r="B7156" s="51" t="s">
        <v>75</v>
      </c>
      <c r="C7156" s="51">
        <v>14094</v>
      </c>
      <c r="E7156" s="51" t="s">
        <v>36</v>
      </c>
      <c r="F7156" s="51" t="s">
        <v>29</v>
      </c>
      <c r="G7156" s="51" t="s">
        <v>23</v>
      </c>
      <c r="H7156" s="79"/>
      <c r="I7156" s="51" t="s">
        <v>24</v>
      </c>
      <c r="J7156" s="51" t="s">
        <v>29</v>
      </c>
      <c r="K7156" s="51" t="s">
        <v>42</v>
      </c>
      <c r="O7156" s="79"/>
      <c r="P7156" s="51" t="s">
        <v>24</v>
      </c>
      <c r="Q71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57" spans="1:17" ht="17.149999999999999" customHeight="1" x14ac:dyDescent="0.4">
      <c r="A7157" s="78" t="s">
        <v>7234</v>
      </c>
      <c r="B7157" s="51" t="s">
        <v>75</v>
      </c>
      <c r="C7157" s="51">
        <v>14094</v>
      </c>
      <c r="E7157" s="51" t="s">
        <v>36</v>
      </c>
      <c r="F7157" s="51" t="s">
        <v>29</v>
      </c>
      <c r="G7157" s="51" t="s">
        <v>23</v>
      </c>
      <c r="H7157" s="79"/>
      <c r="I7157" s="51" t="s">
        <v>24</v>
      </c>
      <c r="J7157" s="51" t="s">
        <v>29</v>
      </c>
      <c r="K7157" s="51" t="s">
        <v>42</v>
      </c>
      <c r="O7157" s="79"/>
      <c r="P7157" s="51" t="s">
        <v>24</v>
      </c>
      <c r="Q71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58" spans="1:17" ht="17.149999999999999" customHeight="1" x14ac:dyDescent="0.4">
      <c r="A7158" s="78" t="s">
        <v>7235</v>
      </c>
      <c r="B7158" s="51" t="s">
        <v>75</v>
      </c>
      <c r="C7158" s="51">
        <v>14094</v>
      </c>
      <c r="E7158" s="51" t="s">
        <v>36</v>
      </c>
      <c r="F7158" s="51" t="s">
        <v>29</v>
      </c>
      <c r="G7158" s="51" t="s">
        <v>23</v>
      </c>
      <c r="H7158" s="79"/>
      <c r="I7158" s="51" t="s">
        <v>24</v>
      </c>
      <c r="J7158" s="51" t="s">
        <v>29</v>
      </c>
      <c r="K7158" s="51" t="s">
        <v>42</v>
      </c>
      <c r="O7158" s="79"/>
      <c r="P7158" s="51" t="s">
        <v>24</v>
      </c>
      <c r="Q71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59" spans="1:17" ht="17.149999999999999" customHeight="1" x14ac:dyDescent="0.4">
      <c r="A7159" s="78" t="s">
        <v>7236</v>
      </c>
      <c r="B7159" s="51" t="s">
        <v>75</v>
      </c>
      <c r="C7159" s="51">
        <v>14094</v>
      </c>
      <c r="E7159" s="51" t="s">
        <v>29</v>
      </c>
      <c r="F7159" s="51" t="s">
        <v>29</v>
      </c>
      <c r="G7159" s="51" t="s">
        <v>42</v>
      </c>
      <c r="H7159" s="79"/>
      <c r="I7159" s="51" t="s">
        <v>24</v>
      </c>
      <c r="J7159" s="51" t="s">
        <v>29</v>
      </c>
      <c r="K7159" s="51" t="s">
        <v>42</v>
      </c>
      <c r="O7159" s="79"/>
      <c r="P7159" s="51" t="s">
        <v>24</v>
      </c>
      <c r="Q71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60" spans="1:17" ht="17.149999999999999" customHeight="1" x14ac:dyDescent="0.4">
      <c r="A7160" s="78" t="s">
        <v>7237</v>
      </c>
      <c r="B7160" s="51" t="s">
        <v>75</v>
      </c>
      <c r="C7160" s="51">
        <v>14094</v>
      </c>
      <c r="E7160" s="51" t="s">
        <v>36</v>
      </c>
      <c r="F7160" s="51" t="s">
        <v>29</v>
      </c>
      <c r="G7160" s="51" t="s">
        <v>23</v>
      </c>
      <c r="H7160" s="79"/>
      <c r="I7160" s="51" t="s">
        <v>24</v>
      </c>
      <c r="J7160" s="51" t="s">
        <v>29</v>
      </c>
      <c r="K7160" s="51" t="s">
        <v>42</v>
      </c>
      <c r="O7160" s="79"/>
      <c r="P7160" s="51" t="s">
        <v>24</v>
      </c>
      <c r="Q71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61" spans="1:17" ht="17.149999999999999" customHeight="1" x14ac:dyDescent="0.4">
      <c r="A7161" s="78" t="s">
        <v>7238</v>
      </c>
      <c r="B7161" s="51" t="s">
        <v>75</v>
      </c>
      <c r="C7161" s="51">
        <v>14094</v>
      </c>
      <c r="E7161" s="51" t="s">
        <v>39</v>
      </c>
      <c r="F7161" s="51" t="s">
        <v>29</v>
      </c>
      <c r="G7161" s="51" t="s">
        <v>42</v>
      </c>
      <c r="H7161" s="79"/>
      <c r="I7161" s="51" t="s">
        <v>24</v>
      </c>
      <c r="J7161" s="51" t="s">
        <v>29</v>
      </c>
      <c r="K7161" s="51" t="s">
        <v>42</v>
      </c>
      <c r="O7161" s="79"/>
      <c r="P7161" s="51" t="s">
        <v>24</v>
      </c>
      <c r="Q71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62" spans="1:17" ht="17.149999999999999" customHeight="1" x14ac:dyDescent="0.4">
      <c r="A7162" s="78" t="s">
        <v>7239</v>
      </c>
      <c r="B7162" s="51" t="s">
        <v>75</v>
      </c>
      <c r="C7162" s="51">
        <v>14094</v>
      </c>
      <c r="E7162" s="51" t="s">
        <v>29</v>
      </c>
      <c r="F7162" s="51" t="s">
        <v>29</v>
      </c>
      <c r="G7162" s="51" t="s">
        <v>42</v>
      </c>
      <c r="H7162" s="79"/>
      <c r="I7162" s="51" t="s">
        <v>83</v>
      </c>
      <c r="J7162" s="51" t="s">
        <v>29</v>
      </c>
      <c r="K7162" s="51" t="s">
        <v>42</v>
      </c>
      <c r="O7162" s="79"/>
      <c r="P7162" s="51" t="s">
        <v>83</v>
      </c>
      <c r="Q71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63" spans="1:17" ht="17.149999999999999" customHeight="1" x14ac:dyDescent="0.4">
      <c r="A7163" s="78" t="s">
        <v>7240</v>
      </c>
      <c r="B7163" s="51" t="s">
        <v>75</v>
      </c>
      <c r="C7163" s="51">
        <v>14094</v>
      </c>
      <c r="E7163" s="51" t="s">
        <v>36</v>
      </c>
      <c r="F7163" s="51" t="s">
        <v>29</v>
      </c>
      <c r="G7163" s="51" t="s">
        <v>23</v>
      </c>
      <c r="H7163" s="79"/>
      <c r="I7163" s="51" t="s">
        <v>83</v>
      </c>
      <c r="J7163" s="51" t="s">
        <v>36</v>
      </c>
      <c r="K7163" s="51" t="s">
        <v>23</v>
      </c>
      <c r="O7163" s="79"/>
      <c r="P7163" s="51" t="s">
        <v>83</v>
      </c>
      <c r="Q71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164" spans="1:17" ht="17.149999999999999" customHeight="1" x14ac:dyDescent="0.4">
      <c r="A7164" s="78" t="s">
        <v>7241</v>
      </c>
      <c r="B7164" s="51" t="s">
        <v>75</v>
      </c>
      <c r="C7164" s="51">
        <v>14094</v>
      </c>
      <c r="E7164" s="51" t="s">
        <v>36</v>
      </c>
      <c r="F7164" s="51" t="s">
        <v>29</v>
      </c>
      <c r="G7164" s="51" t="s">
        <v>23</v>
      </c>
      <c r="H7164" s="79"/>
      <c r="I7164" s="51" t="s">
        <v>24</v>
      </c>
      <c r="J7164" s="51" t="s">
        <v>29</v>
      </c>
      <c r="K7164" s="51" t="s">
        <v>42</v>
      </c>
      <c r="O7164" s="79"/>
      <c r="P7164" s="51" t="s">
        <v>24</v>
      </c>
      <c r="Q71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65" spans="1:17" ht="17.149999999999999" customHeight="1" x14ac:dyDescent="0.4">
      <c r="A7165" s="78" t="s">
        <v>7242</v>
      </c>
      <c r="B7165" s="51" t="s">
        <v>75</v>
      </c>
      <c r="C7165" s="51">
        <v>14094</v>
      </c>
      <c r="E7165" s="51" t="s">
        <v>36</v>
      </c>
      <c r="F7165" s="51" t="s">
        <v>29</v>
      </c>
      <c r="G7165" s="51" t="s">
        <v>23</v>
      </c>
      <c r="H7165" s="79"/>
      <c r="I7165" s="51" t="s">
        <v>24</v>
      </c>
      <c r="J7165" s="51" t="s">
        <v>29</v>
      </c>
      <c r="K7165" s="51" t="s">
        <v>42</v>
      </c>
      <c r="O7165" s="79"/>
      <c r="P7165" s="51" t="s">
        <v>24</v>
      </c>
      <c r="Q71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66" spans="1:17" ht="17.149999999999999" customHeight="1" x14ac:dyDescent="0.4">
      <c r="A7166" s="78" t="s">
        <v>7243</v>
      </c>
      <c r="B7166" s="51" t="s">
        <v>75</v>
      </c>
      <c r="C7166" s="51">
        <v>14094</v>
      </c>
      <c r="E7166" s="51" t="s">
        <v>39</v>
      </c>
      <c r="F7166" s="51" t="s">
        <v>29</v>
      </c>
      <c r="G7166" s="51" t="s">
        <v>42</v>
      </c>
      <c r="H7166" s="79"/>
      <c r="I7166" s="51" t="s">
        <v>24</v>
      </c>
      <c r="J7166" s="51" t="s">
        <v>29</v>
      </c>
      <c r="K7166" s="51" t="s">
        <v>42</v>
      </c>
      <c r="O7166" s="79"/>
      <c r="P7166" s="51" t="s">
        <v>24</v>
      </c>
      <c r="Q71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67" spans="1:17" ht="17.149999999999999" customHeight="1" x14ac:dyDescent="0.4">
      <c r="A7167" s="78" t="s">
        <v>7244</v>
      </c>
      <c r="B7167" s="51" t="s">
        <v>75</v>
      </c>
      <c r="C7167" s="51">
        <v>14094</v>
      </c>
      <c r="E7167" s="51" t="s">
        <v>39</v>
      </c>
      <c r="F7167" s="51" t="s">
        <v>29</v>
      </c>
      <c r="G7167" s="51" t="s">
        <v>42</v>
      </c>
      <c r="H7167" s="79"/>
      <c r="I7167" s="51" t="s">
        <v>24</v>
      </c>
      <c r="J7167" s="51" t="s">
        <v>29</v>
      </c>
      <c r="K7167" s="51" t="s">
        <v>42</v>
      </c>
      <c r="O7167" s="79"/>
      <c r="P7167" s="51" t="s">
        <v>24</v>
      </c>
      <c r="Q71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68" spans="1:17" ht="17.149999999999999" customHeight="1" x14ac:dyDescent="0.4">
      <c r="A7168" s="78" t="s">
        <v>7245</v>
      </c>
      <c r="B7168" s="51" t="s">
        <v>75</v>
      </c>
      <c r="C7168" s="51">
        <v>14094</v>
      </c>
      <c r="E7168" s="51" t="s">
        <v>39</v>
      </c>
      <c r="F7168" s="51" t="s">
        <v>29</v>
      </c>
      <c r="G7168" s="51" t="s">
        <v>42</v>
      </c>
      <c r="H7168" s="79"/>
      <c r="I7168" s="51" t="s">
        <v>24</v>
      </c>
      <c r="J7168" s="51" t="s">
        <v>29</v>
      </c>
      <c r="K7168" s="51" t="s">
        <v>42</v>
      </c>
      <c r="O7168" s="79"/>
      <c r="P7168" s="51" t="s">
        <v>24</v>
      </c>
      <c r="Q71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69" spans="1:17" ht="17.149999999999999" customHeight="1" x14ac:dyDescent="0.4">
      <c r="A7169" s="78" t="s">
        <v>7246</v>
      </c>
      <c r="B7169" s="51" t="s">
        <v>75</v>
      </c>
      <c r="C7169" s="51">
        <v>14094</v>
      </c>
      <c r="E7169" s="51" t="s">
        <v>39</v>
      </c>
      <c r="F7169" s="51" t="s">
        <v>29</v>
      </c>
      <c r="G7169" s="51" t="s">
        <v>42</v>
      </c>
      <c r="H7169" s="79"/>
      <c r="I7169" s="51" t="s">
        <v>24</v>
      </c>
      <c r="J7169" s="51" t="s">
        <v>29</v>
      </c>
      <c r="K7169" s="51" t="s">
        <v>42</v>
      </c>
      <c r="O7169" s="79"/>
      <c r="P7169" s="51" t="s">
        <v>24</v>
      </c>
      <c r="Q71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70" spans="1:17" ht="17.149999999999999" customHeight="1" x14ac:dyDescent="0.4">
      <c r="A7170" s="78" t="s">
        <v>7247</v>
      </c>
      <c r="B7170" s="51" t="s">
        <v>75</v>
      </c>
      <c r="C7170" s="51">
        <v>14094</v>
      </c>
      <c r="E7170" s="51" t="s">
        <v>39</v>
      </c>
      <c r="F7170" s="51" t="s">
        <v>29</v>
      </c>
      <c r="G7170" s="51" t="s">
        <v>42</v>
      </c>
      <c r="H7170" s="79"/>
      <c r="I7170" s="51" t="s">
        <v>24</v>
      </c>
      <c r="J7170" s="51" t="s">
        <v>29</v>
      </c>
      <c r="K7170" s="51" t="s">
        <v>42</v>
      </c>
      <c r="O7170" s="79"/>
      <c r="P7170" s="51" t="s">
        <v>24</v>
      </c>
      <c r="Q71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71" spans="1:17" ht="17.149999999999999" customHeight="1" x14ac:dyDescent="0.4">
      <c r="A7171" s="78" t="s">
        <v>7248</v>
      </c>
      <c r="B7171" s="51" t="s">
        <v>75</v>
      </c>
      <c r="C7171" s="51">
        <v>14094</v>
      </c>
      <c r="E7171" s="51" t="s">
        <v>39</v>
      </c>
      <c r="F7171" s="51" t="s">
        <v>29</v>
      </c>
      <c r="G7171" s="51" t="s">
        <v>42</v>
      </c>
      <c r="H7171" s="79"/>
      <c r="I7171" s="51" t="s">
        <v>24</v>
      </c>
      <c r="J7171" s="51" t="s">
        <v>29</v>
      </c>
      <c r="K7171" s="51" t="s">
        <v>42</v>
      </c>
      <c r="O7171" s="79"/>
      <c r="P7171" s="51" t="s">
        <v>24</v>
      </c>
      <c r="Q71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72" spans="1:17" ht="17.149999999999999" customHeight="1" x14ac:dyDescent="0.4">
      <c r="A7172" s="78" t="s">
        <v>7249</v>
      </c>
      <c r="B7172" s="51" t="s">
        <v>75</v>
      </c>
      <c r="C7172" s="51">
        <v>14094</v>
      </c>
      <c r="E7172" s="51" t="s">
        <v>39</v>
      </c>
      <c r="F7172" s="51" t="s">
        <v>29</v>
      </c>
      <c r="G7172" s="51" t="s">
        <v>42</v>
      </c>
      <c r="H7172" s="79"/>
      <c r="I7172" s="51" t="s">
        <v>24</v>
      </c>
      <c r="J7172" s="51" t="s">
        <v>29</v>
      </c>
      <c r="K7172" s="51" t="s">
        <v>42</v>
      </c>
      <c r="O7172" s="79"/>
      <c r="P7172" s="51" t="s">
        <v>24</v>
      </c>
      <c r="Q71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73" spans="1:17" ht="17.149999999999999" customHeight="1" x14ac:dyDescent="0.4">
      <c r="A7173" s="78" t="s">
        <v>7250</v>
      </c>
      <c r="B7173" s="51" t="s">
        <v>75</v>
      </c>
      <c r="C7173" s="51">
        <v>14094</v>
      </c>
      <c r="E7173" s="51" t="s">
        <v>39</v>
      </c>
      <c r="F7173" s="51" t="s">
        <v>29</v>
      </c>
      <c r="G7173" s="51" t="s">
        <v>42</v>
      </c>
      <c r="H7173" s="79"/>
      <c r="I7173" s="51" t="s">
        <v>24</v>
      </c>
      <c r="J7173" s="51" t="s">
        <v>29</v>
      </c>
      <c r="K7173" s="51" t="s">
        <v>42</v>
      </c>
      <c r="O7173" s="79"/>
      <c r="P7173" s="51" t="s">
        <v>24</v>
      </c>
      <c r="Q71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74" spans="1:17" ht="17.149999999999999" customHeight="1" x14ac:dyDescent="0.4">
      <c r="A7174" s="78" t="s">
        <v>7251</v>
      </c>
      <c r="B7174" s="51" t="s">
        <v>75</v>
      </c>
      <c r="C7174" s="51">
        <v>14094</v>
      </c>
      <c r="E7174" s="51" t="s">
        <v>39</v>
      </c>
      <c r="F7174" s="51" t="s">
        <v>29</v>
      </c>
      <c r="G7174" s="51" t="s">
        <v>42</v>
      </c>
      <c r="H7174" s="79"/>
      <c r="I7174" s="51" t="s">
        <v>24</v>
      </c>
      <c r="J7174" s="51" t="s">
        <v>29</v>
      </c>
      <c r="K7174" s="51" t="s">
        <v>42</v>
      </c>
      <c r="O7174" s="79"/>
      <c r="P7174" s="51" t="s">
        <v>24</v>
      </c>
      <c r="Q71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75" spans="1:17" ht="17.149999999999999" customHeight="1" x14ac:dyDescent="0.4">
      <c r="A7175" s="78" t="s">
        <v>7252</v>
      </c>
      <c r="B7175" s="51" t="s">
        <v>75</v>
      </c>
      <c r="C7175" s="51">
        <v>14094</v>
      </c>
      <c r="E7175" s="51" t="s">
        <v>39</v>
      </c>
      <c r="F7175" s="51" t="s">
        <v>29</v>
      </c>
      <c r="G7175" s="51" t="s">
        <v>42</v>
      </c>
      <c r="H7175" s="79"/>
      <c r="I7175" s="51" t="s">
        <v>24</v>
      </c>
      <c r="J7175" s="51" t="s">
        <v>29</v>
      </c>
      <c r="K7175" s="51" t="s">
        <v>42</v>
      </c>
      <c r="O7175" s="79"/>
      <c r="P7175" s="51" t="s">
        <v>24</v>
      </c>
      <c r="Q71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76" spans="1:17" ht="17.149999999999999" customHeight="1" x14ac:dyDescent="0.4">
      <c r="A7176" s="78" t="s">
        <v>7253</v>
      </c>
      <c r="B7176" s="51" t="s">
        <v>75</v>
      </c>
      <c r="C7176" s="51">
        <v>14094</v>
      </c>
      <c r="E7176" s="51" t="s">
        <v>39</v>
      </c>
      <c r="F7176" s="51" t="s">
        <v>29</v>
      </c>
      <c r="G7176" s="51" t="s">
        <v>42</v>
      </c>
      <c r="H7176" s="79"/>
      <c r="I7176" s="51" t="s">
        <v>24</v>
      </c>
      <c r="J7176" s="51" t="s">
        <v>29</v>
      </c>
      <c r="K7176" s="51" t="s">
        <v>42</v>
      </c>
      <c r="O7176" s="79"/>
      <c r="P7176" s="51" t="s">
        <v>24</v>
      </c>
      <c r="Q71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77" spans="1:17" ht="17.149999999999999" customHeight="1" x14ac:dyDescent="0.4">
      <c r="A7177" s="78" t="s">
        <v>7254</v>
      </c>
      <c r="B7177" s="51" t="s">
        <v>75</v>
      </c>
      <c r="C7177" s="51">
        <v>14094</v>
      </c>
      <c r="E7177" s="51" t="s">
        <v>39</v>
      </c>
      <c r="F7177" s="51" t="s">
        <v>29</v>
      </c>
      <c r="G7177" s="51" t="s">
        <v>42</v>
      </c>
      <c r="H7177" s="79"/>
      <c r="I7177" s="51" t="s">
        <v>24</v>
      </c>
      <c r="J7177" s="51" t="s">
        <v>29</v>
      </c>
      <c r="K7177" s="51" t="s">
        <v>42</v>
      </c>
      <c r="O7177" s="79"/>
      <c r="P7177" s="51" t="s">
        <v>24</v>
      </c>
      <c r="Q71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78" spans="1:17" ht="17.149999999999999" customHeight="1" x14ac:dyDescent="0.4">
      <c r="A7178" s="78" t="s">
        <v>7255</v>
      </c>
      <c r="B7178" s="51" t="s">
        <v>75</v>
      </c>
      <c r="C7178" s="51">
        <v>14094</v>
      </c>
      <c r="E7178" s="51" t="s">
        <v>39</v>
      </c>
      <c r="F7178" s="51" t="s">
        <v>29</v>
      </c>
      <c r="G7178" s="51" t="s">
        <v>42</v>
      </c>
      <c r="H7178" s="79"/>
      <c r="I7178" s="51" t="s">
        <v>24</v>
      </c>
      <c r="J7178" s="51" t="s">
        <v>29</v>
      </c>
      <c r="K7178" s="51" t="s">
        <v>42</v>
      </c>
      <c r="O7178" s="79"/>
      <c r="P7178" s="51" t="s">
        <v>24</v>
      </c>
      <c r="Q71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79" spans="1:17" ht="17.149999999999999" customHeight="1" x14ac:dyDescent="0.4">
      <c r="A7179" s="78" t="s">
        <v>7256</v>
      </c>
      <c r="B7179" s="51" t="s">
        <v>75</v>
      </c>
      <c r="C7179" s="51">
        <v>14094</v>
      </c>
      <c r="E7179" s="51" t="s">
        <v>39</v>
      </c>
      <c r="F7179" s="51" t="s">
        <v>29</v>
      </c>
      <c r="G7179" s="51" t="s">
        <v>42</v>
      </c>
      <c r="H7179" s="79"/>
      <c r="I7179" s="51" t="s">
        <v>24</v>
      </c>
      <c r="J7179" s="51" t="s">
        <v>29</v>
      </c>
      <c r="K7179" s="51" t="s">
        <v>42</v>
      </c>
      <c r="O7179" s="79"/>
      <c r="P7179" s="51" t="s">
        <v>24</v>
      </c>
      <c r="Q71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80" spans="1:17" ht="17.149999999999999" customHeight="1" x14ac:dyDescent="0.4">
      <c r="A7180" s="78" t="s">
        <v>7257</v>
      </c>
      <c r="B7180" s="51" t="s">
        <v>75</v>
      </c>
      <c r="C7180" s="51">
        <v>14094</v>
      </c>
      <c r="E7180" s="51" t="s">
        <v>39</v>
      </c>
      <c r="F7180" s="51" t="s">
        <v>29</v>
      </c>
      <c r="G7180" s="51" t="s">
        <v>42</v>
      </c>
      <c r="H7180" s="79"/>
      <c r="I7180" s="51" t="s">
        <v>24</v>
      </c>
      <c r="J7180" s="51" t="s">
        <v>29</v>
      </c>
      <c r="K7180" s="51" t="s">
        <v>42</v>
      </c>
      <c r="O7180" s="79"/>
      <c r="P7180" s="51" t="s">
        <v>24</v>
      </c>
      <c r="Q71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81" spans="1:17" ht="17.149999999999999" customHeight="1" x14ac:dyDescent="0.4">
      <c r="A7181" s="78" t="s">
        <v>7258</v>
      </c>
      <c r="B7181" s="51" t="s">
        <v>75</v>
      </c>
      <c r="C7181" s="51">
        <v>14094</v>
      </c>
      <c r="E7181" s="51" t="s">
        <v>39</v>
      </c>
      <c r="F7181" s="51" t="s">
        <v>29</v>
      </c>
      <c r="G7181" s="51" t="s">
        <v>42</v>
      </c>
      <c r="H7181" s="79"/>
      <c r="I7181" s="51" t="s">
        <v>24</v>
      </c>
      <c r="J7181" s="51" t="s">
        <v>29</v>
      </c>
      <c r="K7181" s="51" t="s">
        <v>42</v>
      </c>
      <c r="O7181" s="79"/>
      <c r="P7181" s="51" t="s">
        <v>24</v>
      </c>
      <c r="Q71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82" spans="1:17" ht="17.149999999999999" customHeight="1" x14ac:dyDescent="0.4">
      <c r="A7182" s="78" t="s">
        <v>7259</v>
      </c>
      <c r="B7182" s="51" t="s">
        <v>75</v>
      </c>
      <c r="C7182" s="51">
        <v>14094</v>
      </c>
      <c r="E7182" s="51" t="s">
        <v>39</v>
      </c>
      <c r="F7182" s="51" t="s">
        <v>29</v>
      </c>
      <c r="G7182" s="51" t="s">
        <v>42</v>
      </c>
      <c r="H7182" s="79"/>
      <c r="I7182" s="51" t="s">
        <v>24</v>
      </c>
      <c r="J7182" s="51" t="s">
        <v>29</v>
      </c>
      <c r="K7182" s="51" t="s">
        <v>42</v>
      </c>
      <c r="O7182" s="79"/>
      <c r="P7182" s="51" t="s">
        <v>24</v>
      </c>
      <c r="Q71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83" spans="1:17" ht="17.149999999999999" customHeight="1" x14ac:dyDescent="0.4">
      <c r="A7183" s="78" t="s">
        <v>7260</v>
      </c>
      <c r="B7183" s="51" t="s">
        <v>75</v>
      </c>
      <c r="C7183" s="51">
        <v>14094</v>
      </c>
      <c r="E7183" s="51" t="s">
        <v>39</v>
      </c>
      <c r="F7183" s="51" t="s">
        <v>29</v>
      </c>
      <c r="G7183" s="51" t="s">
        <v>42</v>
      </c>
      <c r="H7183" s="79"/>
      <c r="I7183" s="51" t="s">
        <v>24</v>
      </c>
      <c r="J7183" s="51" t="s">
        <v>29</v>
      </c>
      <c r="K7183" s="51" t="s">
        <v>42</v>
      </c>
      <c r="O7183" s="79"/>
      <c r="P7183" s="51" t="s">
        <v>24</v>
      </c>
      <c r="Q71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84" spans="1:17" ht="17.149999999999999" customHeight="1" x14ac:dyDescent="0.4">
      <c r="A7184" s="78" t="s">
        <v>7261</v>
      </c>
      <c r="B7184" s="51" t="s">
        <v>75</v>
      </c>
      <c r="C7184" s="51">
        <v>14094</v>
      </c>
      <c r="E7184" s="51" t="s">
        <v>39</v>
      </c>
      <c r="F7184" s="51" t="s">
        <v>29</v>
      </c>
      <c r="G7184" s="51" t="s">
        <v>42</v>
      </c>
      <c r="H7184" s="79"/>
      <c r="I7184" s="51" t="s">
        <v>24</v>
      </c>
      <c r="J7184" s="51" t="s">
        <v>29</v>
      </c>
      <c r="K7184" s="51" t="s">
        <v>42</v>
      </c>
      <c r="O7184" s="79"/>
      <c r="P7184" s="51" t="s">
        <v>24</v>
      </c>
      <c r="Q71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85" spans="1:17" ht="17.149999999999999" customHeight="1" x14ac:dyDescent="0.4">
      <c r="A7185" s="78" t="s">
        <v>7262</v>
      </c>
      <c r="B7185" s="51" t="s">
        <v>75</v>
      </c>
      <c r="C7185" s="51">
        <v>14094</v>
      </c>
      <c r="E7185" s="51" t="s">
        <v>192</v>
      </c>
      <c r="F7185" s="51" t="s">
        <v>29</v>
      </c>
      <c r="G7185" s="51" t="s">
        <v>23</v>
      </c>
      <c r="H7185" s="79"/>
      <c r="I7185" s="51" t="s">
        <v>24</v>
      </c>
      <c r="J7185" s="51" t="s">
        <v>192</v>
      </c>
      <c r="K7185" s="51" t="s">
        <v>23</v>
      </c>
      <c r="O7185" s="79"/>
      <c r="P7185" s="51" t="s">
        <v>24</v>
      </c>
      <c r="Q71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186" spans="1:17" ht="17.149999999999999" customHeight="1" x14ac:dyDescent="0.4">
      <c r="A7186" s="78" t="s">
        <v>7263</v>
      </c>
      <c r="B7186" s="51" t="s">
        <v>75</v>
      </c>
      <c r="C7186" s="51">
        <v>14094</v>
      </c>
      <c r="E7186" s="51" t="s">
        <v>39</v>
      </c>
      <c r="F7186" s="51" t="s">
        <v>29</v>
      </c>
      <c r="G7186" s="51" t="s">
        <v>42</v>
      </c>
      <c r="H7186" s="79"/>
      <c r="I7186" s="51" t="s">
        <v>24</v>
      </c>
      <c r="J7186" s="51" t="s">
        <v>29</v>
      </c>
      <c r="K7186" s="51" t="s">
        <v>42</v>
      </c>
      <c r="O7186" s="79"/>
      <c r="P7186" s="51" t="s">
        <v>24</v>
      </c>
      <c r="Q71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87" spans="1:17" ht="17.149999999999999" customHeight="1" x14ac:dyDescent="0.4">
      <c r="A7187" s="78" t="s">
        <v>7264</v>
      </c>
      <c r="B7187" s="51" t="s">
        <v>75</v>
      </c>
      <c r="C7187" s="51">
        <v>14094</v>
      </c>
      <c r="E7187" s="51" t="s">
        <v>39</v>
      </c>
      <c r="F7187" s="51" t="s">
        <v>29</v>
      </c>
      <c r="G7187" s="51" t="s">
        <v>42</v>
      </c>
      <c r="H7187" s="79"/>
      <c r="I7187" s="51" t="s">
        <v>24</v>
      </c>
      <c r="J7187" s="51" t="s">
        <v>29</v>
      </c>
      <c r="K7187" s="51" t="s">
        <v>42</v>
      </c>
      <c r="O7187" s="79"/>
      <c r="P7187" s="51" t="s">
        <v>24</v>
      </c>
      <c r="Q71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88" spans="1:17" ht="17.149999999999999" customHeight="1" x14ac:dyDescent="0.4">
      <c r="A7188" s="78" t="s">
        <v>7265</v>
      </c>
      <c r="B7188" s="51" t="s">
        <v>75</v>
      </c>
      <c r="C7188" s="51">
        <v>14094</v>
      </c>
      <c r="E7188" s="51" t="s">
        <v>39</v>
      </c>
      <c r="F7188" s="51" t="s">
        <v>29</v>
      </c>
      <c r="G7188" s="51" t="s">
        <v>42</v>
      </c>
      <c r="H7188" s="79"/>
      <c r="I7188" s="51" t="s">
        <v>24</v>
      </c>
      <c r="J7188" s="51" t="s">
        <v>29</v>
      </c>
      <c r="K7188" s="51" t="s">
        <v>42</v>
      </c>
      <c r="O7188" s="79"/>
      <c r="P7188" s="51" t="s">
        <v>24</v>
      </c>
      <c r="Q71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89" spans="1:17" ht="17.149999999999999" customHeight="1" x14ac:dyDescent="0.4">
      <c r="A7189" s="78" t="s">
        <v>7266</v>
      </c>
      <c r="B7189" s="51" t="s">
        <v>75</v>
      </c>
      <c r="C7189" s="51">
        <v>14094</v>
      </c>
      <c r="E7189" s="51" t="s">
        <v>39</v>
      </c>
      <c r="F7189" s="51" t="s">
        <v>29</v>
      </c>
      <c r="G7189" s="51" t="s">
        <v>42</v>
      </c>
      <c r="H7189" s="79"/>
      <c r="I7189" s="51" t="s">
        <v>24</v>
      </c>
      <c r="J7189" s="51" t="s">
        <v>29</v>
      </c>
      <c r="K7189" s="51" t="s">
        <v>42</v>
      </c>
      <c r="O7189" s="79"/>
      <c r="P7189" s="51" t="s">
        <v>24</v>
      </c>
      <c r="Q71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90" spans="1:17" ht="17.149999999999999" customHeight="1" x14ac:dyDescent="0.4">
      <c r="A7190" s="78" t="s">
        <v>7267</v>
      </c>
      <c r="B7190" s="51" t="s">
        <v>75</v>
      </c>
      <c r="C7190" s="51">
        <v>14094</v>
      </c>
      <c r="E7190" s="51" t="s">
        <v>39</v>
      </c>
      <c r="F7190" s="51" t="s">
        <v>29</v>
      </c>
      <c r="G7190" s="51" t="s">
        <v>42</v>
      </c>
      <c r="H7190" s="79"/>
      <c r="I7190" s="51" t="s">
        <v>24</v>
      </c>
      <c r="J7190" s="51" t="s">
        <v>29</v>
      </c>
      <c r="K7190" s="51" t="s">
        <v>42</v>
      </c>
      <c r="O7190" s="79"/>
      <c r="P7190" s="51" t="s">
        <v>24</v>
      </c>
      <c r="Q71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91" spans="1:17" ht="17.149999999999999" customHeight="1" x14ac:dyDescent="0.4">
      <c r="A7191" s="78" t="s">
        <v>7268</v>
      </c>
      <c r="B7191" s="51" t="s">
        <v>75</v>
      </c>
      <c r="C7191" s="51">
        <v>14094</v>
      </c>
      <c r="E7191" s="51" t="s">
        <v>39</v>
      </c>
      <c r="F7191" s="51" t="s">
        <v>29</v>
      </c>
      <c r="G7191" s="51" t="s">
        <v>42</v>
      </c>
      <c r="H7191" s="79"/>
      <c r="I7191" s="51" t="s">
        <v>24</v>
      </c>
      <c r="J7191" s="51" t="s">
        <v>29</v>
      </c>
      <c r="K7191" s="51" t="s">
        <v>42</v>
      </c>
      <c r="O7191" s="79"/>
      <c r="P7191" s="51" t="s">
        <v>24</v>
      </c>
      <c r="Q71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92" spans="1:17" ht="17.149999999999999" customHeight="1" x14ac:dyDescent="0.4">
      <c r="A7192" s="78" t="s">
        <v>7269</v>
      </c>
      <c r="B7192" s="51" t="s">
        <v>75</v>
      </c>
      <c r="C7192" s="51">
        <v>14094</v>
      </c>
      <c r="E7192" s="51" t="s">
        <v>39</v>
      </c>
      <c r="F7192" s="51" t="s">
        <v>29</v>
      </c>
      <c r="G7192" s="51" t="s">
        <v>42</v>
      </c>
      <c r="H7192" s="79"/>
      <c r="I7192" s="51" t="s">
        <v>24</v>
      </c>
      <c r="J7192" s="51" t="s">
        <v>29</v>
      </c>
      <c r="K7192" s="51" t="s">
        <v>42</v>
      </c>
      <c r="O7192" s="79"/>
      <c r="P7192" s="51" t="s">
        <v>24</v>
      </c>
      <c r="Q71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93" spans="1:17" ht="17.149999999999999" customHeight="1" x14ac:dyDescent="0.4">
      <c r="A7193" s="78" t="s">
        <v>7270</v>
      </c>
      <c r="B7193" s="51" t="s">
        <v>75</v>
      </c>
      <c r="C7193" s="51">
        <v>14094</v>
      </c>
      <c r="E7193" s="51" t="s">
        <v>29</v>
      </c>
      <c r="F7193" s="51" t="s">
        <v>29</v>
      </c>
      <c r="G7193" s="51" t="s">
        <v>42</v>
      </c>
      <c r="H7193" s="79"/>
      <c r="I7193" s="51" t="s">
        <v>24</v>
      </c>
      <c r="J7193" s="51" t="s">
        <v>29</v>
      </c>
      <c r="K7193" s="51" t="s">
        <v>42</v>
      </c>
      <c r="O7193" s="79"/>
      <c r="P7193" s="51" t="s">
        <v>24</v>
      </c>
      <c r="Q71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94" spans="1:17" ht="17.149999999999999" customHeight="1" x14ac:dyDescent="0.4">
      <c r="A7194" s="78" t="s">
        <v>7271</v>
      </c>
      <c r="B7194" s="51" t="s">
        <v>75</v>
      </c>
      <c r="C7194" s="51">
        <v>14094</v>
      </c>
      <c r="E7194" s="51" t="s">
        <v>39</v>
      </c>
      <c r="F7194" s="51" t="s">
        <v>29</v>
      </c>
      <c r="G7194" s="51" t="s">
        <v>42</v>
      </c>
      <c r="H7194" s="79"/>
      <c r="I7194" s="51" t="s">
        <v>24</v>
      </c>
      <c r="J7194" s="51" t="s">
        <v>29</v>
      </c>
      <c r="K7194" s="51" t="s">
        <v>42</v>
      </c>
      <c r="O7194" s="79"/>
      <c r="P7194" s="51" t="s">
        <v>24</v>
      </c>
      <c r="Q71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95" spans="1:17" ht="17.149999999999999" customHeight="1" x14ac:dyDescent="0.4">
      <c r="A7195" s="78" t="s">
        <v>7272</v>
      </c>
      <c r="B7195" s="51" t="s">
        <v>75</v>
      </c>
      <c r="C7195" s="51">
        <v>14094</v>
      </c>
      <c r="E7195" s="51" t="s">
        <v>39</v>
      </c>
      <c r="F7195" s="51" t="s">
        <v>29</v>
      </c>
      <c r="G7195" s="51" t="s">
        <v>42</v>
      </c>
      <c r="H7195" s="79"/>
      <c r="I7195" s="51" t="s">
        <v>24</v>
      </c>
      <c r="J7195" s="51" t="s">
        <v>29</v>
      </c>
      <c r="K7195" s="51" t="s">
        <v>42</v>
      </c>
      <c r="O7195" s="79"/>
      <c r="P7195" s="51" t="s">
        <v>24</v>
      </c>
      <c r="Q71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96" spans="1:17" ht="17.149999999999999" customHeight="1" x14ac:dyDescent="0.4">
      <c r="A7196" s="78" t="s">
        <v>7273</v>
      </c>
      <c r="B7196" s="51" t="s">
        <v>75</v>
      </c>
      <c r="C7196" s="51">
        <v>14094</v>
      </c>
      <c r="E7196" s="51" t="s">
        <v>39</v>
      </c>
      <c r="F7196" s="51" t="s">
        <v>29</v>
      </c>
      <c r="G7196" s="51" t="s">
        <v>42</v>
      </c>
      <c r="H7196" s="79"/>
      <c r="I7196" s="51" t="s">
        <v>24</v>
      </c>
      <c r="J7196" s="51" t="s">
        <v>29</v>
      </c>
      <c r="K7196" s="51" t="s">
        <v>42</v>
      </c>
      <c r="O7196" s="79"/>
      <c r="P7196" s="51" t="s">
        <v>24</v>
      </c>
      <c r="Q71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97" spans="1:17" ht="17.149999999999999" customHeight="1" x14ac:dyDescent="0.4">
      <c r="A7197" s="78" t="s">
        <v>7274</v>
      </c>
      <c r="B7197" s="51" t="s">
        <v>75</v>
      </c>
      <c r="C7197" s="51">
        <v>14094</v>
      </c>
      <c r="E7197" s="51" t="s">
        <v>39</v>
      </c>
      <c r="F7197" s="51" t="s">
        <v>29</v>
      </c>
      <c r="G7197" s="51" t="s">
        <v>42</v>
      </c>
      <c r="H7197" s="79"/>
      <c r="I7197" s="51" t="s">
        <v>24</v>
      </c>
      <c r="J7197" s="51" t="s">
        <v>192</v>
      </c>
      <c r="K7197" s="51" t="s">
        <v>23</v>
      </c>
      <c r="O7197" s="79"/>
      <c r="P7197" s="51" t="s">
        <v>24</v>
      </c>
      <c r="Q71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98" spans="1:17" ht="17.149999999999999" customHeight="1" x14ac:dyDescent="0.4">
      <c r="A7198" s="78" t="s">
        <v>7275</v>
      </c>
      <c r="B7198" s="51" t="s">
        <v>75</v>
      </c>
      <c r="C7198" s="51">
        <v>14094</v>
      </c>
      <c r="E7198" s="51" t="s">
        <v>39</v>
      </c>
      <c r="F7198" s="51" t="s">
        <v>29</v>
      </c>
      <c r="G7198" s="51" t="s">
        <v>42</v>
      </c>
      <c r="H7198" s="79"/>
      <c r="I7198" s="51" t="s">
        <v>24</v>
      </c>
      <c r="J7198" s="51" t="s">
        <v>29</v>
      </c>
      <c r="K7198" s="51" t="s">
        <v>42</v>
      </c>
      <c r="O7198" s="79"/>
      <c r="P7198" s="51" t="s">
        <v>24</v>
      </c>
      <c r="Q71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99" spans="1:17" ht="17.149999999999999" customHeight="1" x14ac:dyDescent="0.4">
      <c r="A7199" s="78" t="s">
        <v>7276</v>
      </c>
      <c r="B7199" s="51" t="s">
        <v>75</v>
      </c>
      <c r="C7199" s="51">
        <v>14094</v>
      </c>
      <c r="E7199" s="51" t="s">
        <v>39</v>
      </c>
      <c r="F7199" s="51" t="s">
        <v>29</v>
      </c>
      <c r="G7199" s="51" t="s">
        <v>42</v>
      </c>
      <c r="H7199" s="79"/>
      <c r="I7199" s="51" t="s">
        <v>24</v>
      </c>
      <c r="J7199" s="51" t="s">
        <v>29</v>
      </c>
      <c r="K7199" s="51" t="s">
        <v>42</v>
      </c>
      <c r="O7199" s="79"/>
      <c r="P7199" s="51" t="s">
        <v>24</v>
      </c>
      <c r="Q71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200" spans="1:17" ht="17.149999999999999" customHeight="1" x14ac:dyDescent="0.4">
      <c r="A7200" s="78" t="s">
        <v>7277</v>
      </c>
      <c r="B7200" s="51" t="s">
        <v>75</v>
      </c>
      <c r="C7200" s="51">
        <v>14094</v>
      </c>
      <c r="E7200" s="51" t="s">
        <v>39</v>
      </c>
      <c r="F7200" s="51" t="s">
        <v>29</v>
      </c>
      <c r="G7200" s="51" t="s">
        <v>42</v>
      </c>
      <c r="H7200" s="79"/>
      <c r="I7200" s="51" t="s">
        <v>24</v>
      </c>
      <c r="J7200" s="51" t="s">
        <v>29</v>
      </c>
      <c r="K7200" s="51" t="s">
        <v>42</v>
      </c>
      <c r="O7200" s="79"/>
      <c r="P7200" s="51" t="s">
        <v>24</v>
      </c>
      <c r="Q72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201" spans="1:17" ht="17.149999999999999" customHeight="1" x14ac:dyDescent="0.4">
      <c r="A7201" s="78" t="s">
        <v>7278</v>
      </c>
      <c r="B7201" s="51" t="s">
        <v>75</v>
      </c>
      <c r="C7201" s="51">
        <v>14094</v>
      </c>
      <c r="E7201" s="51" t="s">
        <v>39</v>
      </c>
      <c r="F7201" s="51" t="s">
        <v>29</v>
      </c>
      <c r="G7201" s="51" t="s">
        <v>42</v>
      </c>
      <c r="H7201" s="79"/>
      <c r="I7201" s="51" t="s">
        <v>24</v>
      </c>
      <c r="J7201" s="51" t="s">
        <v>29</v>
      </c>
      <c r="K7201" s="51" t="s">
        <v>42</v>
      </c>
      <c r="O7201" s="79"/>
      <c r="P7201" s="51" t="s">
        <v>24</v>
      </c>
      <c r="Q72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202" spans="1:17" ht="17.149999999999999" customHeight="1" x14ac:dyDescent="0.4">
      <c r="A7202" s="78" t="s">
        <v>7279</v>
      </c>
      <c r="B7202" s="51" t="s">
        <v>75</v>
      </c>
      <c r="C7202" s="51">
        <v>14094</v>
      </c>
      <c r="E7202" s="51" t="s">
        <v>39</v>
      </c>
      <c r="F7202" s="51" t="s">
        <v>29</v>
      </c>
      <c r="G7202" s="51" t="s">
        <v>42</v>
      </c>
      <c r="H7202" s="79"/>
      <c r="I7202" s="51" t="s">
        <v>24</v>
      </c>
      <c r="J7202" s="51" t="s">
        <v>29</v>
      </c>
      <c r="K7202" s="51" t="s">
        <v>42</v>
      </c>
      <c r="O7202" s="79"/>
      <c r="P7202" s="51" t="s">
        <v>24</v>
      </c>
      <c r="Q72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203" spans="1:17" ht="17.149999999999999" customHeight="1" x14ac:dyDescent="0.4">
      <c r="A7203" s="78" t="s">
        <v>7280</v>
      </c>
      <c r="B7203" s="51" t="s">
        <v>75</v>
      </c>
      <c r="C7203" s="51">
        <v>14094</v>
      </c>
      <c r="E7203" s="51" t="s">
        <v>39</v>
      </c>
      <c r="F7203" s="51" t="s">
        <v>29</v>
      </c>
      <c r="G7203" s="51" t="s">
        <v>42</v>
      </c>
      <c r="H7203" s="79"/>
      <c r="I7203" s="51" t="s">
        <v>24</v>
      </c>
      <c r="J7203" s="51" t="s">
        <v>29</v>
      </c>
      <c r="K7203" s="51" t="s">
        <v>42</v>
      </c>
      <c r="O7203" s="79"/>
      <c r="P7203" s="51" t="s">
        <v>24</v>
      </c>
      <c r="Q72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204" spans="1:17" ht="17.149999999999999" customHeight="1" x14ac:dyDescent="0.4">
      <c r="A7204" s="78" t="s">
        <v>7281</v>
      </c>
      <c r="B7204" s="51" t="s">
        <v>75</v>
      </c>
      <c r="C7204" s="51">
        <v>14094</v>
      </c>
      <c r="E7204" s="51" t="s">
        <v>39</v>
      </c>
      <c r="F7204" s="51" t="s">
        <v>29</v>
      </c>
      <c r="G7204" s="51" t="s">
        <v>42</v>
      </c>
      <c r="H7204" s="79"/>
      <c r="I7204" s="51" t="s">
        <v>24</v>
      </c>
      <c r="J7204" s="51" t="s">
        <v>29</v>
      </c>
      <c r="K7204" s="51" t="s">
        <v>42</v>
      </c>
      <c r="O7204" s="79"/>
      <c r="P7204" s="51" t="s">
        <v>24</v>
      </c>
      <c r="Q72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205" spans="1:17" ht="17.149999999999999" customHeight="1" x14ac:dyDescent="0.4">
      <c r="A7205" s="78" t="s">
        <v>7282</v>
      </c>
      <c r="B7205" s="51" t="s">
        <v>75</v>
      </c>
      <c r="C7205" s="51">
        <v>14094</v>
      </c>
      <c r="E7205" s="51" t="s">
        <v>39</v>
      </c>
      <c r="F7205" s="51" t="s">
        <v>29</v>
      </c>
      <c r="G7205" s="51" t="s">
        <v>42</v>
      </c>
      <c r="H7205" s="79"/>
      <c r="I7205" s="51" t="s">
        <v>24</v>
      </c>
      <c r="J7205" s="51" t="s">
        <v>29</v>
      </c>
      <c r="K7205" s="51" t="s">
        <v>42</v>
      </c>
      <c r="O7205" s="79"/>
      <c r="P7205" s="51" t="s">
        <v>24</v>
      </c>
      <c r="Q72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206" spans="1:17" ht="17.149999999999999" customHeight="1" x14ac:dyDescent="0.4">
      <c r="A7206" s="78" t="s">
        <v>7283</v>
      </c>
      <c r="B7206" s="51" t="s">
        <v>75</v>
      </c>
      <c r="C7206" s="51">
        <v>14094</v>
      </c>
      <c r="E7206" s="51" t="s">
        <v>39</v>
      </c>
      <c r="F7206" s="51" t="s">
        <v>29</v>
      </c>
      <c r="G7206" s="51" t="s">
        <v>42</v>
      </c>
      <c r="H7206" s="79"/>
      <c r="I7206" s="51" t="s">
        <v>24</v>
      </c>
      <c r="J7206" s="51" t="s">
        <v>29</v>
      </c>
      <c r="K7206" s="51" t="s">
        <v>42</v>
      </c>
      <c r="O7206" s="79"/>
      <c r="P7206" s="51" t="s">
        <v>24</v>
      </c>
      <c r="Q72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207" spans="1:17" ht="17.149999999999999" customHeight="1" x14ac:dyDescent="0.4">
      <c r="A7207" s="78" t="s">
        <v>7284</v>
      </c>
      <c r="B7207" s="51" t="s">
        <v>75</v>
      </c>
      <c r="C7207" s="51">
        <v>14094</v>
      </c>
      <c r="E7207" s="51" t="s">
        <v>29</v>
      </c>
      <c r="F7207" s="51" t="s">
        <v>29</v>
      </c>
      <c r="G7207" s="51" t="s">
        <v>42</v>
      </c>
      <c r="H7207" s="79"/>
      <c r="I7207" s="51" t="s">
        <v>24</v>
      </c>
      <c r="J7207" s="51" t="s">
        <v>29</v>
      </c>
      <c r="K7207" s="51" t="s">
        <v>42</v>
      </c>
      <c r="O7207" s="79"/>
      <c r="P7207" s="51" t="s">
        <v>24</v>
      </c>
      <c r="Q72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208" spans="1:17" ht="17.149999999999999" customHeight="1" x14ac:dyDescent="0.4">
      <c r="A7208" s="78" t="s">
        <v>7285</v>
      </c>
      <c r="B7208" s="51" t="s">
        <v>75</v>
      </c>
      <c r="C7208" s="51">
        <v>14094</v>
      </c>
      <c r="E7208" s="51" t="s">
        <v>29</v>
      </c>
      <c r="F7208" s="51" t="s">
        <v>29</v>
      </c>
      <c r="G7208" s="51" t="s">
        <v>42</v>
      </c>
      <c r="H7208" s="79"/>
      <c r="I7208" s="51" t="s">
        <v>24</v>
      </c>
      <c r="J7208" s="51" t="s">
        <v>29</v>
      </c>
      <c r="K7208" s="51" t="s">
        <v>42</v>
      </c>
      <c r="O7208" s="79"/>
      <c r="P7208" s="51" t="s">
        <v>24</v>
      </c>
      <c r="Q72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209" spans="1:17" ht="17.149999999999999" customHeight="1" x14ac:dyDescent="0.4">
      <c r="A7209" s="78" t="s">
        <v>7286</v>
      </c>
      <c r="B7209" s="51" t="s">
        <v>75</v>
      </c>
      <c r="C7209" s="51">
        <v>14094</v>
      </c>
      <c r="E7209" s="51" t="s">
        <v>29</v>
      </c>
      <c r="F7209" s="51" t="s">
        <v>29</v>
      </c>
      <c r="G7209" s="51" t="s">
        <v>42</v>
      </c>
      <c r="H7209" s="79"/>
      <c r="I7209" s="51" t="s">
        <v>24</v>
      </c>
      <c r="J7209" s="51" t="s">
        <v>29</v>
      </c>
      <c r="K7209" s="51" t="s">
        <v>42</v>
      </c>
      <c r="O7209" s="79"/>
      <c r="P7209" s="51" t="s">
        <v>24</v>
      </c>
      <c r="Q72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210" spans="1:17" ht="17.149999999999999" customHeight="1" x14ac:dyDescent="0.4">
      <c r="A7210" s="78" t="s">
        <v>7287</v>
      </c>
      <c r="B7210" s="51" t="s">
        <v>75</v>
      </c>
      <c r="C7210" s="51">
        <v>14094</v>
      </c>
      <c r="E7210" s="51" t="s">
        <v>36</v>
      </c>
      <c r="F7210" s="51" t="s">
        <v>29</v>
      </c>
      <c r="G7210" s="51" t="s">
        <v>23</v>
      </c>
      <c r="H7210" s="79"/>
      <c r="I7210" s="51" t="s">
        <v>24</v>
      </c>
      <c r="J7210" s="51" t="s">
        <v>29</v>
      </c>
      <c r="K7210" s="51" t="s">
        <v>42</v>
      </c>
      <c r="O7210" s="79"/>
      <c r="P7210" s="51" t="s">
        <v>24</v>
      </c>
      <c r="Q72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211" spans="1:17" ht="17.149999999999999" customHeight="1" x14ac:dyDescent="0.4">
      <c r="A7211" s="78" t="s">
        <v>7288</v>
      </c>
      <c r="B7211" s="51" t="s">
        <v>75</v>
      </c>
      <c r="C7211" s="51">
        <v>14094</v>
      </c>
      <c r="E7211" s="51" t="s">
        <v>36</v>
      </c>
      <c r="F7211" s="51" t="s">
        <v>29</v>
      </c>
      <c r="G7211" s="51" t="s">
        <v>23</v>
      </c>
      <c r="H7211" s="79"/>
      <c r="I7211" s="51" t="s">
        <v>24</v>
      </c>
      <c r="J7211" s="51" t="s">
        <v>29</v>
      </c>
      <c r="K7211" s="51" t="s">
        <v>42</v>
      </c>
      <c r="O7211" s="79"/>
      <c r="P7211" s="51" t="s">
        <v>24</v>
      </c>
      <c r="Q72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212" spans="1:17" ht="17.149999999999999" customHeight="1" x14ac:dyDescent="0.4">
      <c r="A7212" s="78" t="s">
        <v>7289</v>
      </c>
      <c r="B7212" s="51" t="s">
        <v>75</v>
      </c>
      <c r="C7212" s="51">
        <v>14094</v>
      </c>
      <c r="E7212" s="51" t="s">
        <v>36</v>
      </c>
      <c r="F7212" s="51" t="s">
        <v>29</v>
      </c>
      <c r="G7212" s="51" t="s">
        <v>23</v>
      </c>
      <c r="H7212" s="79"/>
      <c r="I7212" s="51" t="s">
        <v>24</v>
      </c>
      <c r="J7212" s="51" t="s">
        <v>29</v>
      </c>
      <c r="K7212" s="51" t="s">
        <v>42</v>
      </c>
      <c r="O7212" s="79"/>
      <c r="P7212" s="51" t="s">
        <v>24</v>
      </c>
      <c r="Q72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213" spans="1:17" ht="17.149999999999999" customHeight="1" x14ac:dyDescent="0.4">
      <c r="A7213" s="78" t="s">
        <v>7290</v>
      </c>
      <c r="B7213" s="51" t="s">
        <v>75</v>
      </c>
      <c r="C7213" s="51">
        <v>14094</v>
      </c>
      <c r="E7213" s="51" t="s">
        <v>36</v>
      </c>
      <c r="F7213" s="51" t="s">
        <v>29</v>
      </c>
      <c r="G7213" s="51" t="s">
        <v>23</v>
      </c>
      <c r="H7213" s="79"/>
      <c r="I7213" s="51" t="s">
        <v>24</v>
      </c>
      <c r="J7213" s="51" t="s">
        <v>29</v>
      </c>
      <c r="K7213" s="51" t="s">
        <v>42</v>
      </c>
      <c r="O7213" s="79"/>
      <c r="P7213" s="51" t="s">
        <v>24</v>
      </c>
      <c r="Q72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214" spans="1:17" ht="17.149999999999999" customHeight="1" x14ac:dyDescent="0.4">
      <c r="A7214" s="78" t="s">
        <v>7291</v>
      </c>
      <c r="B7214" s="51" t="s">
        <v>75</v>
      </c>
      <c r="C7214" s="51">
        <v>14094</v>
      </c>
      <c r="E7214" s="51" t="s">
        <v>39</v>
      </c>
      <c r="F7214" s="51" t="s">
        <v>29</v>
      </c>
      <c r="G7214" s="51" t="s">
        <v>42</v>
      </c>
      <c r="H7214" s="79"/>
      <c r="I7214" s="51" t="s">
        <v>24</v>
      </c>
      <c r="J7214" s="51" t="s">
        <v>29</v>
      </c>
      <c r="K7214" s="51" t="s">
        <v>42</v>
      </c>
      <c r="O7214" s="79"/>
      <c r="P7214" s="51" t="s">
        <v>24</v>
      </c>
      <c r="Q72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215" spans="1:17" ht="17.149999999999999" customHeight="1" x14ac:dyDescent="0.4">
      <c r="A7215" s="78" t="s">
        <v>7292</v>
      </c>
      <c r="B7215" s="51" t="s">
        <v>75</v>
      </c>
      <c r="C7215" s="51">
        <v>14094</v>
      </c>
      <c r="E7215" s="51" t="s">
        <v>29</v>
      </c>
      <c r="F7215" s="51" t="s">
        <v>29</v>
      </c>
      <c r="G7215" s="51" t="s">
        <v>42</v>
      </c>
      <c r="H7215" s="79"/>
      <c r="I7215" s="51" t="s">
        <v>24</v>
      </c>
      <c r="J7215" s="51" t="s">
        <v>29</v>
      </c>
      <c r="K7215" s="51" t="s">
        <v>42</v>
      </c>
      <c r="O7215" s="79"/>
      <c r="P7215" s="51" t="s">
        <v>24</v>
      </c>
      <c r="Q72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216" spans="1:17" ht="17.149999999999999" customHeight="1" x14ac:dyDescent="0.4">
      <c r="A7216" s="78" t="s">
        <v>7293</v>
      </c>
      <c r="B7216" s="51" t="s">
        <v>75</v>
      </c>
      <c r="C7216" s="51">
        <v>14094</v>
      </c>
      <c r="E7216" s="51" t="s">
        <v>29</v>
      </c>
      <c r="F7216" s="51" t="s">
        <v>29</v>
      </c>
      <c r="G7216" s="51" t="s">
        <v>42</v>
      </c>
      <c r="H7216" s="79"/>
      <c r="I7216" s="51" t="s">
        <v>24</v>
      </c>
      <c r="J7216" s="51" t="s">
        <v>29</v>
      </c>
      <c r="K7216" s="51" t="s">
        <v>42</v>
      </c>
      <c r="O7216" s="79"/>
      <c r="P7216" s="51" t="s">
        <v>24</v>
      </c>
      <c r="Q72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217" spans="1:17" ht="17.149999999999999" customHeight="1" x14ac:dyDescent="0.4">
      <c r="A7217" s="78" t="s">
        <v>7294</v>
      </c>
      <c r="B7217" s="51" t="s">
        <v>75</v>
      </c>
      <c r="C7217" s="51">
        <v>14094</v>
      </c>
      <c r="E7217" s="51" t="s">
        <v>29</v>
      </c>
      <c r="F7217" s="51" t="s">
        <v>29</v>
      </c>
      <c r="G7217" s="51" t="s">
        <v>42</v>
      </c>
      <c r="H7217" s="79"/>
      <c r="I7217" s="51" t="s">
        <v>24</v>
      </c>
      <c r="J7217" s="51" t="s">
        <v>29</v>
      </c>
      <c r="K7217" s="51" t="s">
        <v>42</v>
      </c>
      <c r="O7217" s="79"/>
      <c r="P7217" s="51" t="s">
        <v>24</v>
      </c>
      <c r="Q72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218" spans="1:17" ht="17.149999999999999" customHeight="1" x14ac:dyDescent="0.4">
      <c r="A7218" s="78" t="s">
        <v>7295</v>
      </c>
      <c r="B7218" s="51" t="s">
        <v>75</v>
      </c>
      <c r="C7218" s="51">
        <v>14094</v>
      </c>
      <c r="E7218" s="51" t="s">
        <v>29</v>
      </c>
      <c r="F7218" s="51" t="s">
        <v>29</v>
      </c>
      <c r="G7218" s="51" t="s">
        <v>42</v>
      </c>
      <c r="H7218" s="79"/>
      <c r="I7218" s="51" t="s">
        <v>24</v>
      </c>
      <c r="J7218" s="51" t="s">
        <v>29</v>
      </c>
      <c r="K7218" s="51" t="s">
        <v>42</v>
      </c>
      <c r="O7218" s="79"/>
      <c r="P7218" s="51" t="s">
        <v>24</v>
      </c>
      <c r="Q72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219" spans="1:17" ht="17.149999999999999" customHeight="1" x14ac:dyDescent="0.4">
      <c r="A7219" s="78" t="s">
        <v>7296</v>
      </c>
      <c r="B7219" s="51" t="s">
        <v>75</v>
      </c>
      <c r="C7219" s="51">
        <v>14094</v>
      </c>
      <c r="E7219" s="51" t="s">
        <v>58</v>
      </c>
      <c r="F7219" s="51" t="s">
        <v>21</v>
      </c>
      <c r="G7219" s="51" t="s">
        <v>23</v>
      </c>
      <c r="H7219" s="79"/>
      <c r="I7219" s="51" t="s">
        <v>24</v>
      </c>
      <c r="J7219" s="51" t="s">
        <v>29</v>
      </c>
      <c r="K7219" s="51" t="s">
        <v>42</v>
      </c>
      <c r="O7219" s="79"/>
      <c r="P7219" s="51" t="s">
        <v>24</v>
      </c>
      <c r="Q72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7220" spans="1:17" ht="17.149999999999999" customHeight="1" x14ac:dyDescent="0.4">
      <c r="A7220" s="78" t="s">
        <v>7297</v>
      </c>
      <c r="B7220" s="51" t="s">
        <v>75</v>
      </c>
      <c r="C7220" s="51">
        <v>14094</v>
      </c>
      <c r="E7220" s="51" t="s">
        <v>39</v>
      </c>
      <c r="F7220" s="51" t="s">
        <v>21</v>
      </c>
      <c r="G7220" s="51" t="s">
        <v>23</v>
      </c>
      <c r="H7220" s="79"/>
      <c r="I7220" s="51" t="s">
        <v>24</v>
      </c>
      <c r="J7220" s="51" t="s">
        <v>39</v>
      </c>
      <c r="K7220" s="51" t="s">
        <v>23</v>
      </c>
      <c r="O7220" s="79"/>
      <c r="P7220" s="51" t="s">
        <v>24</v>
      </c>
      <c r="Q72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221" spans="1:17" ht="17.149999999999999" customHeight="1" x14ac:dyDescent="0.4">
      <c r="A7221" s="78" t="s">
        <v>7298</v>
      </c>
      <c r="B7221" s="51" t="s">
        <v>75</v>
      </c>
      <c r="C7221" s="51">
        <v>14094</v>
      </c>
      <c r="E7221" s="51" t="s">
        <v>58</v>
      </c>
      <c r="F7221" s="51" t="s">
        <v>21</v>
      </c>
      <c r="G7221" s="51" t="s">
        <v>23</v>
      </c>
      <c r="H7221" s="79"/>
      <c r="I7221" s="51" t="s">
        <v>24</v>
      </c>
      <c r="J7221" s="51" t="s">
        <v>29</v>
      </c>
      <c r="K7221" s="51" t="s">
        <v>42</v>
      </c>
      <c r="O7221" s="79"/>
      <c r="P7221" s="51" t="s">
        <v>24</v>
      </c>
      <c r="Q72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7222" spans="1:17" ht="17.149999999999999" customHeight="1" x14ac:dyDescent="0.4">
      <c r="A7222" s="78" t="s">
        <v>7299</v>
      </c>
      <c r="B7222" s="51" t="s">
        <v>75</v>
      </c>
      <c r="C7222" s="51">
        <v>14094</v>
      </c>
      <c r="E7222" s="51" t="s">
        <v>29</v>
      </c>
      <c r="F7222" s="51" t="s">
        <v>29</v>
      </c>
      <c r="G7222" s="51" t="s">
        <v>42</v>
      </c>
      <c r="H7222" s="79"/>
      <c r="I7222" s="51" t="s">
        <v>83</v>
      </c>
      <c r="J7222" s="51" t="s">
        <v>29</v>
      </c>
      <c r="K7222" s="51" t="s">
        <v>42</v>
      </c>
      <c r="O7222" s="79"/>
      <c r="P7222" s="51" t="s">
        <v>83</v>
      </c>
      <c r="Q72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223" spans="1:17" ht="17.149999999999999" customHeight="1" x14ac:dyDescent="0.4">
      <c r="A7223" s="78" t="s">
        <v>7300</v>
      </c>
      <c r="B7223" s="51" t="s">
        <v>75</v>
      </c>
      <c r="C7223" s="51">
        <v>14094</v>
      </c>
      <c r="E7223" s="51" t="s">
        <v>29</v>
      </c>
      <c r="F7223" s="51" t="s">
        <v>29</v>
      </c>
      <c r="G7223" s="51" t="s">
        <v>42</v>
      </c>
      <c r="H7223" s="79"/>
      <c r="I7223" s="51" t="s">
        <v>24</v>
      </c>
      <c r="J7223" s="51" t="s">
        <v>29</v>
      </c>
      <c r="K7223" s="51" t="s">
        <v>42</v>
      </c>
      <c r="O7223" s="79"/>
      <c r="P7223" s="51" t="s">
        <v>24</v>
      </c>
      <c r="Q72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224" spans="1:17" ht="17.149999999999999" customHeight="1" x14ac:dyDescent="0.4">
      <c r="A7224" s="78" t="s">
        <v>7301</v>
      </c>
      <c r="B7224" s="51" t="s">
        <v>75</v>
      </c>
      <c r="C7224" s="51">
        <v>14094</v>
      </c>
      <c r="E7224" s="51" t="s">
        <v>58</v>
      </c>
      <c r="F7224" s="51" t="s">
        <v>21</v>
      </c>
      <c r="G7224" s="51" t="s">
        <v>23</v>
      </c>
      <c r="H7224" s="79"/>
      <c r="I7224" s="51" t="s">
        <v>24</v>
      </c>
      <c r="J7224" s="51" t="s">
        <v>29</v>
      </c>
      <c r="K7224" s="51" t="s">
        <v>42</v>
      </c>
      <c r="O7224" s="79"/>
      <c r="P7224" s="51" t="s">
        <v>24</v>
      </c>
      <c r="Q72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7225" spans="1:17" ht="17.149999999999999" customHeight="1" x14ac:dyDescent="0.4">
      <c r="A7225" s="78" t="s">
        <v>7302</v>
      </c>
      <c r="B7225" s="51" t="s">
        <v>75</v>
      </c>
      <c r="C7225" s="51">
        <v>14094</v>
      </c>
      <c r="E7225" s="51" t="s">
        <v>58</v>
      </c>
      <c r="F7225" s="51" t="s">
        <v>21</v>
      </c>
      <c r="G7225" s="51" t="s">
        <v>23</v>
      </c>
      <c r="H7225" s="79"/>
      <c r="I7225" s="51" t="s">
        <v>24</v>
      </c>
      <c r="J7225" s="51" t="s">
        <v>29</v>
      </c>
      <c r="K7225" s="51" t="s">
        <v>42</v>
      </c>
      <c r="O7225" s="79"/>
      <c r="P7225" s="51" t="s">
        <v>24</v>
      </c>
      <c r="Q72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7226" spans="1:17" ht="17.149999999999999" customHeight="1" x14ac:dyDescent="0.4">
      <c r="A7226" s="78" t="s">
        <v>7303</v>
      </c>
      <c r="B7226" s="51" t="s">
        <v>75</v>
      </c>
      <c r="C7226" s="51">
        <v>14094</v>
      </c>
      <c r="E7226" s="51" t="s">
        <v>58</v>
      </c>
      <c r="F7226" s="51" t="s">
        <v>21</v>
      </c>
      <c r="G7226" s="51" t="s">
        <v>23</v>
      </c>
      <c r="H7226" s="79"/>
      <c r="I7226" s="51" t="s">
        <v>24</v>
      </c>
      <c r="J7226" s="51" t="s">
        <v>29</v>
      </c>
      <c r="K7226" s="51" t="s">
        <v>42</v>
      </c>
      <c r="O7226" s="79"/>
      <c r="P7226" s="51" t="s">
        <v>24</v>
      </c>
      <c r="Q72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7227" spans="1:17" ht="17.149999999999999" customHeight="1" x14ac:dyDescent="0.4">
      <c r="A7227" s="78" t="s">
        <v>7304</v>
      </c>
      <c r="B7227" s="51" t="s">
        <v>75</v>
      </c>
      <c r="C7227" s="51">
        <v>14094</v>
      </c>
      <c r="E7227" s="51" t="s">
        <v>58</v>
      </c>
      <c r="F7227" s="51" t="s">
        <v>21</v>
      </c>
      <c r="G7227" s="51" t="s">
        <v>23</v>
      </c>
      <c r="H7227" s="79"/>
      <c r="I7227" s="51" t="s">
        <v>24</v>
      </c>
      <c r="J7227" s="51" t="s">
        <v>29</v>
      </c>
      <c r="K7227" s="51" t="s">
        <v>42</v>
      </c>
      <c r="O7227" s="79"/>
      <c r="P7227" s="51" t="s">
        <v>24</v>
      </c>
      <c r="Q72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7228" spans="1:17" ht="17.149999999999999" customHeight="1" x14ac:dyDescent="0.4">
      <c r="A7228" s="78" t="s">
        <v>7305</v>
      </c>
      <c r="B7228" s="51" t="s">
        <v>75</v>
      </c>
      <c r="C7228" s="51">
        <v>14094</v>
      </c>
      <c r="E7228" s="51" t="s">
        <v>58</v>
      </c>
      <c r="F7228" s="51" t="s">
        <v>21</v>
      </c>
      <c r="G7228" s="51" t="s">
        <v>23</v>
      </c>
      <c r="H7228" s="79"/>
      <c r="I7228" s="51" t="s">
        <v>24</v>
      </c>
      <c r="J7228" s="51" t="s">
        <v>29</v>
      </c>
      <c r="K7228" s="51" t="s">
        <v>42</v>
      </c>
      <c r="O7228" s="79"/>
      <c r="P7228" s="51" t="s">
        <v>24</v>
      </c>
      <c r="Q72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7229" spans="1:17" ht="17.149999999999999" customHeight="1" x14ac:dyDescent="0.4">
      <c r="A7229" s="78" t="s">
        <v>7306</v>
      </c>
      <c r="B7229" s="51" t="s">
        <v>75</v>
      </c>
      <c r="C7229" s="51">
        <v>14094</v>
      </c>
      <c r="E7229" s="51" t="s">
        <v>58</v>
      </c>
      <c r="F7229" s="51" t="s">
        <v>21</v>
      </c>
      <c r="G7229" s="51" t="s">
        <v>23</v>
      </c>
      <c r="H7229" s="79"/>
      <c r="I7229" s="51" t="s">
        <v>24</v>
      </c>
      <c r="J7229" s="51" t="s">
        <v>29</v>
      </c>
      <c r="K7229" s="51" t="s">
        <v>42</v>
      </c>
      <c r="O7229" s="79"/>
      <c r="P7229" s="51" t="s">
        <v>24</v>
      </c>
      <c r="Q72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7230" spans="1:17" ht="17.149999999999999" customHeight="1" x14ac:dyDescent="0.4">
      <c r="A7230" s="78" t="s">
        <v>7307</v>
      </c>
      <c r="B7230" s="51" t="s">
        <v>75</v>
      </c>
      <c r="C7230" s="51">
        <v>14094</v>
      </c>
      <c r="E7230" s="51" t="s">
        <v>58</v>
      </c>
      <c r="F7230" s="51" t="s">
        <v>21</v>
      </c>
      <c r="G7230" s="51" t="s">
        <v>23</v>
      </c>
      <c r="H7230" s="79"/>
      <c r="I7230" s="51" t="s">
        <v>24</v>
      </c>
      <c r="J7230" s="51" t="s">
        <v>29</v>
      </c>
      <c r="K7230" s="51" t="s">
        <v>42</v>
      </c>
      <c r="O7230" s="79"/>
      <c r="P7230" s="51" t="s">
        <v>24</v>
      </c>
      <c r="Q72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7231" spans="1:17" ht="17.149999999999999" customHeight="1" x14ac:dyDescent="0.4">
      <c r="A7231" s="78" t="s">
        <v>7308</v>
      </c>
      <c r="B7231" s="51" t="s">
        <v>75</v>
      </c>
      <c r="C7231" s="51">
        <v>14094</v>
      </c>
      <c r="E7231" s="51" t="s">
        <v>58</v>
      </c>
      <c r="F7231" s="51" t="s">
        <v>21</v>
      </c>
      <c r="G7231" s="51" t="s">
        <v>23</v>
      </c>
      <c r="H7231" s="79"/>
      <c r="I7231" s="51" t="s">
        <v>24</v>
      </c>
      <c r="J7231" s="51" t="s">
        <v>29</v>
      </c>
      <c r="K7231" s="51" t="s">
        <v>42</v>
      </c>
      <c r="O7231" s="79"/>
      <c r="P7231" s="51" t="s">
        <v>24</v>
      </c>
      <c r="Q72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7232" spans="1:17" ht="17.149999999999999" customHeight="1" x14ac:dyDescent="0.4">
      <c r="A7232" s="78" t="s">
        <v>7309</v>
      </c>
      <c r="B7232" s="51" t="s">
        <v>75</v>
      </c>
      <c r="C7232" s="51">
        <v>14094</v>
      </c>
      <c r="E7232" s="51" t="s">
        <v>58</v>
      </c>
      <c r="F7232" s="51" t="s">
        <v>21</v>
      </c>
      <c r="G7232" s="51" t="s">
        <v>23</v>
      </c>
      <c r="H7232" s="79"/>
      <c r="I7232" s="51" t="s">
        <v>24</v>
      </c>
      <c r="J7232" s="51" t="s">
        <v>29</v>
      </c>
      <c r="K7232" s="51" t="s">
        <v>42</v>
      </c>
      <c r="O7232" s="79"/>
      <c r="P7232" s="51" t="s">
        <v>24</v>
      </c>
      <c r="Q72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7233" spans="1:17" ht="17.149999999999999" customHeight="1" x14ac:dyDescent="0.4">
      <c r="A7233" s="78" t="s">
        <v>7310</v>
      </c>
      <c r="B7233" s="51" t="s">
        <v>75</v>
      </c>
      <c r="C7233" s="51">
        <v>14094</v>
      </c>
      <c r="E7233" s="51" t="s">
        <v>39</v>
      </c>
      <c r="F7233" s="51" t="s">
        <v>29</v>
      </c>
      <c r="G7233" s="51" t="s">
        <v>42</v>
      </c>
      <c r="H7233" s="79"/>
      <c r="I7233" s="51" t="s">
        <v>24</v>
      </c>
      <c r="J7233" s="51" t="s">
        <v>29</v>
      </c>
      <c r="K7233" s="51" t="s">
        <v>42</v>
      </c>
      <c r="O7233" s="79"/>
      <c r="P7233" s="51" t="s">
        <v>24</v>
      </c>
      <c r="Q72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234" spans="1:17" ht="17.149999999999999" customHeight="1" x14ac:dyDescent="0.4">
      <c r="A7234" s="78" t="s">
        <v>7311</v>
      </c>
      <c r="B7234" s="51" t="s">
        <v>75</v>
      </c>
      <c r="C7234" s="51">
        <v>14094</v>
      </c>
      <c r="E7234" s="51" t="s">
        <v>39</v>
      </c>
      <c r="F7234" s="51" t="s">
        <v>29</v>
      </c>
      <c r="G7234" s="51" t="s">
        <v>42</v>
      </c>
      <c r="H7234" s="79"/>
      <c r="I7234" s="51" t="s">
        <v>24</v>
      </c>
      <c r="J7234" s="51" t="s">
        <v>29</v>
      </c>
      <c r="K7234" s="51" t="s">
        <v>42</v>
      </c>
      <c r="O7234" s="79"/>
      <c r="P7234" s="51" t="s">
        <v>24</v>
      </c>
      <c r="Q72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235" spans="1:17" ht="17.149999999999999" customHeight="1" x14ac:dyDescent="0.4">
      <c r="A7235" s="78" t="s">
        <v>7312</v>
      </c>
      <c r="B7235" s="51" t="s">
        <v>75</v>
      </c>
      <c r="C7235" s="51">
        <v>14094</v>
      </c>
      <c r="E7235" s="51" t="s">
        <v>39</v>
      </c>
      <c r="F7235" s="51" t="s">
        <v>29</v>
      </c>
      <c r="G7235" s="51" t="s">
        <v>42</v>
      </c>
      <c r="H7235" s="79"/>
      <c r="I7235" s="51" t="s">
        <v>24</v>
      </c>
      <c r="J7235" s="51" t="s">
        <v>29</v>
      </c>
      <c r="K7235" s="51" t="s">
        <v>42</v>
      </c>
      <c r="O7235" s="79"/>
      <c r="P7235" s="51" t="s">
        <v>24</v>
      </c>
      <c r="Q72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236" spans="1:17" ht="17.149999999999999" customHeight="1" x14ac:dyDescent="0.4">
      <c r="A7236" s="78" t="s">
        <v>7313</v>
      </c>
      <c r="B7236" s="51" t="s">
        <v>75</v>
      </c>
      <c r="C7236" s="51">
        <v>14094</v>
      </c>
      <c r="E7236" s="51" t="s">
        <v>39</v>
      </c>
      <c r="F7236" s="51" t="s">
        <v>29</v>
      </c>
      <c r="G7236" s="51" t="s">
        <v>42</v>
      </c>
      <c r="H7236" s="79"/>
      <c r="I7236" s="51" t="s">
        <v>1770</v>
      </c>
      <c r="J7236" s="51" t="s">
        <v>29</v>
      </c>
      <c r="K7236" s="51" t="s">
        <v>42</v>
      </c>
      <c r="O7236" s="79"/>
      <c r="P7236" s="51" t="s">
        <v>1770</v>
      </c>
      <c r="Q72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237" spans="1:17" ht="17.149999999999999" customHeight="1" x14ac:dyDescent="0.4">
      <c r="A7237" s="78" t="s">
        <v>7314</v>
      </c>
      <c r="B7237" s="51" t="s">
        <v>75</v>
      </c>
      <c r="C7237" s="51">
        <v>14094</v>
      </c>
      <c r="E7237" s="51" t="s">
        <v>29</v>
      </c>
      <c r="F7237" s="51" t="s">
        <v>29</v>
      </c>
      <c r="G7237" s="51" t="s">
        <v>42</v>
      </c>
      <c r="H7237" s="79"/>
      <c r="I7237" s="51" t="s">
        <v>24</v>
      </c>
      <c r="J7237" s="51" t="s">
        <v>29</v>
      </c>
      <c r="K7237" s="51" t="s">
        <v>42</v>
      </c>
      <c r="O7237" s="79"/>
      <c r="P7237" s="51" t="s">
        <v>24</v>
      </c>
      <c r="Q72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238" spans="1:17" ht="17.149999999999999" customHeight="1" x14ac:dyDescent="0.4">
      <c r="A7238" s="78" t="s">
        <v>7315</v>
      </c>
      <c r="B7238" s="51" t="s">
        <v>75</v>
      </c>
      <c r="C7238" s="51">
        <v>14094</v>
      </c>
      <c r="E7238" s="51" t="s">
        <v>29</v>
      </c>
      <c r="F7238" s="51" t="s">
        <v>29</v>
      </c>
      <c r="G7238" s="51" t="s">
        <v>42</v>
      </c>
      <c r="H7238" s="79"/>
      <c r="I7238" s="51" t="s">
        <v>24</v>
      </c>
      <c r="J7238" s="51" t="s">
        <v>29</v>
      </c>
      <c r="K7238" s="51" t="s">
        <v>42</v>
      </c>
      <c r="O7238" s="79"/>
      <c r="P7238" s="51" t="s">
        <v>24</v>
      </c>
      <c r="Q72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239" spans="1:17" ht="17.149999999999999" customHeight="1" x14ac:dyDescent="0.4">
      <c r="A7239" s="78" t="s">
        <v>7316</v>
      </c>
      <c r="B7239" s="51" t="s">
        <v>75</v>
      </c>
      <c r="C7239" s="51">
        <v>14094</v>
      </c>
      <c r="E7239" s="51" t="s">
        <v>29</v>
      </c>
      <c r="F7239" s="51" t="s">
        <v>29</v>
      </c>
      <c r="G7239" s="51" t="s">
        <v>42</v>
      </c>
      <c r="H7239" s="79"/>
      <c r="I7239" s="51" t="s">
        <v>24</v>
      </c>
      <c r="J7239" s="51" t="s">
        <v>29</v>
      </c>
      <c r="K7239" s="51" t="s">
        <v>42</v>
      </c>
      <c r="O7239" s="79"/>
      <c r="P7239" s="51" t="s">
        <v>24</v>
      </c>
      <c r="Q72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240" spans="1:17" ht="17.149999999999999" customHeight="1" x14ac:dyDescent="0.4">
      <c r="A7240" s="78" t="s">
        <v>7317</v>
      </c>
      <c r="B7240" s="51" t="s">
        <v>75</v>
      </c>
      <c r="C7240" s="51">
        <v>14094</v>
      </c>
      <c r="E7240" s="51" t="s">
        <v>29</v>
      </c>
      <c r="F7240" s="51" t="s">
        <v>29</v>
      </c>
      <c r="G7240" s="51" t="s">
        <v>42</v>
      </c>
      <c r="H7240" s="79"/>
      <c r="I7240" s="51" t="s">
        <v>38</v>
      </c>
      <c r="J7240" s="51" t="s">
        <v>29</v>
      </c>
      <c r="K7240" s="51" t="s">
        <v>42</v>
      </c>
      <c r="O7240" s="79"/>
      <c r="P7240" s="51" t="s">
        <v>38</v>
      </c>
      <c r="Q72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241" spans="1:17" ht="17.149999999999999" customHeight="1" x14ac:dyDescent="0.4">
      <c r="A7241" s="78" t="s">
        <v>7318</v>
      </c>
      <c r="B7241" s="51" t="s">
        <v>75</v>
      </c>
      <c r="C7241" s="51">
        <v>14094</v>
      </c>
      <c r="E7241" s="51" t="s">
        <v>29</v>
      </c>
      <c r="F7241" s="51" t="s">
        <v>29</v>
      </c>
      <c r="G7241" s="51" t="s">
        <v>42</v>
      </c>
      <c r="H7241" s="79"/>
      <c r="I7241" s="51" t="s">
        <v>24</v>
      </c>
      <c r="J7241" s="51" t="s">
        <v>29</v>
      </c>
      <c r="K7241" s="51" t="s">
        <v>42</v>
      </c>
      <c r="O7241" s="79"/>
      <c r="P7241" s="51" t="s">
        <v>24</v>
      </c>
      <c r="Q72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242" spans="1:17" ht="17.149999999999999" customHeight="1" x14ac:dyDescent="0.4">
      <c r="A7242" s="78" t="s">
        <v>7319</v>
      </c>
      <c r="B7242" s="51" t="s">
        <v>75</v>
      </c>
      <c r="C7242" s="51">
        <v>14094</v>
      </c>
      <c r="E7242" s="51" t="s">
        <v>29</v>
      </c>
      <c r="F7242" s="51" t="s">
        <v>29</v>
      </c>
      <c r="G7242" s="51" t="s">
        <v>42</v>
      </c>
      <c r="H7242" s="79"/>
      <c r="I7242" s="51" t="s">
        <v>24</v>
      </c>
      <c r="J7242" s="51" t="s">
        <v>29</v>
      </c>
      <c r="K7242" s="51" t="s">
        <v>42</v>
      </c>
      <c r="O7242" s="79"/>
      <c r="P7242" s="51" t="s">
        <v>24</v>
      </c>
      <c r="Q72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243" spans="1:17" ht="17.149999999999999" customHeight="1" x14ac:dyDescent="0.4">
      <c r="A7243" s="78" t="s">
        <v>7320</v>
      </c>
      <c r="B7243" s="51" t="s">
        <v>75</v>
      </c>
      <c r="C7243" s="51">
        <v>14094</v>
      </c>
      <c r="E7243" s="51" t="s">
        <v>29</v>
      </c>
      <c r="F7243" s="51" t="s">
        <v>29</v>
      </c>
      <c r="G7243" s="51" t="s">
        <v>42</v>
      </c>
      <c r="H7243" s="79"/>
      <c r="I7243" s="51" t="s">
        <v>24</v>
      </c>
      <c r="J7243" s="51" t="s">
        <v>29</v>
      </c>
      <c r="K7243" s="51" t="s">
        <v>42</v>
      </c>
      <c r="O7243" s="79"/>
      <c r="P7243" s="51" t="s">
        <v>24</v>
      </c>
      <c r="Q72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244" spans="1:17" ht="17.149999999999999" customHeight="1" x14ac:dyDescent="0.4">
      <c r="A7244" s="78" t="s">
        <v>7321</v>
      </c>
      <c r="B7244" s="51" t="s">
        <v>75</v>
      </c>
      <c r="C7244" s="51">
        <v>14094</v>
      </c>
      <c r="E7244" s="51" t="s">
        <v>29</v>
      </c>
      <c r="F7244" s="51" t="s">
        <v>29</v>
      </c>
      <c r="G7244" s="51" t="s">
        <v>42</v>
      </c>
      <c r="H7244" s="79"/>
      <c r="I7244" s="51" t="s">
        <v>24</v>
      </c>
      <c r="J7244" s="51" t="s">
        <v>29</v>
      </c>
      <c r="K7244" s="51" t="s">
        <v>42</v>
      </c>
      <c r="O7244" s="79"/>
      <c r="P7244" s="51" t="s">
        <v>24</v>
      </c>
      <c r="Q72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245" spans="1:17" ht="17.149999999999999" customHeight="1" x14ac:dyDescent="0.4">
      <c r="A7245" s="78" t="s">
        <v>7322</v>
      </c>
      <c r="B7245" s="51" t="s">
        <v>75</v>
      </c>
      <c r="C7245" s="51">
        <v>14094</v>
      </c>
      <c r="E7245" s="51" t="s">
        <v>39</v>
      </c>
      <c r="F7245" s="51" t="s">
        <v>29</v>
      </c>
      <c r="G7245" s="51" t="s">
        <v>42</v>
      </c>
      <c r="H7245" s="79"/>
      <c r="I7245" s="51" t="s">
        <v>24</v>
      </c>
      <c r="J7245" s="51" t="s">
        <v>29</v>
      </c>
      <c r="K7245" s="51" t="s">
        <v>42</v>
      </c>
      <c r="O7245" s="79"/>
      <c r="P7245" s="51" t="s">
        <v>24</v>
      </c>
      <c r="Q72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246" spans="1:17" ht="17.149999999999999" customHeight="1" x14ac:dyDescent="0.4">
      <c r="A7246" s="78" t="s">
        <v>7323</v>
      </c>
      <c r="B7246" s="51" t="s">
        <v>75</v>
      </c>
      <c r="C7246" s="51">
        <v>14094</v>
      </c>
      <c r="E7246" s="51" t="s">
        <v>39</v>
      </c>
      <c r="F7246" s="51" t="s">
        <v>29</v>
      </c>
      <c r="G7246" s="51" t="s">
        <v>42</v>
      </c>
      <c r="H7246" s="79"/>
      <c r="I7246" s="51" t="s">
        <v>24</v>
      </c>
      <c r="J7246" s="51" t="s">
        <v>29</v>
      </c>
      <c r="K7246" s="51" t="s">
        <v>42</v>
      </c>
      <c r="O7246" s="79"/>
      <c r="P7246" s="51" t="s">
        <v>24</v>
      </c>
      <c r="Q72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247" spans="1:17" ht="17.149999999999999" customHeight="1" x14ac:dyDescent="0.4">
      <c r="A7247" s="78" t="s">
        <v>7324</v>
      </c>
      <c r="B7247" s="51" t="s">
        <v>75</v>
      </c>
      <c r="C7247" s="51">
        <v>14094</v>
      </c>
      <c r="E7247" s="51" t="s">
        <v>39</v>
      </c>
      <c r="F7247" s="51" t="s">
        <v>29</v>
      </c>
      <c r="G7247" s="51" t="s">
        <v>42</v>
      </c>
      <c r="H7247" s="79"/>
      <c r="I7247" s="51" t="s">
        <v>24</v>
      </c>
      <c r="J7247" s="51" t="s">
        <v>29</v>
      </c>
      <c r="K7247" s="51" t="s">
        <v>42</v>
      </c>
      <c r="O7247" s="79"/>
      <c r="P7247" s="51" t="s">
        <v>24</v>
      </c>
      <c r="Q72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248" spans="1:17" ht="17.149999999999999" customHeight="1" x14ac:dyDescent="0.4">
      <c r="A7248" s="78" t="s">
        <v>7325</v>
      </c>
      <c r="B7248" s="51" t="s">
        <v>75</v>
      </c>
      <c r="C7248" s="51">
        <v>14094</v>
      </c>
      <c r="E7248" s="51" t="s">
        <v>39</v>
      </c>
      <c r="F7248" s="51" t="s">
        <v>29</v>
      </c>
      <c r="G7248" s="51" t="s">
        <v>42</v>
      </c>
      <c r="H7248" s="79"/>
      <c r="I7248" s="51" t="s">
        <v>24</v>
      </c>
      <c r="J7248" s="51" t="s">
        <v>29</v>
      </c>
      <c r="K7248" s="51" t="s">
        <v>42</v>
      </c>
      <c r="O7248" s="79"/>
      <c r="P7248" s="51" t="s">
        <v>24</v>
      </c>
      <c r="Q72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249" spans="1:17" ht="17.149999999999999" customHeight="1" x14ac:dyDescent="0.4">
      <c r="A7249" s="78" t="s">
        <v>7326</v>
      </c>
      <c r="B7249" s="51" t="s">
        <v>75</v>
      </c>
      <c r="C7249" s="51">
        <v>14094</v>
      </c>
      <c r="E7249" s="51" t="s">
        <v>39</v>
      </c>
      <c r="F7249" s="51" t="s">
        <v>29</v>
      </c>
      <c r="G7249" s="51" t="s">
        <v>42</v>
      </c>
      <c r="H7249" s="79"/>
      <c r="I7249" s="51" t="s">
        <v>24</v>
      </c>
      <c r="J7249" s="51" t="s">
        <v>29</v>
      </c>
      <c r="K7249" s="51" t="s">
        <v>42</v>
      </c>
      <c r="O7249" s="79"/>
      <c r="P7249" s="51" t="s">
        <v>24</v>
      </c>
      <c r="Q72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250" spans="1:17" ht="17.149999999999999" customHeight="1" x14ac:dyDescent="0.4">
      <c r="A7250" s="78" t="s">
        <v>7327</v>
      </c>
      <c r="B7250" s="51" t="s">
        <v>75</v>
      </c>
      <c r="C7250" s="51">
        <v>14094</v>
      </c>
      <c r="E7250" s="51" t="s">
        <v>39</v>
      </c>
      <c r="F7250" s="51" t="s">
        <v>29</v>
      </c>
      <c r="G7250" s="51" t="s">
        <v>42</v>
      </c>
      <c r="H7250" s="79"/>
      <c r="I7250" s="51" t="s">
        <v>24</v>
      </c>
      <c r="J7250" s="51" t="s">
        <v>29</v>
      </c>
      <c r="K7250" s="51" t="s">
        <v>42</v>
      </c>
      <c r="O7250" s="79"/>
      <c r="P7250" s="51" t="s">
        <v>24</v>
      </c>
      <c r="Q72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251" spans="1:17" ht="17.149999999999999" customHeight="1" x14ac:dyDescent="0.4">
      <c r="A7251" s="78" t="s">
        <v>7328</v>
      </c>
      <c r="B7251" s="51" t="s">
        <v>75</v>
      </c>
      <c r="C7251" s="51">
        <v>14094</v>
      </c>
      <c r="E7251" s="51" t="s">
        <v>39</v>
      </c>
      <c r="F7251" s="51" t="s">
        <v>29</v>
      </c>
      <c r="G7251" s="51" t="s">
        <v>42</v>
      </c>
      <c r="H7251" s="79"/>
      <c r="I7251" s="51" t="s">
        <v>24</v>
      </c>
      <c r="J7251" s="51" t="s">
        <v>29</v>
      </c>
      <c r="K7251" s="51" t="s">
        <v>42</v>
      </c>
      <c r="O7251" s="79"/>
      <c r="P7251" s="51" t="s">
        <v>24</v>
      </c>
      <c r="Q72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252" spans="1:17" ht="17.149999999999999" customHeight="1" x14ac:dyDescent="0.4">
      <c r="A7252" s="78" t="s">
        <v>7329</v>
      </c>
      <c r="B7252" s="51" t="s">
        <v>75</v>
      </c>
      <c r="C7252" s="51">
        <v>14094</v>
      </c>
      <c r="E7252" s="51" t="s">
        <v>58</v>
      </c>
      <c r="F7252" s="51" t="s">
        <v>21</v>
      </c>
      <c r="G7252" s="51" t="s">
        <v>23</v>
      </c>
      <c r="H7252" s="79"/>
      <c r="I7252" s="51" t="s">
        <v>24</v>
      </c>
      <c r="J7252" s="51" t="s">
        <v>29</v>
      </c>
      <c r="K7252" s="51" t="s">
        <v>42</v>
      </c>
      <c r="O7252" s="79"/>
      <c r="P7252" s="51" t="s">
        <v>24</v>
      </c>
      <c r="Q72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7253" spans="1:17" ht="17.149999999999999" customHeight="1" x14ac:dyDescent="0.4">
      <c r="A7253" s="78" t="s">
        <v>7330</v>
      </c>
      <c r="B7253" s="51" t="s">
        <v>75</v>
      </c>
      <c r="C7253" s="51">
        <v>14094</v>
      </c>
      <c r="E7253" s="51" t="s">
        <v>29</v>
      </c>
      <c r="F7253" s="51" t="s">
        <v>29</v>
      </c>
      <c r="G7253" s="51" t="s">
        <v>42</v>
      </c>
      <c r="H7253" s="79"/>
      <c r="I7253" s="51" t="s">
        <v>1770</v>
      </c>
      <c r="J7253" s="51" t="s">
        <v>29</v>
      </c>
      <c r="K7253" s="51" t="s">
        <v>42</v>
      </c>
      <c r="O7253" s="79"/>
      <c r="P7253" s="51" t="s">
        <v>1770</v>
      </c>
      <c r="Q72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254" spans="1:17" ht="17.149999999999999" customHeight="1" x14ac:dyDescent="0.4">
      <c r="A7254" s="78" t="s">
        <v>7331</v>
      </c>
      <c r="B7254" s="51" t="s">
        <v>75</v>
      </c>
      <c r="C7254" s="51">
        <v>14094</v>
      </c>
      <c r="E7254" s="51" t="s">
        <v>29</v>
      </c>
      <c r="F7254" s="51" t="s">
        <v>29</v>
      </c>
      <c r="G7254" s="51" t="s">
        <v>42</v>
      </c>
      <c r="H7254" s="79"/>
      <c r="I7254" s="51" t="s">
        <v>83</v>
      </c>
      <c r="J7254" s="51" t="s">
        <v>29</v>
      </c>
      <c r="K7254" s="51" t="s">
        <v>42</v>
      </c>
      <c r="O7254" s="79"/>
      <c r="P7254" s="51" t="s">
        <v>83</v>
      </c>
      <c r="Q72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255" spans="1:17" ht="17.149999999999999" customHeight="1" x14ac:dyDescent="0.4">
      <c r="A7255" s="78" t="s">
        <v>7332</v>
      </c>
      <c r="B7255" s="51" t="s">
        <v>75</v>
      </c>
      <c r="C7255" s="51">
        <v>14094</v>
      </c>
      <c r="E7255" s="51" t="s">
        <v>36</v>
      </c>
      <c r="F7255" s="51" t="s">
        <v>29</v>
      </c>
      <c r="G7255" s="51" t="s">
        <v>23</v>
      </c>
      <c r="H7255" s="79"/>
      <c r="I7255" s="51" t="s">
        <v>24</v>
      </c>
      <c r="J7255" s="51" t="s">
        <v>36</v>
      </c>
      <c r="K7255" s="51" t="s">
        <v>23</v>
      </c>
      <c r="O7255" s="79"/>
      <c r="P7255" s="51" t="s">
        <v>24</v>
      </c>
      <c r="Q72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256" spans="1:17" ht="17.149999999999999" customHeight="1" x14ac:dyDescent="0.4">
      <c r="A7256" s="78" t="s">
        <v>7333</v>
      </c>
      <c r="B7256" s="51" t="s">
        <v>75</v>
      </c>
      <c r="C7256" s="51">
        <v>14094</v>
      </c>
      <c r="E7256" s="51" t="s">
        <v>29</v>
      </c>
      <c r="F7256" s="51" t="s">
        <v>29</v>
      </c>
      <c r="G7256" s="51" t="s">
        <v>42</v>
      </c>
      <c r="H7256" s="79"/>
      <c r="I7256" s="51" t="s">
        <v>83</v>
      </c>
      <c r="J7256" s="51" t="s">
        <v>29</v>
      </c>
      <c r="K7256" s="51" t="s">
        <v>42</v>
      </c>
      <c r="O7256" s="79"/>
      <c r="P7256" s="51" t="s">
        <v>83</v>
      </c>
      <c r="Q72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257" spans="1:17" ht="17.149999999999999" customHeight="1" x14ac:dyDescent="0.4">
      <c r="A7257" s="78" t="s">
        <v>7334</v>
      </c>
      <c r="B7257" s="51" t="s">
        <v>75</v>
      </c>
      <c r="C7257" s="51">
        <v>14094</v>
      </c>
      <c r="E7257" s="51" t="s">
        <v>39</v>
      </c>
      <c r="F7257" s="51" t="s">
        <v>29</v>
      </c>
      <c r="G7257" s="51" t="s">
        <v>42</v>
      </c>
      <c r="H7257" s="79"/>
      <c r="I7257" s="51" t="s">
        <v>24</v>
      </c>
      <c r="J7257" s="51" t="s">
        <v>29</v>
      </c>
      <c r="K7257" s="51" t="s">
        <v>42</v>
      </c>
      <c r="O7257" s="79"/>
      <c r="P7257" s="51" t="s">
        <v>24</v>
      </c>
      <c r="Q72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258" spans="1:17" ht="17.149999999999999" customHeight="1" x14ac:dyDescent="0.4">
      <c r="A7258" s="78" t="s">
        <v>7335</v>
      </c>
      <c r="B7258" s="51" t="s">
        <v>75</v>
      </c>
      <c r="C7258" s="51">
        <v>14094</v>
      </c>
      <c r="E7258" s="51" t="s">
        <v>39</v>
      </c>
      <c r="F7258" s="51" t="s">
        <v>29</v>
      </c>
      <c r="G7258" s="51" t="s">
        <v>42</v>
      </c>
      <c r="H7258" s="79"/>
      <c r="I7258" s="51" t="s">
        <v>24</v>
      </c>
      <c r="J7258" s="51" t="s">
        <v>29</v>
      </c>
      <c r="K7258" s="51" t="s">
        <v>42</v>
      </c>
      <c r="O7258" s="79"/>
      <c r="P7258" s="51" t="s">
        <v>24</v>
      </c>
      <c r="Q72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259" spans="1:17" ht="17.149999999999999" customHeight="1" x14ac:dyDescent="0.4">
      <c r="A7259" s="78" t="s">
        <v>7336</v>
      </c>
      <c r="B7259" s="51" t="s">
        <v>75</v>
      </c>
      <c r="C7259" s="51">
        <v>14094</v>
      </c>
      <c r="E7259" s="51" t="s">
        <v>39</v>
      </c>
      <c r="F7259" s="51" t="s">
        <v>29</v>
      </c>
      <c r="G7259" s="51" t="s">
        <v>42</v>
      </c>
      <c r="H7259" s="79"/>
      <c r="I7259" s="51" t="s">
        <v>24</v>
      </c>
      <c r="J7259" s="51" t="s">
        <v>29</v>
      </c>
      <c r="K7259" s="51" t="s">
        <v>42</v>
      </c>
      <c r="O7259" s="79"/>
      <c r="P7259" s="51" t="s">
        <v>24</v>
      </c>
      <c r="Q72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260" spans="1:17" ht="17.149999999999999" customHeight="1" x14ac:dyDescent="0.4">
      <c r="A7260" s="78" t="s">
        <v>7337</v>
      </c>
      <c r="B7260" s="51" t="s">
        <v>75</v>
      </c>
      <c r="C7260" s="51">
        <v>14094</v>
      </c>
      <c r="E7260" s="51" t="s">
        <v>29</v>
      </c>
      <c r="F7260" s="51" t="s">
        <v>29</v>
      </c>
      <c r="G7260" s="51" t="s">
        <v>42</v>
      </c>
      <c r="H7260" s="79"/>
      <c r="I7260" s="51" t="s">
        <v>24</v>
      </c>
      <c r="J7260" s="51" t="s">
        <v>29</v>
      </c>
      <c r="K7260" s="51" t="s">
        <v>42</v>
      </c>
      <c r="O7260" s="79"/>
      <c r="P7260" s="51" t="s">
        <v>24</v>
      </c>
      <c r="Q72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261" spans="1:17" ht="17.149999999999999" customHeight="1" x14ac:dyDescent="0.4">
      <c r="A7261" s="78" t="s">
        <v>7338</v>
      </c>
      <c r="B7261" s="51" t="s">
        <v>75</v>
      </c>
      <c r="C7261" s="51">
        <v>14094</v>
      </c>
      <c r="E7261" s="51" t="s">
        <v>39</v>
      </c>
      <c r="F7261" s="51" t="s">
        <v>29</v>
      </c>
      <c r="G7261" s="51" t="s">
        <v>42</v>
      </c>
      <c r="H7261" s="79"/>
      <c r="I7261" s="51" t="s">
        <v>24</v>
      </c>
      <c r="J7261" s="51" t="s">
        <v>29</v>
      </c>
      <c r="K7261" s="51" t="s">
        <v>42</v>
      </c>
      <c r="O7261" s="79"/>
      <c r="P7261" s="51" t="s">
        <v>24</v>
      </c>
      <c r="Q72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262" spans="1:17" ht="17.149999999999999" customHeight="1" x14ac:dyDescent="0.4">
      <c r="A7262" s="78" t="s">
        <v>7339</v>
      </c>
      <c r="B7262" s="51" t="s">
        <v>75</v>
      </c>
      <c r="C7262" s="51">
        <v>14094</v>
      </c>
      <c r="E7262" s="51" t="s">
        <v>39</v>
      </c>
      <c r="F7262" s="51" t="s">
        <v>29</v>
      </c>
      <c r="G7262" s="51" t="s">
        <v>42</v>
      </c>
      <c r="H7262" s="79"/>
      <c r="I7262" s="51" t="s">
        <v>24</v>
      </c>
      <c r="J7262" s="51" t="s">
        <v>29</v>
      </c>
      <c r="K7262" s="51" t="s">
        <v>42</v>
      </c>
      <c r="O7262" s="79"/>
      <c r="P7262" s="51" t="s">
        <v>24</v>
      </c>
      <c r="Q72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263" spans="1:17" ht="17.149999999999999" customHeight="1" x14ac:dyDescent="0.4">
      <c r="A7263" s="78" t="s">
        <v>7340</v>
      </c>
      <c r="B7263" s="51" t="s">
        <v>75</v>
      </c>
      <c r="C7263" s="51">
        <v>14094</v>
      </c>
      <c r="E7263" s="51" t="s">
        <v>39</v>
      </c>
      <c r="F7263" s="51" t="s">
        <v>29</v>
      </c>
      <c r="G7263" s="51" t="s">
        <v>42</v>
      </c>
      <c r="H7263" s="79"/>
      <c r="I7263" s="51" t="s">
        <v>24</v>
      </c>
      <c r="J7263" s="51" t="s">
        <v>29</v>
      </c>
      <c r="K7263" s="51" t="s">
        <v>42</v>
      </c>
      <c r="O7263" s="79"/>
      <c r="P7263" s="51" t="s">
        <v>24</v>
      </c>
      <c r="Q72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264" spans="1:17" ht="17.149999999999999" customHeight="1" x14ac:dyDescent="0.4">
      <c r="A7264" s="78" t="s">
        <v>7341</v>
      </c>
      <c r="B7264" s="51" t="s">
        <v>75</v>
      </c>
      <c r="C7264" s="51">
        <v>14094</v>
      </c>
      <c r="E7264" s="51" t="s">
        <v>39</v>
      </c>
      <c r="F7264" s="51" t="s">
        <v>29</v>
      </c>
      <c r="G7264" s="51" t="s">
        <v>42</v>
      </c>
      <c r="H7264" s="79"/>
      <c r="I7264" s="51" t="s">
        <v>24</v>
      </c>
      <c r="J7264" s="51" t="s">
        <v>29</v>
      </c>
      <c r="K7264" s="51" t="s">
        <v>42</v>
      </c>
      <c r="O7264" s="79"/>
      <c r="P7264" s="51" t="s">
        <v>24</v>
      </c>
      <c r="Q72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265" spans="1:17" ht="17.149999999999999" customHeight="1" x14ac:dyDescent="0.4">
      <c r="A7265" s="78" t="s">
        <v>7342</v>
      </c>
      <c r="B7265" s="51" t="s">
        <v>75</v>
      </c>
      <c r="C7265" s="51">
        <v>14094</v>
      </c>
      <c r="E7265" s="51" t="s">
        <v>39</v>
      </c>
      <c r="F7265" s="51" t="s">
        <v>29</v>
      </c>
      <c r="G7265" s="51" t="s">
        <v>42</v>
      </c>
      <c r="H7265" s="79"/>
      <c r="I7265" s="51" t="s">
        <v>24</v>
      </c>
      <c r="J7265" s="51" t="s">
        <v>29</v>
      </c>
      <c r="K7265" s="51" t="s">
        <v>42</v>
      </c>
      <c r="O7265" s="79"/>
      <c r="P7265" s="51" t="s">
        <v>24</v>
      </c>
      <c r="Q72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266" spans="1:17" ht="17.149999999999999" customHeight="1" x14ac:dyDescent="0.4">
      <c r="A7266" s="78" t="s">
        <v>7343</v>
      </c>
      <c r="B7266" s="51" t="s">
        <v>75</v>
      </c>
      <c r="C7266" s="51">
        <v>14094</v>
      </c>
      <c r="E7266" s="51" t="s">
        <v>39</v>
      </c>
      <c r="F7266" s="51" t="s">
        <v>29</v>
      </c>
      <c r="G7266" s="51" t="s">
        <v>42</v>
      </c>
      <c r="H7266" s="79"/>
      <c r="I7266" s="51" t="s">
        <v>1770</v>
      </c>
      <c r="J7266" s="51" t="s">
        <v>29</v>
      </c>
      <c r="K7266" s="51" t="s">
        <v>42</v>
      </c>
      <c r="O7266" s="79"/>
      <c r="P7266" s="51" t="s">
        <v>1770</v>
      </c>
      <c r="Q72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267" spans="1:17" ht="17.149999999999999" customHeight="1" x14ac:dyDescent="0.4">
      <c r="A7267" s="78" t="s">
        <v>7344</v>
      </c>
      <c r="B7267" s="51" t="s">
        <v>75</v>
      </c>
      <c r="C7267" s="51">
        <v>14094</v>
      </c>
      <c r="E7267" s="51" t="s">
        <v>29</v>
      </c>
      <c r="F7267" s="51" t="s">
        <v>29</v>
      </c>
      <c r="G7267" s="51" t="s">
        <v>42</v>
      </c>
      <c r="H7267" s="79"/>
      <c r="I7267" s="51" t="s">
        <v>83</v>
      </c>
      <c r="J7267" s="51" t="s">
        <v>29</v>
      </c>
      <c r="K7267" s="51" t="s">
        <v>42</v>
      </c>
      <c r="O7267" s="79"/>
      <c r="P7267" s="51" t="s">
        <v>83</v>
      </c>
      <c r="Q72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268" spans="1:17" ht="17.149999999999999" customHeight="1" x14ac:dyDescent="0.4">
      <c r="A7268" s="78" t="s">
        <v>7345</v>
      </c>
      <c r="B7268" s="51" t="s">
        <v>75</v>
      </c>
      <c r="C7268" s="51">
        <v>14094</v>
      </c>
      <c r="E7268" s="51" t="s">
        <v>29</v>
      </c>
      <c r="F7268" s="51" t="s">
        <v>29</v>
      </c>
      <c r="G7268" s="51" t="s">
        <v>42</v>
      </c>
      <c r="H7268" s="79"/>
      <c r="I7268" s="51" t="s">
        <v>83</v>
      </c>
      <c r="J7268" s="51" t="s">
        <v>29</v>
      </c>
      <c r="K7268" s="51" t="s">
        <v>42</v>
      </c>
      <c r="O7268" s="79"/>
      <c r="P7268" s="51" t="s">
        <v>83</v>
      </c>
      <c r="Q72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269" spans="1:17" ht="17.149999999999999" customHeight="1" x14ac:dyDescent="0.4">
      <c r="A7269" s="78" t="s">
        <v>7346</v>
      </c>
      <c r="B7269" s="51" t="s">
        <v>75</v>
      </c>
      <c r="C7269" s="51">
        <v>14094</v>
      </c>
      <c r="E7269" s="51" t="s">
        <v>39</v>
      </c>
      <c r="F7269" s="51" t="s">
        <v>29</v>
      </c>
      <c r="G7269" s="51" t="s">
        <v>42</v>
      </c>
      <c r="H7269" s="79"/>
      <c r="I7269" s="51" t="s">
        <v>24</v>
      </c>
      <c r="J7269" s="51" t="s">
        <v>29</v>
      </c>
      <c r="K7269" s="51" t="s">
        <v>42</v>
      </c>
      <c r="O7269" s="79"/>
      <c r="P7269" s="51" t="s">
        <v>24</v>
      </c>
      <c r="Q72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270" spans="1:17" ht="17.149999999999999" customHeight="1" x14ac:dyDescent="0.4">
      <c r="A7270" s="78" t="s">
        <v>7347</v>
      </c>
      <c r="B7270" s="51" t="s">
        <v>75</v>
      </c>
      <c r="C7270" s="51">
        <v>14094</v>
      </c>
      <c r="E7270" s="51" t="s">
        <v>39</v>
      </c>
      <c r="F7270" s="51" t="s">
        <v>29</v>
      </c>
      <c r="G7270" s="51" t="s">
        <v>42</v>
      </c>
      <c r="H7270" s="79"/>
      <c r="I7270" s="51" t="s">
        <v>24</v>
      </c>
      <c r="J7270" s="51" t="s">
        <v>29</v>
      </c>
      <c r="K7270" s="51" t="s">
        <v>42</v>
      </c>
      <c r="O7270" s="79"/>
      <c r="P7270" s="51" t="s">
        <v>24</v>
      </c>
      <c r="Q72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271" spans="1:17" ht="17.149999999999999" customHeight="1" x14ac:dyDescent="0.4">
      <c r="A7271" s="78" t="s">
        <v>7348</v>
      </c>
      <c r="B7271" s="51" t="s">
        <v>75</v>
      </c>
      <c r="C7271" s="51">
        <v>14094</v>
      </c>
      <c r="E7271" s="51" t="s">
        <v>39</v>
      </c>
      <c r="F7271" s="51" t="s">
        <v>29</v>
      </c>
      <c r="G7271" s="51" t="s">
        <v>42</v>
      </c>
      <c r="H7271" s="79"/>
      <c r="I7271" s="51" t="s">
        <v>24</v>
      </c>
      <c r="J7271" s="51" t="s">
        <v>29</v>
      </c>
      <c r="K7271" s="51" t="s">
        <v>42</v>
      </c>
      <c r="O7271" s="79"/>
      <c r="P7271" s="51" t="s">
        <v>24</v>
      </c>
      <c r="Q72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272" spans="1:17" ht="17.149999999999999" customHeight="1" x14ac:dyDescent="0.4">
      <c r="A7272" s="78" t="s">
        <v>7349</v>
      </c>
      <c r="B7272" s="51" t="s">
        <v>75</v>
      </c>
      <c r="C7272" s="51">
        <v>14094</v>
      </c>
      <c r="E7272" s="51" t="s">
        <v>39</v>
      </c>
      <c r="F7272" s="51" t="s">
        <v>29</v>
      </c>
      <c r="G7272" s="51" t="s">
        <v>42</v>
      </c>
      <c r="H7272" s="79"/>
      <c r="I7272" s="51" t="s">
        <v>24</v>
      </c>
      <c r="J7272" s="51" t="s">
        <v>29</v>
      </c>
      <c r="K7272" s="51" t="s">
        <v>42</v>
      </c>
      <c r="O7272" s="79"/>
      <c r="P7272" s="51" t="s">
        <v>24</v>
      </c>
      <c r="Q72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273" spans="1:17" ht="17.149999999999999" customHeight="1" x14ac:dyDescent="0.4">
      <c r="A7273" s="78" t="s">
        <v>7350</v>
      </c>
      <c r="B7273" s="51" t="s">
        <v>75</v>
      </c>
      <c r="C7273" s="51">
        <v>14094</v>
      </c>
      <c r="E7273" s="51" t="s">
        <v>29</v>
      </c>
      <c r="F7273" s="51" t="s">
        <v>29</v>
      </c>
      <c r="G7273" s="51" t="s">
        <v>42</v>
      </c>
      <c r="H7273" s="79"/>
      <c r="I7273" s="51" t="s">
        <v>24</v>
      </c>
      <c r="J7273" s="51" t="s">
        <v>29</v>
      </c>
      <c r="K7273" s="51" t="s">
        <v>42</v>
      </c>
      <c r="O7273" s="79"/>
      <c r="P7273" s="51" t="s">
        <v>24</v>
      </c>
      <c r="Q72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274" spans="1:17" ht="17.149999999999999" customHeight="1" x14ac:dyDescent="0.4">
      <c r="A7274" s="78" t="s">
        <v>7351</v>
      </c>
      <c r="B7274" s="51" t="s">
        <v>75</v>
      </c>
      <c r="C7274" s="51">
        <v>14094</v>
      </c>
      <c r="E7274" s="51" t="s">
        <v>39</v>
      </c>
      <c r="F7274" s="51" t="s">
        <v>29</v>
      </c>
      <c r="G7274" s="51" t="s">
        <v>42</v>
      </c>
      <c r="H7274" s="79"/>
      <c r="I7274" s="51" t="s">
        <v>24</v>
      </c>
      <c r="J7274" s="51" t="s">
        <v>29</v>
      </c>
      <c r="K7274" s="51" t="s">
        <v>42</v>
      </c>
      <c r="O7274" s="79"/>
      <c r="P7274" s="51" t="s">
        <v>24</v>
      </c>
      <c r="Q72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275" spans="1:17" ht="17.149999999999999" customHeight="1" x14ac:dyDescent="0.4">
      <c r="A7275" s="78" t="s">
        <v>7352</v>
      </c>
      <c r="B7275" s="51" t="s">
        <v>75</v>
      </c>
      <c r="C7275" s="51">
        <v>14094</v>
      </c>
      <c r="E7275" s="51" t="s">
        <v>192</v>
      </c>
      <c r="F7275" s="51" t="s">
        <v>29</v>
      </c>
      <c r="G7275" s="51" t="s">
        <v>23</v>
      </c>
      <c r="H7275" s="79"/>
      <c r="I7275" s="51" t="s">
        <v>1770</v>
      </c>
      <c r="J7275" s="51" t="s">
        <v>192</v>
      </c>
      <c r="K7275" s="51" t="s">
        <v>23</v>
      </c>
      <c r="O7275" s="79"/>
      <c r="P7275" s="51" t="s">
        <v>1770</v>
      </c>
      <c r="Q72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276" spans="1:17" ht="17.149999999999999" customHeight="1" x14ac:dyDescent="0.4">
      <c r="A7276" s="78" t="s">
        <v>7353</v>
      </c>
      <c r="B7276" s="51" t="s">
        <v>75</v>
      </c>
      <c r="C7276" s="51">
        <v>14094</v>
      </c>
      <c r="E7276" s="51" t="s">
        <v>29</v>
      </c>
      <c r="F7276" s="51" t="s">
        <v>29</v>
      </c>
      <c r="G7276" s="51" t="s">
        <v>42</v>
      </c>
      <c r="H7276" s="79"/>
      <c r="I7276" s="51" t="s">
        <v>83</v>
      </c>
      <c r="J7276" s="51" t="s">
        <v>29</v>
      </c>
      <c r="K7276" s="51" t="s">
        <v>42</v>
      </c>
      <c r="O7276" s="79"/>
      <c r="P7276" s="51" t="s">
        <v>83</v>
      </c>
      <c r="Q72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277" spans="1:17" ht="17.149999999999999" customHeight="1" x14ac:dyDescent="0.4">
      <c r="A7277" s="78" t="s">
        <v>7354</v>
      </c>
      <c r="B7277" s="51" t="s">
        <v>75</v>
      </c>
      <c r="C7277" s="51">
        <v>14094</v>
      </c>
      <c r="E7277" s="51" t="s">
        <v>29</v>
      </c>
      <c r="F7277" s="51" t="s">
        <v>29</v>
      </c>
      <c r="G7277" s="51" t="s">
        <v>42</v>
      </c>
      <c r="H7277" s="79"/>
      <c r="I7277" s="51" t="s">
        <v>83</v>
      </c>
      <c r="J7277" s="51" t="s">
        <v>29</v>
      </c>
      <c r="K7277" s="51" t="s">
        <v>42</v>
      </c>
      <c r="O7277" s="79"/>
      <c r="P7277" s="51" t="s">
        <v>83</v>
      </c>
      <c r="Q72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278" spans="1:17" ht="17.149999999999999" customHeight="1" x14ac:dyDescent="0.4">
      <c r="A7278" s="78" t="s">
        <v>7355</v>
      </c>
      <c r="B7278" s="51" t="s">
        <v>75</v>
      </c>
      <c r="C7278" s="51">
        <v>14094</v>
      </c>
      <c r="E7278" s="51" t="s">
        <v>29</v>
      </c>
      <c r="F7278" s="51" t="s">
        <v>29</v>
      </c>
      <c r="G7278" s="51" t="s">
        <v>42</v>
      </c>
      <c r="H7278" s="79"/>
      <c r="I7278" s="51" t="s">
        <v>83</v>
      </c>
      <c r="J7278" s="51" t="s">
        <v>29</v>
      </c>
      <c r="K7278" s="51" t="s">
        <v>42</v>
      </c>
      <c r="O7278" s="79"/>
      <c r="P7278" s="51" t="s">
        <v>83</v>
      </c>
      <c r="Q72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279" spans="1:17" ht="17.149999999999999" customHeight="1" x14ac:dyDescent="0.4">
      <c r="A7279" s="78" t="s">
        <v>7356</v>
      </c>
      <c r="B7279" s="51" t="s">
        <v>75</v>
      </c>
      <c r="C7279" s="51">
        <v>14094</v>
      </c>
      <c r="E7279" s="51" t="s">
        <v>36</v>
      </c>
      <c r="F7279" s="51" t="s">
        <v>29</v>
      </c>
      <c r="G7279" s="51" t="s">
        <v>23</v>
      </c>
      <c r="H7279" s="79"/>
      <c r="I7279" s="51" t="s">
        <v>24</v>
      </c>
      <c r="J7279" s="51" t="s">
        <v>36</v>
      </c>
      <c r="K7279" s="51" t="s">
        <v>23</v>
      </c>
      <c r="O7279" s="79"/>
      <c r="P7279" s="51" t="s">
        <v>24</v>
      </c>
      <c r="Q72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280" spans="1:17" ht="17.149999999999999" customHeight="1" x14ac:dyDescent="0.4">
      <c r="A7280" s="78" t="s">
        <v>7357</v>
      </c>
      <c r="B7280" s="51" t="s">
        <v>75</v>
      </c>
      <c r="C7280" s="51">
        <v>14094</v>
      </c>
      <c r="E7280" s="51" t="s">
        <v>36</v>
      </c>
      <c r="F7280" s="51" t="s">
        <v>29</v>
      </c>
      <c r="G7280" s="51" t="s">
        <v>23</v>
      </c>
      <c r="H7280" s="79"/>
      <c r="I7280" s="51" t="s">
        <v>1405</v>
      </c>
      <c r="J7280" s="51" t="s">
        <v>36</v>
      </c>
      <c r="K7280" s="51" t="s">
        <v>23</v>
      </c>
      <c r="O7280" s="79"/>
      <c r="P7280" s="51" t="s">
        <v>1405</v>
      </c>
      <c r="Q72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281" spans="1:17" ht="17.149999999999999" customHeight="1" x14ac:dyDescent="0.4">
      <c r="A7281" s="78" t="s">
        <v>7358</v>
      </c>
      <c r="B7281" s="51" t="s">
        <v>75</v>
      </c>
      <c r="C7281" s="51">
        <v>14094</v>
      </c>
      <c r="E7281" s="51" t="s">
        <v>36</v>
      </c>
      <c r="F7281" s="51" t="s">
        <v>29</v>
      </c>
      <c r="G7281" s="51" t="s">
        <v>23</v>
      </c>
      <c r="H7281" s="79"/>
      <c r="I7281" s="51" t="s">
        <v>24</v>
      </c>
      <c r="J7281" s="51" t="s">
        <v>36</v>
      </c>
      <c r="K7281" s="51" t="s">
        <v>23</v>
      </c>
      <c r="O7281" s="79"/>
      <c r="P7281" s="51" t="s">
        <v>24</v>
      </c>
      <c r="Q72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282" spans="1:17" ht="17.149999999999999" customHeight="1" x14ac:dyDescent="0.4">
      <c r="A7282" s="78" t="s">
        <v>7359</v>
      </c>
      <c r="B7282" s="51" t="s">
        <v>75</v>
      </c>
      <c r="C7282" s="51">
        <v>14094</v>
      </c>
      <c r="E7282" s="51" t="s">
        <v>29</v>
      </c>
      <c r="F7282" s="51" t="s">
        <v>29</v>
      </c>
      <c r="G7282" s="51" t="s">
        <v>42</v>
      </c>
      <c r="H7282" s="79"/>
      <c r="I7282" s="51" t="s">
        <v>24</v>
      </c>
      <c r="J7282" s="51" t="s">
        <v>29</v>
      </c>
      <c r="K7282" s="51" t="s">
        <v>42</v>
      </c>
      <c r="O7282" s="79"/>
      <c r="P7282" s="51" t="s">
        <v>24</v>
      </c>
      <c r="Q72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283" spans="1:17" ht="17.149999999999999" customHeight="1" x14ac:dyDescent="0.4">
      <c r="A7283" s="78" t="s">
        <v>7360</v>
      </c>
      <c r="B7283" s="51" t="s">
        <v>75</v>
      </c>
      <c r="C7283" s="51">
        <v>14094</v>
      </c>
      <c r="E7283" s="51" t="s">
        <v>29</v>
      </c>
      <c r="F7283" s="51" t="s">
        <v>29</v>
      </c>
      <c r="G7283" s="51" t="s">
        <v>42</v>
      </c>
      <c r="H7283" s="79"/>
      <c r="I7283" s="51" t="s">
        <v>24</v>
      </c>
      <c r="J7283" s="51" t="s">
        <v>29</v>
      </c>
      <c r="K7283" s="51" t="s">
        <v>42</v>
      </c>
      <c r="O7283" s="79"/>
      <c r="P7283" s="51" t="s">
        <v>24</v>
      </c>
      <c r="Q72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284" spans="1:17" ht="17.149999999999999" customHeight="1" x14ac:dyDescent="0.4">
      <c r="A7284" s="78" t="s">
        <v>7361</v>
      </c>
      <c r="B7284" s="51" t="s">
        <v>75</v>
      </c>
      <c r="C7284" s="51">
        <v>14094</v>
      </c>
      <c r="E7284" s="51" t="s">
        <v>29</v>
      </c>
      <c r="F7284" s="51" t="s">
        <v>29</v>
      </c>
      <c r="G7284" s="51" t="s">
        <v>42</v>
      </c>
      <c r="H7284" s="79"/>
      <c r="I7284" s="51" t="s">
        <v>24</v>
      </c>
      <c r="J7284" s="51" t="s">
        <v>29</v>
      </c>
      <c r="K7284" s="51" t="s">
        <v>42</v>
      </c>
      <c r="O7284" s="79"/>
      <c r="P7284" s="51" t="s">
        <v>24</v>
      </c>
      <c r="Q72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285" spans="1:17" ht="17.149999999999999" customHeight="1" x14ac:dyDescent="0.4">
      <c r="A7285" s="78" t="s">
        <v>7362</v>
      </c>
      <c r="B7285" s="51" t="s">
        <v>75</v>
      </c>
      <c r="C7285" s="51">
        <v>14094</v>
      </c>
      <c r="E7285" s="51" t="s">
        <v>29</v>
      </c>
      <c r="F7285" s="51" t="s">
        <v>29</v>
      </c>
      <c r="G7285" s="51" t="s">
        <v>42</v>
      </c>
      <c r="H7285" s="79"/>
      <c r="I7285" s="51" t="s">
        <v>24</v>
      </c>
      <c r="J7285" s="51" t="s">
        <v>29</v>
      </c>
      <c r="K7285" s="51" t="s">
        <v>42</v>
      </c>
      <c r="O7285" s="79"/>
      <c r="P7285" s="51" t="s">
        <v>24</v>
      </c>
      <c r="Q72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286" spans="1:17" ht="17.149999999999999" customHeight="1" x14ac:dyDescent="0.4">
      <c r="A7286" s="78" t="s">
        <v>7363</v>
      </c>
      <c r="B7286" s="51" t="s">
        <v>75</v>
      </c>
      <c r="C7286" s="51">
        <v>14094</v>
      </c>
      <c r="E7286" s="51" t="s">
        <v>29</v>
      </c>
      <c r="F7286" s="51" t="s">
        <v>29</v>
      </c>
      <c r="G7286" s="51" t="s">
        <v>42</v>
      </c>
      <c r="H7286" s="79"/>
      <c r="I7286" s="51" t="s">
        <v>1770</v>
      </c>
      <c r="J7286" s="51" t="s">
        <v>29</v>
      </c>
      <c r="K7286" s="51" t="s">
        <v>42</v>
      </c>
      <c r="O7286" s="79"/>
      <c r="P7286" s="51" t="s">
        <v>1770</v>
      </c>
      <c r="Q72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287" spans="1:17" ht="17.149999999999999" customHeight="1" x14ac:dyDescent="0.4">
      <c r="A7287" s="78" t="s">
        <v>7364</v>
      </c>
      <c r="B7287" s="51" t="s">
        <v>75</v>
      </c>
      <c r="C7287" s="51">
        <v>14094</v>
      </c>
      <c r="E7287" s="51" t="s">
        <v>36</v>
      </c>
      <c r="F7287" s="51" t="s">
        <v>29</v>
      </c>
      <c r="G7287" s="51" t="s">
        <v>23</v>
      </c>
      <c r="H7287" s="79"/>
      <c r="I7287" s="51" t="s">
        <v>24</v>
      </c>
      <c r="J7287" s="51" t="s">
        <v>36</v>
      </c>
      <c r="K7287" s="51" t="s">
        <v>23</v>
      </c>
      <c r="O7287" s="79"/>
      <c r="P7287" s="51" t="s">
        <v>24</v>
      </c>
      <c r="Q72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288" spans="1:17" ht="17.149999999999999" customHeight="1" x14ac:dyDescent="0.4">
      <c r="A7288" s="78" t="s">
        <v>7365</v>
      </c>
      <c r="B7288" s="51" t="s">
        <v>75</v>
      </c>
      <c r="C7288" s="51">
        <v>14094</v>
      </c>
      <c r="E7288" s="51" t="s">
        <v>29</v>
      </c>
      <c r="F7288" s="51" t="s">
        <v>29</v>
      </c>
      <c r="G7288" s="51" t="s">
        <v>42</v>
      </c>
      <c r="H7288" s="79"/>
      <c r="I7288" s="51" t="s">
        <v>24</v>
      </c>
      <c r="J7288" s="51" t="s">
        <v>29</v>
      </c>
      <c r="K7288" s="51" t="s">
        <v>42</v>
      </c>
      <c r="O7288" s="79"/>
      <c r="P7288" s="51" t="s">
        <v>24</v>
      </c>
      <c r="Q72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289" spans="1:17" ht="17.149999999999999" customHeight="1" x14ac:dyDescent="0.4">
      <c r="A7289" s="78" t="s">
        <v>7366</v>
      </c>
      <c r="B7289" s="51" t="s">
        <v>75</v>
      </c>
      <c r="C7289" s="51">
        <v>14094</v>
      </c>
      <c r="E7289" s="51" t="s">
        <v>29</v>
      </c>
      <c r="F7289" s="51" t="s">
        <v>29</v>
      </c>
      <c r="G7289" s="51" t="s">
        <v>42</v>
      </c>
      <c r="H7289" s="79"/>
      <c r="I7289" s="51" t="s">
        <v>24</v>
      </c>
      <c r="J7289" s="51" t="s">
        <v>29</v>
      </c>
      <c r="K7289" s="51" t="s">
        <v>42</v>
      </c>
      <c r="O7289" s="79"/>
      <c r="P7289" s="51" t="s">
        <v>24</v>
      </c>
      <c r="Q72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290" spans="1:17" ht="17.149999999999999" customHeight="1" x14ac:dyDescent="0.4">
      <c r="A7290" s="78" t="s">
        <v>7367</v>
      </c>
      <c r="B7290" s="51" t="s">
        <v>75</v>
      </c>
      <c r="C7290" s="51">
        <v>14094</v>
      </c>
      <c r="E7290" s="51" t="s">
        <v>192</v>
      </c>
      <c r="F7290" s="51" t="s">
        <v>29</v>
      </c>
      <c r="G7290" s="51" t="s">
        <v>23</v>
      </c>
      <c r="H7290" s="79"/>
      <c r="I7290" s="51" t="s">
        <v>24</v>
      </c>
      <c r="J7290" s="51" t="s">
        <v>192</v>
      </c>
      <c r="K7290" s="51" t="s">
        <v>23</v>
      </c>
      <c r="O7290" s="79"/>
      <c r="P7290" s="51" t="s">
        <v>24</v>
      </c>
      <c r="Q72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291" spans="1:17" ht="17.149999999999999" customHeight="1" x14ac:dyDescent="0.4">
      <c r="A7291" s="78" t="s">
        <v>7368</v>
      </c>
      <c r="B7291" s="51" t="s">
        <v>75</v>
      </c>
      <c r="C7291" s="51">
        <v>14094</v>
      </c>
      <c r="E7291" s="51" t="s">
        <v>36</v>
      </c>
      <c r="F7291" s="51" t="s">
        <v>29</v>
      </c>
      <c r="G7291" s="51" t="s">
        <v>23</v>
      </c>
      <c r="H7291" s="79"/>
      <c r="I7291" s="51" t="s">
        <v>24</v>
      </c>
      <c r="J7291" s="51" t="s">
        <v>36</v>
      </c>
      <c r="K7291" s="51" t="s">
        <v>23</v>
      </c>
      <c r="O7291" s="79"/>
      <c r="P7291" s="51" t="s">
        <v>24</v>
      </c>
      <c r="Q72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292" spans="1:17" ht="17.149999999999999" customHeight="1" x14ac:dyDescent="0.4">
      <c r="A7292" s="78" t="s">
        <v>7369</v>
      </c>
      <c r="B7292" s="51" t="s">
        <v>75</v>
      </c>
      <c r="C7292" s="51">
        <v>14094</v>
      </c>
      <c r="E7292" s="51" t="s">
        <v>36</v>
      </c>
      <c r="F7292" s="51" t="s">
        <v>29</v>
      </c>
      <c r="G7292" s="51" t="s">
        <v>23</v>
      </c>
      <c r="H7292" s="79"/>
      <c r="I7292" s="51" t="s">
        <v>24</v>
      </c>
      <c r="J7292" s="51" t="s">
        <v>36</v>
      </c>
      <c r="K7292" s="51" t="s">
        <v>23</v>
      </c>
      <c r="O7292" s="79"/>
      <c r="P7292" s="51" t="s">
        <v>24</v>
      </c>
      <c r="Q72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293" spans="1:17" ht="17.149999999999999" customHeight="1" x14ac:dyDescent="0.4">
      <c r="A7293" s="78" t="s">
        <v>7370</v>
      </c>
      <c r="B7293" s="51" t="s">
        <v>75</v>
      </c>
      <c r="C7293" s="51">
        <v>14094</v>
      </c>
      <c r="E7293" s="51" t="s">
        <v>29</v>
      </c>
      <c r="F7293" s="51" t="s">
        <v>29</v>
      </c>
      <c r="G7293" s="51" t="s">
        <v>42</v>
      </c>
      <c r="H7293" s="79"/>
      <c r="I7293" s="51" t="s">
        <v>83</v>
      </c>
      <c r="J7293" s="51" t="s">
        <v>29</v>
      </c>
      <c r="K7293" s="51" t="s">
        <v>42</v>
      </c>
      <c r="O7293" s="79"/>
      <c r="P7293" s="51" t="s">
        <v>83</v>
      </c>
      <c r="Q72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294" spans="1:17" ht="17.149999999999999" customHeight="1" x14ac:dyDescent="0.4">
      <c r="A7294" s="78" t="s">
        <v>7371</v>
      </c>
      <c r="B7294" s="51" t="s">
        <v>75</v>
      </c>
      <c r="C7294" s="51">
        <v>14094</v>
      </c>
      <c r="E7294" s="51" t="s">
        <v>29</v>
      </c>
      <c r="F7294" s="51" t="s">
        <v>29</v>
      </c>
      <c r="G7294" s="51" t="s">
        <v>42</v>
      </c>
      <c r="H7294" s="79"/>
      <c r="I7294" s="51" t="s">
        <v>83</v>
      </c>
      <c r="J7294" s="51" t="s">
        <v>29</v>
      </c>
      <c r="K7294" s="51" t="s">
        <v>42</v>
      </c>
      <c r="O7294" s="79"/>
      <c r="P7294" s="51" t="s">
        <v>83</v>
      </c>
      <c r="Q72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295" spans="1:17" ht="17.149999999999999" customHeight="1" x14ac:dyDescent="0.4">
      <c r="A7295" s="78" t="s">
        <v>7372</v>
      </c>
      <c r="B7295" s="51" t="s">
        <v>75</v>
      </c>
      <c r="C7295" s="51">
        <v>14094</v>
      </c>
      <c r="E7295" s="51" t="s">
        <v>29</v>
      </c>
      <c r="F7295" s="51" t="s">
        <v>29</v>
      </c>
      <c r="G7295" s="51" t="s">
        <v>42</v>
      </c>
      <c r="H7295" s="79"/>
      <c r="I7295" s="51" t="s">
        <v>24</v>
      </c>
      <c r="J7295" s="51" t="s">
        <v>29</v>
      </c>
      <c r="K7295" s="51" t="s">
        <v>42</v>
      </c>
      <c r="O7295" s="79"/>
      <c r="P7295" s="51" t="s">
        <v>24</v>
      </c>
      <c r="Q72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296" spans="1:17" ht="17.149999999999999" customHeight="1" x14ac:dyDescent="0.4">
      <c r="A7296" s="78" t="s">
        <v>7373</v>
      </c>
      <c r="B7296" s="51" t="s">
        <v>75</v>
      </c>
      <c r="C7296" s="51">
        <v>14094</v>
      </c>
      <c r="E7296" s="51" t="s">
        <v>29</v>
      </c>
      <c r="F7296" s="51" t="s">
        <v>29</v>
      </c>
      <c r="G7296" s="51" t="s">
        <v>42</v>
      </c>
      <c r="H7296" s="79"/>
      <c r="I7296" s="51" t="s">
        <v>24</v>
      </c>
      <c r="J7296" s="51" t="s">
        <v>29</v>
      </c>
      <c r="K7296" s="51" t="s">
        <v>42</v>
      </c>
      <c r="O7296" s="79"/>
      <c r="P7296" s="51" t="s">
        <v>24</v>
      </c>
      <c r="Q72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297" spans="1:17" ht="17.149999999999999" customHeight="1" x14ac:dyDescent="0.4">
      <c r="A7297" s="78" t="s">
        <v>7374</v>
      </c>
      <c r="B7297" s="51" t="s">
        <v>75</v>
      </c>
      <c r="C7297" s="51">
        <v>14094</v>
      </c>
      <c r="E7297" s="51" t="s">
        <v>36</v>
      </c>
      <c r="F7297" s="51" t="s">
        <v>29</v>
      </c>
      <c r="G7297" s="51" t="s">
        <v>23</v>
      </c>
      <c r="H7297" s="79"/>
      <c r="I7297" s="51" t="s">
        <v>24</v>
      </c>
      <c r="J7297" s="51" t="s">
        <v>36</v>
      </c>
      <c r="K7297" s="51" t="s">
        <v>23</v>
      </c>
      <c r="O7297" s="79"/>
      <c r="P7297" s="51" t="s">
        <v>24</v>
      </c>
      <c r="Q72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298" spans="1:17" ht="17.149999999999999" customHeight="1" x14ac:dyDescent="0.4">
      <c r="A7298" s="78" t="s">
        <v>7375</v>
      </c>
      <c r="B7298" s="51" t="s">
        <v>75</v>
      </c>
      <c r="C7298" s="51">
        <v>14094</v>
      </c>
      <c r="E7298" s="51" t="s">
        <v>29</v>
      </c>
      <c r="F7298" s="51" t="s">
        <v>29</v>
      </c>
      <c r="G7298" s="51" t="s">
        <v>42</v>
      </c>
      <c r="H7298" s="79"/>
      <c r="I7298" s="51" t="s">
        <v>24</v>
      </c>
      <c r="J7298" s="51" t="s">
        <v>29</v>
      </c>
      <c r="K7298" s="51" t="s">
        <v>42</v>
      </c>
      <c r="O7298" s="79"/>
      <c r="P7298" s="51" t="s">
        <v>24</v>
      </c>
      <c r="Q72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299" spans="1:17" ht="17.149999999999999" customHeight="1" x14ac:dyDescent="0.4">
      <c r="A7299" s="78" t="s">
        <v>7376</v>
      </c>
      <c r="B7299" s="51" t="s">
        <v>75</v>
      </c>
      <c r="C7299" s="51">
        <v>14094</v>
      </c>
      <c r="E7299" s="51" t="s">
        <v>29</v>
      </c>
      <c r="F7299" s="51" t="s">
        <v>29</v>
      </c>
      <c r="G7299" s="51" t="s">
        <v>42</v>
      </c>
      <c r="H7299" s="79"/>
      <c r="I7299" s="51" t="s">
        <v>24</v>
      </c>
      <c r="J7299" s="51" t="s">
        <v>29</v>
      </c>
      <c r="K7299" s="51" t="s">
        <v>42</v>
      </c>
      <c r="O7299" s="79"/>
      <c r="P7299" s="51" t="s">
        <v>24</v>
      </c>
      <c r="Q72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300" spans="1:17" ht="17.149999999999999" customHeight="1" x14ac:dyDescent="0.4">
      <c r="A7300" s="78" t="s">
        <v>7377</v>
      </c>
      <c r="B7300" s="51" t="s">
        <v>75</v>
      </c>
      <c r="C7300" s="51">
        <v>14094</v>
      </c>
      <c r="E7300" s="51" t="s">
        <v>29</v>
      </c>
      <c r="F7300" s="51" t="s">
        <v>29</v>
      </c>
      <c r="G7300" s="51" t="s">
        <v>42</v>
      </c>
      <c r="H7300" s="79"/>
      <c r="I7300" s="51" t="s">
        <v>24</v>
      </c>
      <c r="J7300" s="51" t="s">
        <v>29</v>
      </c>
      <c r="K7300" s="51" t="s">
        <v>42</v>
      </c>
      <c r="O7300" s="79"/>
      <c r="P7300" s="51" t="s">
        <v>24</v>
      </c>
      <c r="Q73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301" spans="1:17" ht="17.149999999999999" customHeight="1" x14ac:dyDescent="0.4">
      <c r="A7301" s="78" t="s">
        <v>7378</v>
      </c>
      <c r="B7301" s="51" t="s">
        <v>75</v>
      </c>
      <c r="C7301" s="51">
        <v>14094</v>
      </c>
      <c r="E7301" s="51" t="s">
        <v>29</v>
      </c>
      <c r="F7301" s="51" t="s">
        <v>29</v>
      </c>
      <c r="G7301" s="51" t="s">
        <v>42</v>
      </c>
      <c r="H7301" s="79"/>
      <c r="I7301" s="51" t="s">
        <v>24</v>
      </c>
      <c r="J7301" s="51" t="s">
        <v>29</v>
      </c>
      <c r="K7301" s="51" t="s">
        <v>42</v>
      </c>
      <c r="O7301" s="79"/>
      <c r="P7301" s="51" t="s">
        <v>24</v>
      </c>
      <c r="Q73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302" spans="1:17" ht="17.149999999999999" customHeight="1" x14ac:dyDescent="0.4">
      <c r="A7302" s="78" t="s">
        <v>7379</v>
      </c>
      <c r="B7302" s="51" t="s">
        <v>75</v>
      </c>
      <c r="C7302" s="51">
        <v>14094</v>
      </c>
      <c r="E7302" s="51" t="s">
        <v>29</v>
      </c>
      <c r="F7302" s="51" t="s">
        <v>29</v>
      </c>
      <c r="G7302" s="51" t="s">
        <v>42</v>
      </c>
      <c r="H7302" s="79"/>
      <c r="I7302" s="51" t="s">
        <v>24</v>
      </c>
      <c r="J7302" s="51" t="s">
        <v>29</v>
      </c>
      <c r="K7302" s="51" t="s">
        <v>42</v>
      </c>
      <c r="O7302" s="79"/>
      <c r="P7302" s="51" t="s">
        <v>24</v>
      </c>
      <c r="Q73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303" spans="1:17" ht="17.149999999999999" customHeight="1" x14ac:dyDescent="0.4">
      <c r="A7303" s="78" t="s">
        <v>7380</v>
      </c>
      <c r="B7303" s="51" t="s">
        <v>75</v>
      </c>
      <c r="C7303" s="51">
        <v>14094</v>
      </c>
      <c r="E7303" s="51" t="s">
        <v>36</v>
      </c>
      <c r="F7303" s="51" t="s">
        <v>29</v>
      </c>
      <c r="G7303" s="51" t="s">
        <v>23</v>
      </c>
      <c r="H7303" s="79"/>
      <c r="I7303" s="51" t="s">
        <v>24</v>
      </c>
      <c r="J7303" s="51" t="s">
        <v>36</v>
      </c>
      <c r="K7303" s="51" t="s">
        <v>23</v>
      </c>
      <c r="O7303" s="79"/>
      <c r="P7303" s="51" t="s">
        <v>24</v>
      </c>
      <c r="Q73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304" spans="1:17" ht="17.149999999999999" customHeight="1" x14ac:dyDescent="0.4">
      <c r="A7304" s="78" t="s">
        <v>7381</v>
      </c>
      <c r="B7304" s="51" t="s">
        <v>75</v>
      </c>
      <c r="C7304" s="51">
        <v>14094</v>
      </c>
      <c r="E7304" s="51" t="s">
        <v>36</v>
      </c>
      <c r="F7304" s="51" t="s">
        <v>29</v>
      </c>
      <c r="G7304" s="51" t="s">
        <v>23</v>
      </c>
      <c r="H7304" s="79"/>
      <c r="I7304" s="51" t="s">
        <v>24</v>
      </c>
      <c r="J7304" s="51" t="s">
        <v>36</v>
      </c>
      <c r="K7304" s="51" t="s">
        <v>23</v>
      </c>
      <c r="O7304" s="79"/>
      <c r="P7304" s="51" t="s">
        <v>24</v>
      </c>
      <c r="Q73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305" spans="1:17" ht="17.149999999999999" customHeight="1" x14ac:dyDescent="0.4">
      <c r="A7305" s="78" t="s">
        <v>7382</v>
      </c>
      <c r="B7305" s="51" t="s">
        <v>75</v>
      </c>
      <c r="C7305" s="51">
        <v>14094</v>
      </c>
      <c r="E7305" s="51" t="s">
        <v>36</v>
      </c>
      <c r="F7305" s="51" t="s">
        <v>29</v>
      </c>
      <c r="G7305" s="51" t="s">
        <v>23</v>
      </c>
      <c r="H7305" s="79"/>
      <c r="I7305" s="51" t="s">
        <v>24</v>
      </c>
      <c r="J7305" s="51" t="s">
        <v>36</v>
      </c>
      <c r="K7305" s="51" t="s">
        <v>23</v>
      </c>
      <c r="O7305" s="79"/>
      <c r="P7305" s="51" t="s">
        <v>24</v>
      </c>
      <c r="Q73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306" spans="1:17" ht="17.149999999999999" customHeight="1" x14ac:dyDescent="0.4">
      <c r="A7306" s="78" t="s">
        <v>7383</v>
      </c>
      <c r="B7306" s="51" t="s">
        <v>75</v>
      </c>
      <c r="C7306" s="51">
        <v>14094</v>
      </c>
      <c r="E7306" s="51" t="s">
        <v>36</v>
      </c>
      <c r="F7306" s="51" t="s">
        <v>29</v>
      </c>
      <c r="G7306" s="51" t="s">
        <v>23</v>
      </c>
      <c r="H7306" s="79"/>
      <c r="I7306" s="51" t="s">
        <v>24</v>
      </c>
      <c r="J7306" s="51" t="s">
        <v>36</v>
      </c>
      <c r="K7306" s="51" t="s">
        <v>23</v>
      </c>
      <c r="O7306" s="79"/>
      <c r="P7306" s="51" t="s">
        <v>24</v>
      </c>
      <c r="Q73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307" spans="1:17" ht="17.149999999999999" customHeight="1" x14ac:dyDescent="0.4">
      <c r="A7307" s="78" t="s">
        <v>7384</v>
      </c>
      <c r="B7307" s="51" t="s">
        <v>75</v>
      </c>
      <c r="C7307" s="51">
        <v>14094</v>
      </c>
      <c r="E7307" s="51" t="s">
        <v>36</v>
      </c>
      <c r="F7307" s="51" t="s">
        <v>29</v>
      </c>
      <c r="G7307" s="51" t="s">
        <v>23</v>
      </c>
      <c r="H7307" s="79"/>
      <c r="I7307" s="51" t="s">
        <v>24</v>
      </c>
      <c r="J7307" s="51" t="s">
        <v>36</v>
      </c>
      <c r="K7307" s="51" t="s">
        <v>23</v>
      </c>
      <c r="O7307" s="79"/>
      <c r="P7307" s="51" t="s">
        <v>24</v>
      </c>
      <c r="Q73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308" spans="1:17" ht="17.149999999999999" customHeight="1" x14ac:dyDescent="0.4">
      <c r="A7308" s="78" t="s">
        <v>7385</v>
      </c>
      <c r="B7308" s="51" t="s">
        <v>75</v>
      </c>
      <c r="C7308" s="51">
        <v>14094</v>
      </c>
      <c r="E7308" s="51" t="s">
        <v>39</v>
      </c>
      <c r="F7308" s="51" t="s">
        <v>29</v>
      </c>
      <c r="G7308" s="51" t="s">
        <v>42</v>
      </c>
      <c r="H7308" s="79"/>
      <c r="I7308" s="51" t="s">
        <v>24</v>
      </c>
      <c r="J7308" s="51" t="s">
        <v>29</v>
      </c>
      <c r="K7308" s="51" t="s">
        <v>42</v>
      </c>
      <c r="O7308" s="79"/>
      <c r="P7308" s="51" t="s">
        <v>24</v>
      </c>
      <c r="Q73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309" spans="1:17" ht="17.149999999999999" customHeight="1" x14ac:dyDescent="0.4">
      <c r="A7309" s="78" t="s">
        <v>7386</v>
      </c>
      <c r="B7309" s="51" t="s">
        <v>75</v>
      </c>
      <c r="C7309" s="51">
        <v>14094</v>
      </c>
      <c r="E7309" s="51" t="s">
        <v>36</v>
      </c>
      <c r="F7309" s="51" t="s">
        <v>29</v>
      </c>
      <c r="G7309" s="51" t="s">
        <v>23</v>
      </c>
      <c r="H7309" s="79"/>
      <c r="I7309" s="51" t="s">
        <v>24</v>
      </c>
      <c r="J7309" s="51" t="s">
        <v>36</v>
      </c>
      <c r="K7309" s="51" t="s">
        <v>23</v>
      </c>
      <c r="O7309" s="79"/>
      <c r="P7309" s="51" t="s">
        <v>24</v>
      </c>
      <c r="Q73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310" spans="1:17" ht="17.149999999999999" customHeight="1" x14ac:dyDescent="0.4">
      <c r="A7310" s="78" t="s">
        <v>7387</v>
      </c>
      <c r="B7310" s="51" t="s">
        <v>75</v>
      </c>
      <c r="C7310" s="51">
        <v>14094</v>
      </c>
      <c r="E7310" s="51" t="s">
        <v>39</v>
      </c>
      <c r="F7310" s="51" t="s">
        <v>29</v>
      </c>
      <c r="G7310" s="51" t="s">
        <v>42</v>
      </c>
      <c r="H7310" s="79"/>
      <c r="I7310" s="51" t="s">
        <v>24</v>
      </c>
      <c r="J7310" s="51" t="s">
        <v>29</v>
      </c>
      <c r="K7310" s="51" t="s">
        <v>42</v>
      </c>
      <c r="O7310" s="79"/>
      <c r="P7310" s="51" t="s">
        <v>24</v>
      </c>
      <c r="Q73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311" spans="1:17" ht="17.149999999999999" customHeight="1" x14ac:dyDescent="0.4">
      <c r="A7311" s="78" t="s">
        <v>7388</v>
      </c>
      <c r="B7311" s="51" t="s">
        <v>75</v>
      </c>
      <c r="C7311" s="51">
        <v>14094</v>
      </c>
      <c r="E7311" s="51" t="s">
        <v>29</v>
      </c>
      <c r="F7311" s="51" t="s">
        <v>29</v>
      </c>
      <c r="G7311" s="51" t="s">
        <v>42</v>
      </c>
      <c r="H7311" s="79"/>
      <c r="I7311" s="51" t="s">
        <v>24</v>
      </c>
      <c r="J7311" s="51" t="s">
        <v>29</v>
      </c>
      <c r="K7311" s="51" t="s">
        <v>42</v>
      </c>
      <c r="O7311" s="79"/>
      <c r="P7311" s="51" t="s">
        <v>24</v>
      </c>
      <c r="Q73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312" spans="1:17" ht="17.149999999999999" customHeight="1" x14ac:dyDescent="0.4">
      <c r="A7312" s="78" t="s">
        <v>7389</v>
      </c>
      <c r="B7312" s="51" t="s">
        <v>75</v>
      </c>
      <c r="C7312" s="51">
        <v>14094</v>
      </c>
      <c r="E7312" s="51" t="s">
        <v>36</v>
      </c>
      <c r="F7312" s="51" t="s">
        <v>29</v>
      </c>
      <c r="G7312" s="51" t="s">
        <v>23</v>
      </c>
      <c r="H7312" s="79"/>
      <c r="I7312" s="51" t="s">
        <v>24</v>
      </c>
      <c r="J7312" s="51" t="s">
        <v>36</v>
      </c>
      <c r="K7312" s="51" t="s">
        <v>23</v>
      </c>
      <c r="O7312" s="79"/>
      <c r="P7312" s="51" t="s">
        <v>24</v>
      </c>
      <c r="Q73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313" spans="1:17" ht="17.149999999999999" customHeight="1" x14ac:dyDescent="0.4">
      <c r="A7313" s="78" t="s">
        <v>7390</v>
      </c>
      <c r="B7313" s="51" t="s">
        <v>75</v>
      </c>
      <c r="C7313" s="51">
        <v>14094</v>
      </c>
      <c r="E7313" s="51" t="s">
        <v>36</v>
      </c>
      <c r="F7313" s="51" t="s">
        <v>29</v>
      </c>
      <c r="G7313" s="51" t="s">
        <v>23</v>
      </c>
      <c r="H7313" s="79"/>
      <c r="I7313" s="51" t="s">
        <v>24</v>
      </c>
      <c r="J7313" s="51" t="s">
        <v>36</v>
      </c>
      <c r="K7313" s="51" t="s">
        <v>23</v>
      </c>
      <c r="O7313" s="79"/>
      <c r="P7313" s="51" t="s">
        <v>24</v>
      </c>
      <c r="Q73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314" spans="1:17" ht="17.149999999999999" customHeight="1" x14ac:dyDescent="0.4">
      <c r="A7314" s="78" t="s">
        <v>7391</v>
      </c>
      <c r="B7314" s="51" t="s">
        <v>75</v>
      </c>
      <c r="C7314" s="51">
        <v>14094</v>
      </c>
      <c r="E7314" s="51" t="s">
        <v>36</v>
      </c>
      <c r="F7314" s="51" t="s">
        <v>29</v>
      </c>
      <c r="G7314" s="51" t="s">
        <v>23</v>
      </c>
      <c r="H7314" s="79"/>
      <c r="I7314" s="51" t="s">
        <v>24</v>
      </c>
      <c r="J7314" s="51" t="s">
        <v>36</v>
      </c>
      <c r="K7314" s="51" t="s">
        <v>23</v>
      </c>
      <c r="O7314" s="79"/>
      <c r="P7314" s="51" t="s">
        <v>24</v>
      </c>
      <c r="Q73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315" spans="1:17" ht="17.149999999999999" customHeight="1" x14ac:dyDescent="0.4">
      <c r="A7315" s="78" t="s">
        <v>7392</v>
      </c>
      <c r="B7315" s="51" t="s">
        <v>75</v>
      </c>
      <c r="C7315" s="51">
        <v>14094</v>
      </c>
      <c r="E7315" s="51" t="s">
        <v>36</v>
      </c>
      <c r="F7315" s="51" t="s">
        <v>29</v>
      </c>
      <c r="G7315" s="51" t="s">
        <v>23</v>
      </c>
      <c r="H7315" s="79"/>
      <c r="I7315" s="51" t="s">
        <v>24</v>
      </c>
      <c r="J7315" s="51" t="s">
        <v>36</v>
      </c>
      <c r="K7315" s="51" t="s">
        <v>23</v>
      </c>
      <c r="O7315" s="79"/>
      <c r="P7315" s="51" t="s">
        <v>24</v>
      </c>
      <c r="Q73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316" spans="1:17" ht="17.149999999999999" customHeight="1" x14ac:dyDescent="0.4">
      <c r="A7316" s="78" t="s">
        <v>7393</v>
      </c>
      <c r="B7316" s="51" t="s">
        <v>75</v>
      </c>
      <c r="C7316" s="51">
        <v>14094</v>
      </c>
      <c r="E7316" s="51" t="s">
        <v>36</v>
      </c>
      <c r="F7316" s="51" t="s">
        <v>29</v>
      </c>
      <c r="G7316" s="51" t="s">
        <v>23</v>
      </c>
      <c r="H7316" s="79"/>
      <c r="I7316" s="51" t="s">
        <v>24</v>
      </c>
      <c r="J7316" s="51" t="s">
        <v>36</v>
      </c>
      <c r="K7316" s="51" t="s">
        <v>23</v>
      </c>
      <c r="O7316" s="79"/>
      <c r="P7316" s="51" t="s">
        <v>24</v>
      </c>
      <c r="Q73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317" spans="1:17" ht="17.149999999999999" customHeight="1" x14ac:dyDescent="0.4">
      <c r="A7317" s="78" t="s">
        <v>7394</v>
      </c>
      <c r="B7317" s="51" t="s">
        <v>75</v>
      </c>
      <c r="C7317" s="51">
        <v>14094</v>
      </c>
      <c r="E7317" s="51" t="s">
        <v>29</v>
      </c>
      <c r="F7317" s="51" t="s">
        <v>29</v>
      </c>
      <c r="G7317" s="51" t="s">
        <v>42</v>
      </c>
      <c r="H7317" s="79"/>
      <c r="I7317" s="51" t="s">
        <v>24</v>
      </c>
      <c r="J7317" s="51" t="s">
        <v>29</v>
      </c>
      <c r="K7317" s="51" t="s">
        <v>42</v>
      </c>
      <c r="O7317" s="79"/>
      <c r="P7317" s="51" t="s">
        <v>24</v>
      </c>
      <c r="Q73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318" spans="1:17" ht="17.149999999999999" customHeight="1" x14ac:dyDescent="0.4">
      <c r="A7318" s="78" t="s">
        <v>7395</v>
      </c>
      <c r="B7318" s="51" t="s">
        <v>75</v>
      </c>
      <c r="C7318" s="51">
        <v>14094</v>
      </c>
      <c r="E7318" s="51" t="s">
        <v>29</v>
      </c>
      <c r="F7318" s="51" t="s">
        <v>29</v>
      </c>
      <c r="G7318" s="51" t="s">
        <v>42</v>
      </c>
      <c r="H7318" s="79"/>
      <c r="I7318" s="51" t="s">
        <v>24</v>
      </c>
      <c r="J7318" s="51" t="s">
        <v>29</v>
      </c>
      <c r="K7318" s="51" t="s">
        <v>42</v>
      </c>
      <c r="O7318" s="79"/>
      <c r="P7318" s="51" t="s">
        <v>24</v>
      </c>
      <c r="Q73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319" spans="1:17" ht="17.149999999999999" customHeight="1" x14ac:dyDescent="0.4">
      <c r="A7319" s="78" t="s">
        <v>7396</v>
      </c>
      <c r="B7319" s="51" t="s">
        <v>75</v>
      </c>
      <c r="C7319" s="51">
        <v>14094</v>
      </c>
      <c r="E7319" s="51" t="s">
        <v>29</v>
      </c>
      <c r="F7319" s="51" t="s">
        <v>29</v>
      </c>
      <c r="G7319" s="51" t="s">
        <v>42</v>
      </c>
      <c r="H7319" s="79"/>
      <c r="I7319" s="51" t="s">
        <v>24</v>
      </c>
      <c r="J7319" s="51" t="s">
        <v>29</v>
      </c>
      <c r="K7319" s="51" t="s">
        <v>42</v>
      </c>
      <c r="O7319" s="79"/>
      <c r="P7319" s="51" t="s">
        <v>24</v>
      </c>
      <c r="Q73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320" spans="1:17" ht="17.149999999999999" customHeight="1" x14ac:dyDescent="0.4">
      <c r="A7320" s="78" t="s">
        <v>7397</v>
      </c>
      <c r="B7320" s="51" t="s">
        <v>75</v>
      </c>
      <c r="C7320" s="51">
        <v>14094</v>
      </c>
      <c r="E7320" s="51" t="s">
        <v>29</v>
      </c>
      <c r="F7320" s="51" t="s">
        <v>29</v>
      </c>
      <c r="G7320" s="51" t="s">
        <v>42</v>
      </c>
      <c r="H7320" s="79"/>
      <c r="I7320" s="51" t="s">
        <v>24</v>
      </c>
      <c r="J7320" s="51" t="s">
        <v>29</v>
      </c>
      <c r="K7320" s="51" t="s">
        <v>42</v>
      </c>
      <c r="O7320" s="79"/>
      <c r="P7320" s="51" t="s">
        <v>24</v>
      </c>
      <c r="Q73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321" spans="1:17" ht="17.149999999999999" customHeight="1" x14ac:dyDescent="0.4">
      <c r="A7321" s="78" t="s">
        <v>7398</v>
      </c>
      <c r="B7321" s="51" t="s">
        <v>75</v>
      </c>
      <c r="C7321" s="51">
        <v>14094</v>
      </c>
      <c r="E7321" s="51" t="s">
        <v>29</v>
      </c>
      <c r="F7321" s="51" t="s">
        <v>29</v>
      </c>
      <c r="G7321" s="51" t="s">
        <v>42</v>
      </c>
      <c r="H7321" s="79"/>
      <c r="I7321" s="51" t="s">
        <v>24</v>
      </c>
      <c r="J7321" s="51" t="s">
        <v>29</v>
      </c>
      <c r="K7321" s="51" t="s">
        <v>42</v>
      </c>
      <c r="O7321" s="79"/>
      <c r="P7321" s="51" t="s">
        <v>24</v>
      </c>
      <c r="Q73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322" spans="1:17" ht="17.149999999999999" customHeight="1" x14ac:dyDescent="0.4">
      <c r="A7322" s="78" t="s">
        <v>7399</v>
      </c>
      <c r="B7322" s="51" t="s">
        <v>75</v>
      </c>
      <c r="C7322" s="51">
        <v>14094</v>
      </c>
      <c r="E7322" s="51" t="s">
        <v>29</v>
      </c>
      <c r="F7322" s="51" t="s">
        <v>29</v>
      </c>
      <c r="G7322" s="51" t="s">
        <v>42</v>
      </c>
      <c r="H7322" s="79"/>
      <c r="I7322" s="51" t="s">
        <v>24</v>
      </c>
      <c r="J7322" s="51" t="s">
        <v>29</v>
      </c>
      <c r="K7322" s="51" t="s">
        <v>42</v>
      </c>
      <c r="O7322" s="79"/>
      <c r="P7322" s="51" t="s">
        <v>24</v>
      </c>
      <c r="Q73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323" spans="1:17" ht="17.149999999999999" customHeight="1" x14ac:dyDescent="0.4">
      <c r="A7323" s="78" t="s">
        <v>7400</v>
      </c>
      <c r="B7323" s="51" t="s">
        <v>75</v>
      </c>
      <c r="C7323" s="51">
        <v>14094</v>
      </c>
      <c r="E7323" s="51" t="s">
        <v>29</v>
      </c>
      <c r="F7323" s="51" t="s">
        <v>29</v>
      </c>
      <c r="G7323" s="51" t="s">
        <v>42</v>
      </c>
      <c r="H7323" s="79"/>
      <c r="I7323" s="51" t="s">
        <v>24</v>
      </c>
      <c r="J7323" s="51" t="s">
        <v>29</v>
      </c>
      <c r="K7323" s="51" t="s">
        <v>42</v>
      </c>
      <c r="O7323" s="79"/>
      <c r="P7323" s="51" t="s">
        <v>24</v>
      </c>
      <c r="Q73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324" spans="1:17" ht="17.149999999999999" customHeight="1" x14ac:dyDescent="0.4">
      <c r="A7324" s="78" t="s">
        <v>7401</v>
      </c>
      <c r="B7324" s="51" t="s">
        <v>75</v>
      </c>
      <c r="C7324" s="51">
        <v>14094</v>
      </c>
      <c r="E7324" s="51" t="s">
        <v>29</v>
      </c>
      <c r="F7324" s="51" t="s">
        <v>29</v>
      </c>
      <c r="G7324" s="51" t="s">
        <v>42</v>
      </c>
      <c r="H7324" s="79"/>
      <c r="I7324" s="51" t="s">
        <v>24</v>
      </c>
      <c r="J7324" s="51" t="s">
        <v>29</v>
      </c>
      <c r="K7324" s="51" t="s">
        <v>42</v>
      </c>
      <c r="O7324" s="79"/>
      <c r="P7324" s="51" t="s">
        <v>24</v>
      </c>
      <c r="Q73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325" spans="1:17" ht="17.149999999999999" customHeight="1" x14ac:dyDescent="0.4">
      <c r="A7325" s="78" t="s">
        <v>7402</v>
      </c>
      <c r="B7325" s="51" t="s">
        <v>75</v>
      </c>
      <c r="C7325" s="51">
        <v>14094</v>
      </c>
      <c r="E7325" s="51" t="s">
        <v>29</v>
      </c>
      <c r="F7325" s="51" t="s">
        <v>29</v>
      </c>
      <c r="G7325" s="51" t="s">
        <v>42</v>
      </c>
      <c r="H7325" s="79"/>
      <c r="I7325" s="51" t="s">
        <v>24</v>
      </c>
      <c r="J7325" s="51" t="s">
        <v>29</v>
      </c>
      <c r="K7325" s="51" t="s">
        <v>42</v>
      </c>
      <c r="O7325" s="79"/>
      <c r="P7325" s="51" t="s">
        <v>24</v>
      </c>
      <c r="Q73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326" spans="1:17" ht="17.149999999999999" customHeight="1" x14ac:dyDescent="0.4">
      <c r="A7326" s="78" t="s">
        <v>7403</v>
      </c>
      <c r="B7326" s="51" t="s">
        <v>75</v>
      </c>
      <c r="C7326" s="51">
        <v>14094</v>
      </c>
      <c r="E7326" s="51" t="s">
        <v>36</v>
      </c>
      <c r="F7326" s="51" t="s">
        <v>29</v>
      </c>
      <c r="G7326" s="51" t="s">
        <v>23</v>
      </c>
      <c r="H7326" s="79"/>
      <c r="I7326" s="51" t="s">
        <v>24</v>
      </c>
      <c r="J7326" s="51" t="s">
        <v>36</v>
      </c>
      <c r="K7326" s="51" t="s">
        <v>23</v>
      </c>
      <c r="O7326" s="79"/>
      <c r="P7326" s="51" t="s">
        <v>24</v>
      </c>
      <c r="Q73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327" spans="1:17" ht="17.149999999999999" customHeight="1" x14ac:dyDescent="0.4">
      <c r="A7327" s="78" t="s">
        <v>7404</v>
      </c>
      <c r="B7327" s="51" t="s">
        <v>75</v>
      </c>
      <c r="C7327" s="51">
        <v>14094</v>
      </c>
      <c r="E7327" s="51" t="s">
        <v>39</v>
      </c>
      <c r="F7327" s="51" t="s">
        <v>29</v>
      </c>
      <c r="G7327" s="51" t="s">
        <v>42</v>
      </c>
      <c r="H7327" s="79"/>
      <c r="I7327" s="51" t="s">
        <v>24</v>
      </c>
      <c r="J7327" s="51" t="s">
        <v>29</v>
      </c>
      <c r="K7327" s="51" t="s">
        <v>42</v>
      </c>
      <c r="O7327" s="79"/>
      <c r="P7327" s="51" t="s">
        <v>24</v>
      </c>
      <c r="Q73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328" spans="1:17" ht="17.149999999999999" customHeight="1" x14ac:dyDescent="0.4">
      <c r="A7328" s="78" t="s">
        <v>7405</v>
      </c>
      <c r="B7328" s="51" t="s">
        <v>75</v>
      </c>
      <c r="C7328" s="51">
        <v>14094</v>
      </c>
      <c r="E7328" s="51" t="s">
        <v>39</v>
      </c>
      <c r="F7328" s="51" t="s">
        <v>29</v>
      </c>
      <c r="G7328" s="51" t="s">
        <v>42</v>
      </c>
      <c r="H7328" s="79"/>
      <c r="I7328" s="51" t="s">
        <v>24</v>
      </c>
      <c r="J7328" s="51" t="s">
        <v>29</v>
      </c>
      <c r="K7328" s="51" t="s">
        <v>42</v>
      </c>
      <c r="O7328" s="79"/>
      <c r="P7328" s="51" t="s">
        <v>24</v>
      </c>
      <c r="Q73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329" spans="1:17" ht="17.149999999999999" customHeight="1" x14ac:dyDescent="0.4">
      <c r="A7329" s="78" t="s">
        <v>7406</v>
      </c>
      <c r="B7329" s="51" t="s">
        <v>75</v>
      </c>
      <c r="C7329" s="51">
        <v>14094</v>
      </c>
      <c r="E7329" s="51" t="s">
        <v>39</v>
      </c>
      <c r="F7329" s="51" t="s">
        <v>29</v>
      </c>
      <c r="G7329" s="51" t="s">
        <v>42</v>
      </c>
      <c r="H7329" s="79"/>
      <c r="I7329" s="51" t="s">
        <v>83</v>
      </c>
      <c r="J7329" s="51" t="s">
        <v>29</v>
      </c>
      <c r="K7329" s="51" t="s">
        <v>42</v>
      </c>
      <c r="O7329" s="79"/>
      <c r="P7329" s="51" t="s">
        <v>83</v>
      </c>
      <c r="Q73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330" spans="1:17" ht="17.149999999999999" customHeight="1" x14ac:dyDescent="0.4">
      <c r="A7330" s="78" t="s">
        <v>7407</v>
      </c>
      <c r="B7330" s="51" t="s">
        <v>75</v>
      </c>
      <c r="C7330" s="51">
        <v>14094</v>
      </c>
      <c r="E7330" s="51" t="s">
        <v>39</v>
      </c>
      <c r="F7330" s="51" t="s">
        <v>29</v>
      </c>
      <c r="G7330" s="51" t="s">
        <v>42</v>
      </c>
      <c r="H7330" s="79"/>
      <c r="I7330" s="51" t="s">
        <v>24</v>
      </c>
      <c r="J7330" s="51" t="s">
        <v>29</v>
      </c>
      <c r="K7330" s="51" t="s">
        <v>42</v>
      </c>
      <c r="O7330" s="79"/>
      <c r="P7330" s="51" t="s">
        <v>24</v>
      </c>
      <c r="Q73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331" spans="1:17" ht="17.149999999999999" customHeight="1" x14ac:dyDescent="0.4">
      <c r="A7331" s="78" t="s">
        <v>7408</v>
      </c>
      <c r="B7331" s="51" t="s">
        <v>75</v>
      </c>
      <c r="C7331" s="51">
        <v>14094</v>
      </c>
      <c r="E7331" s="51" t="s">
        <v>39</v>
      </c>
      <c r="F7331" s="51" t="s">
        <v>29</v>
      </c>
      <c r="G7331" s="51" t="s">
        <v>42</v>
      </c>
      <c r="H7331" s="79"/>
      <c r="I7331" s="51" t="s">
        <v>24</v>
      </c>
      <c r="J7331" s="51" t="s">
        <v>29</v>
      </c>
      <c r="K7331" s="51" t="s">
        <v>42</v>
      </c>
      <c r="O7331" s="79"/>
      <c r="P7331" s="51" t="s">
        <v>24</v>
      </c>
      <c r="Q73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332" spans="1:17" ht="17.149999999999999" customHeight="1" x14ac:dyDescent="0.4">
      <c r="A7332" s="78" t="s">
        <v>7409</v>
      </c>
      <c r="B7332" s="51" t="s">
        <v>75</v>
      </c>
      <c r="C7332" s="51">
        <v>14094</v>
      </c>
      <c r="E7332" s="51" t="s">
        <v>39</v>
      </c>
      <c r="F7332" s="51" t="s">
        <v>29</v>
      </c>
      <c r="G7332" s="51" t="s">
        <v>42</v>
      </c>
      <c r="H7332" s="79"/>
      <c r="I7332" s="51" t="s">
        <v>24</v>
      </c>
      <c r="J7332" s="51" t="s">
        <v>29</v>
      </c>
      <c r="K7332" s="51" t="s">
        <v>42</v>
      </c>
      <c r="O7332" s="79"/>
      <c r="P7332" s="51" t="s">
        <v>24</v>
      </c>
      <c r="Q73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333" spans="1:17" ht="17.149999999999999" customHeight="1" x14ac:dyDescent="0.4">
      <c r="A7333" s="78" t="s">
        <v>7410</v>
      </c>
      <c r="B7333" s="51" t="s">
        <v>75</v>
      </c>
      <c r="C7333" s="51">
        <v>14094</v>
      </c>
      <c r="E7333" s="51" t="s">
        <v>39</v>
      </c>
      <c r="F7333" s="51" t="s">
        <v>29</v>
      </c>
      <c r="G7333" s="51" t="s">
        <v>42</v>
      </c>
      <c r="H7333" s="79"/>
      <c r="I7333" s="51" t="s">
        <v>24</v>
      </c>
      <c r="J7333" s="51" t="s">
        <v>29</v>
      </c>
      <c r="K7333" s="51" t="s">
        <v>42</v>
      </c>
      <c r="O7333" s="79"/>
      <c r="P7333" s="51" t="s">
        <v>24</v>
      </c>
      <c r="Q73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334" spans="1:17" ht="17.149999999999999" customHeight="1" x14ac:dyDescent="0.4">
      <c r="A7334" s="78" t="s">
        <v>7411</v>
      </c>
      <c r="B7334" s="51" t="s">
        <v>75</v>
      </c>
      <c r="C7334" s="51">
        <v>14094</v>
      </c>
      <c r="E7334" s="51" t="s">
        <v>39</v>
      </c>
      <c r="F7334" s="51" t="s">
        <v>29</v>
      </c>
      <c r="G7334" s="51" t="s">
        <v>42</v>
      </c>
      <c r="H7334" s="79"/>
      <c r="I7334" s="51" t="s">
        <v>24</v>
      </c>
      <c r="J7334" s="51" t="s">
        <v>29</v>
      </c>
      <c r="K7334" s="51" t="s">
        <v>42</v>
      </c>
      <c r="O7334" s="79"/>
      <c r="P7334" s="51" t="s">
        <v>24</v>
      </c>
      <c r="Q73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335" spans="1:17" ht="17.149999999999999" customHeight="1" x14ac:dyDescent="0.4">
      <c r="A7335" s="78" t="s">
        <v>7412</v>
      </c>
      <c r="B7335" s="51" t="s">
        <v>75</v>
      </c>
      <c r="C7335" s="51">
        <v>14094</v>
      </c>
      <c r="E7335" s="51" t="s">
        <v>39</v>
      </c>
      <c r="F7335" s="51" t="s">
        <v>29</v>
      </c>
      <c r="G7335" s="51" t="s">
        <v>42</v>
      </c>
      <c r="H7335" s="79"/>
      <c r="I7335" s="51" t="s">
        <v>24</v>
      </c>
      <c r="J7335" s="51" t="s">
        <v>29</v>
      </c>
      <c r="K7335" s="51" t="s">
        <v>42</v>
      </c>
      <c r="O7335" s="79"/>
      <c r="P7335" s="51" t="s">
        <v>24</v>
      </c>
      <c r="Q73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336" spans="1:17" ht="17.149999999999999" customHeight="1" x14ac:dyDescent="0.4">
      <c r="A7336" s="78" t="s">
        <v>7413</v>
      </c>
      <c r="B7336" s="51" t="s">
        <v>75</v>
      </c>
      <c r="C7336" s="51">
        <v>14094</v>
      </c>
      <c r="E7336" s="51" t="s">
        <v>29</v>
      </c>
      <c r="F7336" s="51" t="s">
        <v>29</v>
      </c>
      <c r="G7336" s="51" t="s">
        <v>42</v>
      </c>
      <c r="H7336" s="79"/>
      <c r="I7336" s="51" t="s">
        <v>24</v>
      </c>
      <c r="J7336" s="51" t="s">
        <v>29</v>
      </c>
      <c r="K7336" s="51" t="s">
        <v>42</v>
      </c>
      <c r="O7336" s="79"/>
      <c r="P7336" s="51" t="s">
        <v>24</v>
      </c>
      <c r="Q73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337" spans="1:17" ht="17.149999999999999" customHeight="1" x14ac:dyDescent="0.4">
      <c r="A7337" s="78" t="s">
        <v>7414</v>
      </c>
      <c r="B7337" s="51" t="s">
        <v>75</v>
      </c>
      <c r="C7337" s="51">
        <v>14094</v>
      </c>
      <c r="E7337" s="51" t="s">
        <v>39</v>
      </c>
      <c r="F7337" s="51" t="s">
        <v>29</v>
      </c>
      <c r="G7337" s="51" t="s">
        <v>42</v>
      </c>
      <c r="H7337" s="79"/>
      <c r="I7337" s="51" t="s">
        <v>24</v>
      </c>
      <c r="J7337" s="51" t="s">
        <v>29</v>
      </c>
      <c r="K7337" s="51" t="s">
        <v>42</v>
      </c>
      <c r="O7337" s="79"/>
      <c r="P7337" s="51" t="s">
        <v>24</v>
      </c>
      <c r="Q73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338" spans="1:17" ht="17.149999999999999" customHeight="1" x14ac:dyDescent="0.4">
      <c r="A7338" s="78" t="s">
        <v>7415</v>
      </c>
      <c r="B7338" s="51" t="s">
        <v>75</v>
      </c>
      <c r="C7338" s="51">
        <v>14094</v>
      </c>
      <c r="E7338" s="51" t="s">
        <v>39</v>
      </c>
      <c r="F7338" s="51" t="s">
        <v>29</v>
      </c>
      <c r="G7338" s="51" t="s">
        <v>42</v>
      </c>
      <c r="H7338" s="79"/>
      <c r="I7338" s="51" t="s">
        <v>24</v>
      </c>
      <c r="J7338" s="51" t="s">
        <v>29</v>
      </c>
      <c r="K7338" s="51" t="s">
        <v>42</v>
      </c>
      <c r="O7338" s="79"/>
      <c r="P7338" s="51" t="s">
        <v>24</v>
      </c>
      <c r="Q73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339" spans="1:17" ht="17.149999999999999" customHeight="1" x14ac:dyDescent="0.4">
      <c r="A7339" s="78" t="s">
        <v>7416</v>
      </c>
      <c r="B7339" s="51" t="s">
        <v>75</v>
      </c>
      <c r="C7339" s="51">
        <v>14094</v>
      </c>
      <c r="E7339" s="51" t="s">
        <v>39</v>
      </c>
      <c r="F7339" s="51" t="s">
        <v>29</v>
      </c>
      <c r="G7339" s="51" t="s">
        <v>42</v>
      </c>
      <c r="H7339" s="79"/>
      <c r="I7339" s="51" t="s">
        <v>24</v>
      </c>
      <c r="J7339" s="51" t="s">
        <v>29</v>
      </c>
      <c r="K7339" s="51" t="s">
        <v>42</v>
      </c>
      <c r="O7339" s="79"/>
      <c r="P7339" s="51" t="s">
        <v>24</v>
      </c>
      <c r="Q73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340" spans="1:17" ht="17.149999999999999" customHeight="1" x14ac:dyDescent="0.4">
      <c r="A7340" s="78" t="s">
        <v>7417</v>
      </c>
      <c r="B7340" s="51" t="s">
        <v>75</v>
      </c>
      <c r="C7340" s="51">
        <v>14094</v>
      </c>
      <c r="E7340" s="51" t="s">
        <v>39</v>
      </c>
      <c r="F7340" s="51" t="s">
        <v>29</v>
      </c>
      <c r="G7340" s="51" t="s">
        <v>42</v>
      </c>
      <c r="H7340" s="79"/>
      <c r="I7340" s="51" t="s">
        <v>24</v>
      </c>
      <c r="J7340" s="51" t="s">
        <v>29</v>
      </c>
      <c r="K7340" s="51" t="s">
        <v>42</v>
      </c>
      <c r="O7340" s="79"/>
      <c r="P7340" s="51" t="s">
        <v>24</v>
      </c>
      <c r="Q73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341" spans="1:17" ht="17.149999999999999" customHeight="1" x14ac:dyDescent="0.4">
      <c r="A7341" s="78" t="s">
        <v>7418</v>
      </c>
      <c r="B7341" s="51" t="s">
        <v>75</v>
      </c>
      <c r="C7341" s="51">
        <v>14094</v>
      </c>
      <c r="E7341" s="51" t="s">
        <v>29</v>
      </c>
      <c r="F7341" s="51" t="s">
        <v>29</v>
      </c>
      <c r="G7341" s="51" t="s">
        <v>42</v>
      </c>
      <c r="H7341" s="79"/>
      <c r="I7341" s="51" t="s">
        <v>83</v>
      </c>
      <c r="J7341" s="51" t="s">
        <v>29</v>
      </c>
      <c r="K7341" s="51" t="s">
        <v>42</v>
      </c>
      <c r="O7341" s="79"/>
      <c r="P7341" s="51" t="s">
        <v>83</v>
      </c>
      <c r="Q73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342" spans="1:17" ht="17.149999999999999" customHeight="1" x14ac:dyDescent="0.4">
      <c r="A7342" s="78" t="s">
        <v>7419</v>
      </c>
      <c r="B7342" s="51" t="s">
        <v>75</v>
      </c>
      <c r="C7342" s="51">
        <v>14094</v>
      </c>
      <c r="E7342" s="51" t="s">
        <v>36</v>
      </c>
      <c r="F7342" s="51" t="s">
        <v>29</v>
      </c>
      <c r="G7342" s="51" t="s">
        <v>23</v>
      </c>
      <c r="H7342" s="79"/>
      <c r="I7342" s="51" t="s">
        <v>1770</v>
      </c>
      <c r="J7342" s="51" t="s">
        <v>36</v>
      </c>
      <c r="K7342" s="51" t="s">
        <v>23</v>
      </c>
      <c r="O7342" s="79"/>
      <c r="P7342" s="51" t="s">
        <v>1770</v>
      </c>
      <c r="Q73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343" spans="1:17" ht="17.149999999999999" customHeight="1" x14ac:dyDescent="0.4">
      <c r="A7343" s="78" t="s">
        <v>7420</v>
      </c>
      <c r="B7343" s="51" t="s">
        <v>75</v>
      </c>
      <c r="C7343" s="51">
        <v>14094</v>
      </c>
      <c r="E7343" s="51" t="s">
        <v>29</v>
      </c>
      <c r="F7343" s="51" t="s">
        <v>29</v>
      </c>
      <c r="G7343" s="51" t="s">
        <v>42</v>
      </c>
      <c r="H7343" s="79"/>
      <c r="I7343" s="51" t="s">
        <v>24</v>
      </c>
      <c r="J7343" s="51" t="s">
        <v>29</v>
      </c>
      <c r="K7343" s="51" t="s">
        <v>42</v>
      </c>
      <c r="O7343" s="79"/>
      <c r="P7343" s="51" t="s">
        <v>24</v>
      </c>
      <c r="Q73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344" spans="1:17" ht="17.149999999999999" customHeight="1" x14ac:dyDescent="0.4">
      <c r="A7344" s="78" t="s">
        <v>7421</v>
      </c>
      <c r="B7344" s="51" t="s">
        <v>75</v>
      </c>
      <c r="C7344" s="51">
        <v>14094</v>
      </c>
      <c r="E7344" s="51" t="s">
        <v>29</v>
      </c>
      <c r="F7344" s="51" t="s">
        <v>29</v>
      </c>
      <c r="G7344" s="51" t="s">
        <v>42</v>
      </c>
      <c r="H7344" s="79"/>
      <c r="I7344" s="51" t="s">
        <v>24</v>
      </c>
      <c r="J7344" s="51" t="s">
        <v>29</v>
      </c>
      <c r="K7344" s="51" t="s">
        <v>42</v>
      </c>
      <c r="O7344" s="79"/>
      <c r="P7344" s="51" t="s">
        <v>24</v>
      </c>
      <c r="Q73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345" spans="1:17" ht="17.149999999999999" customHeight="1" x14ac:dyDescent="0.4">
      <c r="A7345" s="78" t="s">
        <v>7422</v>
      </c>
      <c r="B7345" s="51" t="s">
        <v>75</v>
      </c>
      <c r="C7345" s="51">
        <v>14094</v>
      </c>
      <c r="E7345" s="51" t="s">
        <v>39</v>
      </c>
      <c r="F7345" s="51" t="s">
        <v>29</v>
      </c>
      <c r="G7345" s="51" t="s">
        <v>42</v>
      </c>
      <c r="H7345" s="79"/>
      <c r="I7345" s="51" t="s">
        <v>24</v>
      </c>
      <c r="J7345" s="51" t="s">
        <v>29</v>
      </c>
      <c r="K7345" s="51" t="s">
        <v>42</v>
      </c>
      <c r="O7345" s="79"/>
      <c r="P7345" s="51" t="s">
        <v>24</v>
      </c>
      <c r="Q73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346" spans="1:17" ht="17.149999999999999" customHeight="1" x14ac:dyDescent="0.4">
      <c r="A7346" s="78" t="s">
        <v>7423</v>
      </c>
      <c r="B7346" s="51" t="s">
        <v>75</v>
      </c>
      <c r="C7346" s="51">
        <v>14094</v>
      </c>
      <c r="E7346" s="51" t="s">
        <v>39</v>
      </c>
      <c r="F7346" s="51" t="s">
        <v>29</v>
      </c>
      <c r="G7346" s="51" t="s">
        <v>42</v>
      </c>
      <c r="H7346" s="79"/>
      <c r="I7346" s="51" t="s">
        <v>24</v>
      </c>
      <c r="J7346" s="51" t="s">
        <v>29</v>
      </c>
      <c r="K7346" s="51" t="s">
        <v>42</v>
      </c>
      <c r="O7346" s="79"/>
      <c r="P7346" s="51" t="s">
        <v>24</v>
      </c>
      <c r="Q73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347" spans="1:17" ht="17.149999999999999" customHeight="1" x14ac:dyDescent="0.4">
      <c r="A7347" s="78" t="s">
        <v>7424</v>
      </c>
      <c r="B7347" s="51" t="s">
        <v>75</v>
      </c>
      <c r="C7347" s="51">
        <v>14094</v>
      </c>
      <c r="E7347" s="51" t="s">
        <v>39</v>
      </c>
      <c r="F7347" s="51" t="s">
        <v>29</v>
      </c>
      <c r="G7347" s="51" t="s">
        <v>42</v>
      </c>
      <c r="H7347" s="79"/>
      <c r="I7347" s="51" t="s">
        <v>24</v>
      </c>
      <c r="J7347" s="51" t="s">
        <v>29</v>
      </c>
      <c r="K7347" s="51" t="s">
        <v>42</v>
      </c>
      <c r="O7347" s="79"/>
      <c r="P7347" s="51" t="s">
        <v>24</v>
      </c>
      <c r="Q73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348" spans="1:17" ht="17.149999999999999" customHeight="1" x14ac:dyDescent="0.4">
      <c r="A7348" s="78" t="s">
        <v>7425</v>
      </c>
      <c r="B7348" s="51" t="s">
        <v>75</v>
      </c>
      <c r="C7348" s="51">
        <v>14094</v>
      </c>
      <c r="E7348" s="51" t="s">
        <v>36</v>
      </c>
      <c r="F7348" s="51" t="s">
        <v>29</v>
      </c>
      <c r="G7348" s="51" t="s">
        <v>23</v>
      </c>
      <c r="H7348" s="79"/>
      <c r="I7348" s="51" t="s">
        <v>24</v>
      </c>
      <c r="J7348" s="51" t="s">
        <v>36</v>
      </c>
      <c r="K7348" s="51" t="s">
        <v>23</v>
      </c>
      <c r="O7348" s="79"/>
      <c r="P7348" s="51" t="s">
        <v>24</v>
      </c>
      <c r="Q73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349" spans="1:17" ht="17.149999999999999" customHeight="1" x14ac:dyDescent="0.4">
      <c r="A7349" s="78" t="s">
        <v>7426</v>
      </c>
      <c r="B7349" s="51" t="s">
        <v>75</v>
      </c>
      <c r="C7349" s="51">
        <v>14094</v>
      </c>
      <c r="E7349" s="51" t="s">
        <v>39</v>
      </c>
      <c r="F7349" s="51" t="s">
        <v>29</v>
      </c>
      <c r="G7349" s="51" t="s">
        <v>42</v>
      </c>
      <c r="H7349" s="79"/>
      <c r="I7349" s="51" t="s">
        <v>24</v>
      </c>
      <c r="J7349" s="51" t="s">
        <v>29</v>
      </c>
      <c r="K7349" s="51" t="s">
        <v>42</v>
      </c>
      <c r="O7349" s="79"/>
      <c r="P7349" s="51" t="s">
        <v>24</v>
      </c>
      <c r="Q73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350" spans="1:17" ht="17.149999999999999" customHeight="1" x14ac:dyDescent="0.4">
      <c r="A7350" s="78" t="s">
        <v>7427</v>
      </c>
      <c r="B7350" s="51" t="s">
        <v>75</v>
      </c>
      <c r="C7350" s="51">
        <v>14094</v>
      </c>
      <c r="E7350" s="51" t="s">
        <v>29</v>
      </c>
      <c r="F7350" s="51" t="s">
        <v>29</v>
      </c>
      <c r="G7350" s="51" t="s">
        <v>42</v>
      </c>
      <c r="H7350" s="79"/>
      <c r="I7350" s="51" t="s">
        <v>24</v>
      </c>
      <c r="J7350" s="51" t="s">
        <v>29</v>
      </c>
      <c r="K7350" s="51" t="s">
        <v>42</v>
      </c>
      <c r="O7350" s="79"/>
      <c r="P7350" s="51" t="s">
        <v>24</v>
      </c>
      <c r="Q73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351" spans="1:17" ht="17.149999999999999" customHeight="1" x14ac:dyDescent="0.4">
      <c r="A7351" s="78" t="s">
        <v>7428</v>
      </c>
      <c r="B7351" s="51" t="s">
        <v>75</v>
      </c>
      <c r="C7351" s="51">
        <v>14094</v>
      </c>
      <c r="E7351" s="51" t="s">
        <v>39</v>
      </c>
      <c r="F7351" s="51" t="s">
        <v>29</v>
      </c>
      <c r="G7351" s="51" t="s">
        <v>42</v>
      </c>
      <c r="H7351" s="79"/>
      <c r="I7351" s="51" t="s">
        <v>24</v>
      </c>
      <c r="J7351" s="51" t="s">
        <v>29</v>
      </c>
      <c r="K7351" s="51" t="s">
        <v>42</v>
      </c>
      <c r="O7351" s="79"/>
      <c r="P7351" s="51" t="s">
        <v>24</v>
      </c>
      <c r="Q73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352" spans="1:17" ht="17.149999999999999" customHeight="1" x14ac:dyDescent="0.4">
      <c r="A7352" s="78" t="s">
        <v>7429</v>
      </c>
      <c r="B7352" s="51" t="s">
        <v>75</v>
      </c>
      <c r="C7352" s="51">
        <v>14094</v>
      </c>
      <c r="E7352" s="51" t="s">
        <v>39</v>
      </c>
      <c r="F7352" s="51" t="s">
        <v>29</v>
      </c>
      <c r="G7352" s="51" t="s">
        <v>42</v>
      </c>
      <c r="H7352" s="79"/>
      <c r="I7352" s="51" t="s">
        <v>24</v>
      </c>
      <c r="J7352" s="51" t="s">
        <v>29</v>
      </c>
      <c r="K7352" s="51" t="s">
        <v>42</v>
      </c>
      <c r="O7352" s="79"/>
      <c r="P7352" s="51" t="s">
        <v>24</v>
      </c>
      <c r="Q73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353" spans="1:17" ht="17.149999999999999" customHeight="1" x14ac:dyDescent="0.4">
      <c r="A7353" s="78" t="s">
        <v>7430</v>
      </c>
      <c r="B7353" s="51" t="s">
        <v>75</v>
      </c>
      <c r="C7353" s="51">
        <v>14094</v>
      </c>
      <c r="E7353" s="51" t="s">
        <v>39</v>
      </c>
      <c r="F7353" s="51" t="s">
        <v>29</v>
      </c>
      <c r="G7353" s="51" t="s">
        <v>42</v>
      </c>
      <c r="H7353" s="79"/>
      <c r="I7353" s="51" t="s">
        <v>24</v>
      </c>
      <c r="J7353" s="51" t="s">
        <v>29</v>
      </c>
      <c r="K7353" s="51" t="s">
        <v>42</v>
      </c>
      <c r="O7353" s="79"/>
      <c r="P7353" s="51" t="s">
        <v>24</v>
      </c>
      <c r="Q73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354" spans="1:17" ht="17.149999999999999" customHeight="1" x14ac:dyDescent="0.4">
      <c r="A7354" s="78" t="s">
        <v>7431</v>
      </c>
      <c r="B7354" s="51" t="s">
        <v>75</v>
      </c>
      <c r="C7354" s="51">
        <v>14094</v>
      </c>
      <c r="E7354" s="51" t="s">
        <v>39</v>
      </c>
      <c r="F7354" s="51" t="s">
        <v>29</v>
      </c>
      <c r="G7354" s="51" t="s">
        <v>42</v>
      </c>
      <c r="H7354" s="79"/>
      <c r="I7354" s="51" t="s">
        <v>24</v>
      </c>
      <c r="J7354" s="51" t="s">
        <v>29</v>
      </c>
      <c r="K7354" s="51" t="s">
        <v>42</v>
      </c>
      <c r="O7354" s="79"/>
      <c r="P7354" s="51" t="s">
        <v>24</v>
      </c>
      <c r="Q73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355" spans="1:17" ht="17.149999999999999" customHeight="1" x14ac:dyDescent="0.4">
      <c r="A7355" s="78" t="s">
        <v>7432</v>
      </c>
      <c r="B7355" s="51" t="s">
        <v>75</v>
      </c>
      <c r="C7355" s="51">
        <v>14094</v>
      </c>
      <c r="E7355" s="51" t="s">
        <v>39</v>
      </c>
      <c r="F7355" s="51" t="s">
        <v>29</v>
      </c>
      <c r="G7355" s="51" t="s">
        <v>42</v>
      </c>
      <c r="H7355" s="79"/>
      <c r="I7355" s="51" t="s">
        <v>24</v>
      </c>
      <c r="J7355" s="51" t="s">
        <v>29</v>
      </c>
      <c r="K7355" s="51" t="s">
        <v>42</v>
      </c>
      <c r="O7355" s="79"/>
      <c r="P7355" s="51" t="s">
        <v>24</v>
      </c>
      <c r="Q73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356" spans="1:17" ht="17.149999999999999" customHeight="1" x14ac:dyDescent="0.4">
      <c r="A7356" s="78" t="s">
        <v>7433</v>
      </c>
      <c r="B7356" s="51" t="s">
        <v>75</v>
      </c>
      <c r="C7356" s="51">
        <v>14094</v>
      </c>
      <c r="E7356" s="51" t="s">
        <v>39</v>
      </c>
      <c r="F7356" s="51" t="s">
        <v>29</v>
      </c>
      <c r="G7356" s="51" t="s">
        <v>42</v>
      </c>
      <c r="H7356" s="79"/>
      <c r="I7356" s="51" t="s">
        <v>24</v>
      </c>
      <c r="J7356" s="51" t="s">
        <v>29</v>
      </c>
      <c r="K7356" s="51" t="s">
        <v>42</v>
      </c>
      <c r="O7356" s="79"/>
      <c r="P7356" s="51" t="s">
        <v>24</v>
      </c>
      <c r="Q73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357" spans="1:17" ht="17.149999999999999" customHeight="1" x14ac:dyDescent="0.4">
      <c r="A7357" s="78" t="s">
        <v>7434</v>
      </c>
      <c r="B7357" s="51" t="s">
        <v>75</v>
      </c>
      <c r="C7357" s="51">
        <v>14094</v>
      </c>
      <c r="E7357" s="51" t="s">
        <v>39</v>
      </c>
      <c r="F7357" s="51" t="s">
        <v>29</v>
      </c>
      <c r="G7357" s="51" t="s">
        <v>42</v>
      </c>
      <c r="H7357" s="79"/>
      <c r="I7357" s="51" t="s">
        <v>24</v>
      </c>
      <c r="J7357" s="51" t="s">
        <v>29</v>
      </c>
      <c r="K7357" s="51" t="s">
        <v>42</v>
      </c>
      <c r="O7357" s="79"/>
      <c r="P7357" s="51" t="s">
        <v>24</v>
      </c>
      <c r="Q73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358" spans="1:17" ht="17.149999999999999" customHeight="1" x14ac:dyDescent="0.4">
      <c r="A7358" s="78" t="s">
        <v>7435</v>
      </c>
      <c r="B7358" s="51" t="s">
        <v>75</v>
      </c>
      <c r="C7358" s="51">
        <v>14094</v>
      </c>
      <c r="E7358" s="51" t="s">
        <v>39</v>
      </c>
      <c r="F7358" s="51" t="s">
        <v>29</v>
      </c>
      <c r="G7358" s="51" t="s">
        <v>42</v>
      </c>
      <c r="H7358" s="79"/>
      <c r="I7358" s="51" t="s">
        <v>24</v>
      </c>
      <c r="J7358" s="51" t="s">
        <v>29</v>
      </c>
      <c r="K7358" s="51" t="s">
        <v>42</v>
      </c>
      <c r="O7358" s="79"/>
      <c r="P7358" s="51" t="s">
        <v>24</v>
      </c>
      <c r="Q73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359" spans="1:17" ht="17.149999999999999" customHeight="1" x14ac:dyDescent="0.4">
      <c r="A7359" s="78" t="s">
        <v>7436</v>
      </c>
      <c r="B7359" s="51" t="s">
        <v>75</v>
      </c>
      <c r="C7359" s="51">
        <v>14094</v>
      </c>
      <c r="E7359" s="51" t="s">
        <v>39</v>
      </c>
      <c r="F7359" s="51" t="s">
        <v>29</v>
      </c>
      <c r="G7359" s="51" t="s">
        <v>42</v>
      </c>
      <c r="H7359" s="79"/>
      <c r="I7359" s="51" t="s">
        <v>24</v>
      </c>
      <c r="J7359" s="51" t="s">
        <v>29</v>
      </c>
      <c r="K7359" s="51" t="s">
        <v>42</v>
      </c>
      <c r="O7359" s="79"/>
      <c r="P7359" s="51" t="s">
        <v>24</v>
      </c>
      <c r="Q73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360" spans="1:17" ht="17.149999999999999" customHeight="1" x14ac:dyDescent="0.4">
      <c r="A7360" s="78" t="s">
        <v>7437</v>
      </c>
      <c r="B7360" s="51" t="s">
        <v>75</v>
      </c>
      <c r="C7360" s="51">
        <v>14094</v>
      </c>
      <c r="E7360" s="51" t="s">
        <v>39</v>
      </c>
      <c r="F7360" s="51" t="s">
        <v>29</v>
      </c>
      <c r="G7360" s="51" t="s">
        <v>42</v>
      </c>
      <c r="H7360" s="79"/>
      <c r="I7360" s="51" t="s">
        <v>24</v>
      </c>
      <c r="J7360" s="51" t="s">
        <v>29</v>
      </c>
      <c r="K7360" s="51" t="s">
        <v>42</v>
      </c>
      <c r="O7360" s="79"/>
      <c r="P7360" s="51" t="s">
        <v>24</v>
      </c>
      <c r="Q73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361" spans="1:17" ht="17.149999999999999" customHeight="1" x14ac:dyDescent="0.4">
      <c r="A7361" s="78" t="s">
        <v>7438</v>
      </c>
      <c r="B7361" s="51" t="s">
        <v>75</v>
      </c>
      <c r="C7361" s="51">
        <v>14094</v>
      </c>
      <c r="E7361" s="51" t="s">
        <v>39</v>
      </c>
      <c r="F7361" s="51" t="s">
        <v>29</v>
      </c>
      <c r="G7361" s="51" t="s">
        <v>42</v>
      </c>
      <c r="H7361" s="79"/>
      <c r="I7361" s="51" t="s">
        <v>24</v>
      </c>
      <c r="J7361" s="51" t="s">
        <v>29</v>
      </c>
      <c r="K7361" s="51" t="s">
        <v>42</v>
      </c>
      <c r="O7361" s="79"/>
      <c r="P7361" s="51" t="s">
        <v>24</v>
      </c>
      <c r="Q73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362" spans="1:17" ht="17.149999999999999" customHeight="1" x14ac:dyDescent="0.4">
      <c r="A7362" s="78" t="s">
        <v>7439</v>
      </c>
      <c r="B7362" s="51" t="s">
        <v>75</v>
      </c>
      <c r="C7362" s="51">
        <v>14094</v>
      </c>
      <c r="E7362" s="51" t="s">
        <v>29</v>
      </c>
      <c r="F7362" s="51" t="s">
        <v>29</v>
      </c>
      <c r="G7362" s="51" t="s">
        <v>42</v>
      </c>
      <c r="H7362" s="79"/>
      <c r="I7362" s="51" t="s">
        <v>24</v>
      </c>
      <c r="J7362" s="51" t="s">
        <v>29</v>
      </c>
      <c r="K7362" s="51" t="s">
        <v>42</v>
      </c>
      <c r="O7362" s="79"/>
      <c r="P7362" s="51" t="s">
        <v>24</v>
      </c>
      <c r="Q73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363" spans="1:17" ht="17.149999999999999" customHeight="1" x14ac:dyDescent="0.4">
      <c r="A7363" s="78" t="s">
        <v>7440</v>
      </c>
      <c r="B7363" s="51" t="s">
        <v>75</v>
      </c>
      <c r="C7363" s="51">
        <v>14094</v>
      </c>
      <c r="E7363" s="51" t="s">
        <v>29</v>
      </c>
      <c r="F7363" s="51" t="s">
        <v>29</v>
      </c>
      <c r="G7363" s="51" t="s">
        <v>42</v>
      </c>
      <c r="H7363" s="79"/>
      <c r="I7363" s="51" t="s">
        <v>24</v>
      </c>
      <c r="J7363" s="51" t="s">
        <v>29</v>
      </c>
      <c r="K7363" s="51" t="s">
        <v>42</v>
      </c>
      <c r="O7363" s="79"/>
      <c r="P7363" s="51" t="s">
        <v>24</v>
      </c>
      <c r="Q73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364" spans="1:17" ht="17.149999999999999" customHeight="1" x14ac:dyDescent="0.4">
      <c r="A7364" s="78" t="s">
        <v>7441</v>
      </c>
      <c r="B7364" s="51" t="s">
        <v>75</v>
      </c>
      <c r="C7364" s="51">
        <v>14094</v>
      </c>
      <c r="E7364" s="51" t="s">
        <v>39</v>
      </c>
      <c r="F7364" s="51" t="s">
        <v>29</v>
      </c>
      <c r="G7364" s="51" t="s">
        <v>42</v>
      </c>
      <c r="H7364" s="79"/>
      <c r="I7364" s="51" t="s">
        <v>24</v>
      </c>
      <c r="J7364" s="51" t="s">
        <v>29</v>
      </c>
      <c r="K7364" s="51" t="s">
        <v>42</v>
      </c>
      <c r="O7364" s="79"/>
      <c r="P7364" s="51" t="s">
        <v>24</v>
      </c>
      <c r="Q73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365" spans="1:17" ht="17.149999999999999" customHeight="1" x14ac:dyDescent="0.4">
      <c r="A7365" s="78" t="s">
        <v>7442</v>
      </c>
      <c r="B7365" s="51" t="s">
        <v>75</v>
      </c>
      <c r="C7365" s="51">
        <v>14094</v>
      </c>
      <c r="E7365" s="51" t="s">
        <v>39</v>
      </c>
      <c r="F7365" s="51" t="s">
        <v>29</v>
      </c>
      <c r="G7365" s="51" t="s">
        <v>42</v>
      </c>
      <c r="H7365" s="79"/>
      <c r="I7365" s="51" t="s">
        <v>24</v>
      </c>
      <c r="J7365" s="51" t="s">
        <v>29</v>
      </c>
      <c r="K7365" s="51" t="s">
        <v>42</v>
      </c>
      <c r="O7365" s="79"/>
      <c r="P7365" s="51" t="s">
        <v>24</v>
      </c>
      <c r="Q73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366" spans="1:17" ht="17.149999999999999" customHeight="1" x14ac:dyDescent="0.4">
      <c r="A7366" s="78" t="s">
        <v>7443</v>
      </c>
      <c r="B7366" s="51" t="s">
        <v>75</v>
      </c>
      <c r="C7366" s="51">
        <v>14094</v>
      </c>
      <c r="E7366" s="51" t="s">
        <v>39</v>
      </c>
      <c r="F7366" s="51" t="s">
        <v>29</v>
      </c>
      <c r="G7366" s="51" t="s">
        <v>42</v>
      </c>
      <c r="H7366" s="79"/>
      <c r="I7366" s="51" t="s">
        <v>24</v>
      </c>
      <c r="J7366" s="51" t="s">
        <v>29</v>
      </c>
      <c r="K7366" s="51" t="s">
        <v>42</v>
      </c>
      <c r="O7366" s="79"/>
      <c r="P7366" s="51" t="s">
        <v>24</v>
      </c>
      <c r="Q73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367" spans="1:17" ht="17.149999999999999" customHeight="1" x14ac:dyDescent="0.4">
      <c r="A7367" s="78" t="s">
        <v>7444</v>
      </c>
      <c r="B7367" s="51" t="s">
        <v>75</v>
      </c>
      <c r="C7367" s="51">
        <v>14094</v>
      </c>
      <c r="E7367" s="51" t="s">
        <v>39</v>
      </c>
      <c r="F7367" s="51" t="s">
        <v>29</v>
      </c>
      <c r="G7367" s="51" t="s">
        <v>42</v>
      </c>
      <c r="H7367" s="79"/>
      <c r="I7367" s="51" t="s">
        <v>24</v>
      </c>
      <c r="J7367" s="51" t="s">
        <v>29</v>
      </c>
      <c r="K7367" s="51" t="s">
        <v>42</v>
      </c>
      <c r="O7367" s="79"/>
      <c r="P7367" s="51" t="s">
        <v>24</v>
      </c>
      <c r="Q73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368" spans="1:17" ht="17.149999999999999" customHeight="1" x14ac:dyDescent="0.4">
      <c r="A7368" s="78" t="s">
        <v>7445</v>
      </c>
      <c r="B7368" s="51" t="s">
        <v>75</v>
      </c>
      <c r="C7368" s="51">
        <v>14094</v>
      </c>
      <c r="E7368" s="51" t="s">
        <v>39</v>
      </c>
      <c r="F7368" s="51" t="s">
        <v>29</v>
      </c>
      <c r="G7368" s="51" t="s">
        <v>42</v>
      </c>
      <c r="H7368" s="79"/>
      <c r="I7368" s="51" t="s">
        <v>24</v>
      </c>
      <c r="J7368" s="51" t="s">
        <v>29</v>
      </c>
      <c r="K7368" s="51" t="s">
        <v>42</v>
      </c>
      <c r="O7368" s="79"/>
      <c r="P7368" s="51" t="s">
        <v>24</v>
      </c>
      <c r="Q73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369" spans="1:17" ht="17.149999999999999" customHeight="1" x14ac:dyDescent="0.4">
      <c r="A7369" s="78" t="s">
        <v>7446</v>
      </c>
      <c r="B7369" s="51" t="s">
        <v>75</v>
      </c>
      <c r="C7369" s="51">
        <v>14094</v>
      </c>
      <c r="E7369" s="51" t="s">
        <v>192</v>
      </c>
      <c r="F7369" s="51" t="s">
        <v>29</v>
      </c>
      <c r="G7369" s="51" t="s">
        <v>23</v>
      </c>
      <c r="H7369" s="79"/>
      <c r="I7369" s="51" t="s">
        <v>24</v>
      </c>
      <c r="J7369" s="51" t="s">
        <v>192</v>
      </c>
      <c r="K7369" s="51" t="s">
        <v>23</v>
      </c>
      <c r="O7369" s="79"/>
      <c r="P7369" s="51" t="s">
        <v>24</v>
      </c>
      <c r="Q73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370" spans="1:17" ht="17.149999999999999" customHeight="1" x14ac:dyDescent="0.4">
      <c r="A7370" s="78" t="s">
        <v>7447</v>
      </c>
      <c r="B7370" s="51" t="s">
        <v>75</v>
      </c>
      <c r="C7370" s="51">
        <v>14094</v>
      </c>
      <c r="E7370" s="51" t="s">
        <v>39</v>
      </c>
      <c r="F7370" s="51" t="s">
        <v>29</v>
      </c>
      <c r="G7370" s="51" t="s">
        <v>42</v>
      </c>
      <c r="H7370" s="79"/>
      <c r="I7370" s="51" t="s">
        <v>24</v>
      </c>
      <c r="J7370" s="51" t="s">
        <v>29</v>
      </c>
      <c r="K7370" s="51" t="s">
        <v>42</v>
      </c>
      <c r="O7370" s="79"/>
      <c r="P7370" s="51" t="s">
        <v>24</v>
      </c>
      <c r="Q73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371" spans="1:17" ht="17.149999999999999" customHeight="1" x14ac:dyDescent="0.4">
      <c r="A7371" s="78" t="s">
        <v>7448</v>
      </c>
      <c r="B7371" s="51" t="s">
        <v>75</v>
      </c>
      <c r="C7371" s="51">
        <v>14094</v>
      </c>
      <c r="E7371" s="51" t="s">
        <v>29</v>
      </c>
      <c r="F7371" s="51" t="s">
        <v>29</v>
      </c>
      <c r="G7371" s="51" t="s">
        <v>42</v>
      </c>
      <c r="H7371" s="79"/>
      <c r="I7371" s="51" t="s">
        <v>83</v>
      </c>
      <c r="J7371" s="51" t="s">
        <v>29</v>
      </c>
      <c r="K7371" s="51" t="s">
        <v>42</v>
      </c>
      <c r="O7371" s="79"/>
      <c r="P7371" s="51" t="s">
        <v>83</v>
      </c>
      <c r="Q73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372" spans="1:17" ht="17.149999999999999" customHeight="1" x14ac:dyDescent="0.4">
      <c r="A7372" s="78" t="s">
        <v>7449</v>
      </c>
      <c r="B7372" s="51" t="s">
        <v>75</v>
      </c>
      <c r="C7372" s="51">
        <v>14094</v>
      </c>
      <c r="E7372" s="51" t="s">
        <v>29</v>
      </c>
      <c r="F7372" s="51" t="s">
        <v>29</v>
      </c>
      <c r="G7372" s="51" t="s">
        <v>42</v>
      </c>
      <c r="H7372" s="79"/>
      <c r="I7372" s="51" t="s">
        <v>24</v>
      </c>
      <c r="J7372" s="51" t="s">
        <v>29</v>
      </c>
      <c r="K7372" s="51" t="s">
        <v>42</v>
      </c>
      <c r="O7372" s="79"/>
      <c r="P7372" s="51" t="s">
        <v>24</v>
      </c>
      <c r="Q73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373" spans="1:17" ht="17.149999999999999" customHeight="1" x14ac:dyDescent="0.4">
      <c r="A7373" s="78" t="s">
        <v>7450</v>
      </c>
      <c r="B7373" s="51" t="s">
        <v>75</v>
      </c>
      <c r="C7373" s="51">
        <v>14094</v>
      </c>
      <c r="E7373" s="51" t="s">
        <v>29</v>
      </c>
      <c r="F7373" s="51" t="s">
        <v>29</v>
      </c>
      <c r="G7373" s="51" t="s">
        <v>42</v>
      </c>
      <c r="H7373" s="79"/>
      <c r="I7373" s="51" t="s">
        <v>24</v>
      </c>
      <c r="J7373" s="51" t="s">
        <v>29</v>
      </c>
      <c r="K7373" s="51" t="s">
        <v>42</v>
      </c>
      <c r="O7373" s="79"/>
      <c r="P7373" s="51" t="s">
        <v>24</v>
      </c>
      <c r="Q73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374" spans="1:17" ht="17.149999999999999" customHeight="1" x14ac:dyDescent="0.4">
      <c r="A7374" s="78" t="s">
        <v>7451</v>
      </c>
      <c r="B7374" s="51" t="s">
        <v>75</v>
      </c>
      <c r="C7374" s="51">
        <v>14094</v>
      </c>
      <c r="E7374" s="51" t="s">
        <v>36</v>
      </c>
      <c r="F7374" s="51" t="s">
        <v>29</v>
      </c>
      <c r="G7374" s="51" t="s">
        <v>23</v>
      </c>
      <c r="H7374" s="79"/>
      <c r="I7374" s="51" t="s">
        <v>83</v>
      </c>
      <c r="J7374" s="51" t="s">
        <v>36</v>
      </c>
      <c r="K7374" s="51" t="s">
        <v>23</v>
      </c>
      <c r="O7374" s="79"/>
      <c r="P7374" s="51" t="s">
        <v>83</v>
      </c>
      <c r="Q73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375" spans="1:17" ht="17.149999999999999" customHeight="1" x14ac:dyDescent="0.4">
      <c r="A7375" s="78" t="s">
        <v>7452</v>
      </c>
      <c r="B7375" s="51" t="s">
        <v>75</v>
      </c>
      <c r="C7375" s="51">
        <v>14094</v>
      </c>
      <c r="E7375" s="51" t="s">
        <v>36</v>
      </c>
      <c r="F7375" s="51" t="s">
        <v>29</v>
      </c>
      <c r="G7375" s="51" t="s">
        <v>23</v>
      </c>
      <c r="H7375" s="79"/>
      <c r="I7375" s="51" t="s">
        <v>83</v>
      </c>
      <c r="J7375" s="51" t="s">
        <v>36</v>
      </c>
      <c r="K7375" s="51" t="s">
        <v>23</v>
      </c>
      <c r="O7375" s="79"/>
      <c r="P7375" s="51" t="s">
        <v>83</v>
      </c>
      <c r="Q73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376" spans="1:17" ht="17.149999999999999" customHeight="1" x14ac:dyDescent="0.4">
      <c r="A7376" s="78" t="s">
        <v>7453</v>
      </c>
      <c r="B7376" s="51" t="s">
        <v>75</v>
      </c>
      <c r="C7376" s="51">
        <v>14094</v>
      </c>
      <c r="E7376" s="51" t="s">
        <v>29</v>
      </c>
      <c r="F7376" s="51" t="s">
        <v>29</v>
      </c>
      <c r="G7376" s="51" t="s">
        <v>42</v>
      </c>
      <c r="H7376" s="79"/>
      <c r="I7376" s="51" t="s">
        <v>24</v>
      </c>
      <c r="J7376" s="51" t="s">
        <v>29</v>
      </c>
      <c r="K7376" s="51" t="s">
        <v>42</v>
      </c>
      <c r="O7376" s="79"/>
      <c r="P7376" s="51" t="s">
        <v>24</v>
      </c>
      <c r="Q73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377" spans="1:17" ht="17.149999999999999" customHeight="1" x14ac:dyDescent="0.4">
      <c r="A7377" s="78" t="s">
        <v>7454</v>
      </c>
      <c r="B7377" s="51" t="s">
        <v>75</v>
      </c>
      <c r="C7377" s="51">
        <v>14094</v>
      </c>
      <c r="E7377" s="51" t="s">
        <v>29</v>
      </c>
      <c r="F7377" s="51" t="s">
        <v>29</v>
      </c>
      <c r="G7377" s="51" t="s">
        <v>42</v>
      </c>
      <c r="H7377" s="79"/>
      <c r="I7377" s="51" t="s">
        <v>24</v>
      </c>
      <c r="J7377" s="51" t="s">
        <v>29</v>
      </c>
      <c r="K7377" s="51" t="s">
        <v>42</v>
      </c>
      <c r="O7377" s="79"/>
      <c r="P7377" s="51" t="s">
        <v>24</v>
      </c>
      <c r="Q73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378" spans="1:17" ht="17.149999999999999" customHeight="1" x14ac:dyDescent="0.4">
      <c r="A7378" s="78" t="s">
        <v>7455</v>
      </c>
      <c r="B7378" s="51" t="s">
        <v>75</v>
      </c>
      <c r="C7378" s="51">
        <v>14094</v>
      </c>
      <c r="E7378" s="51" t="s">
        <v>36</v>
      </c>
      <c r="F7378" s="51" t="s">
        <v>29</v>
      </c>
      <c r="G7378" s="51" t="s">
        <v>23</v>
      </c>
      <c r="H7378" s="79"/>
      <c r="I7378" s="51" t="s">
        <v>24</v>
      </c>
      <c r="J7378" s="51" t="s">
        <v>36</v>
      </c>
      <c r="K7378" s="51" t="s">
        <v>23</v>
      </c>
      <c r="O7378" s="79"/>
      <c r="P7378" s="51" t="s">
        <v>24</v>
      </c>
      <c r="Q73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379" spans="1:17" ht="17.149999999999999" customHeight="1" x14ac:dyDescent="0.4">
      <c r="A7379" s="78" t="s">
        <v>7456</v>
      </c>
      <c r="B7379" s="51" t="s">
        <v>75</v>
      </c>
      <c r="C7379" s="51">
        <v>14094</v>
      </c>
      <c r="E7379" s="51" t="s">
        <v>36</v>
      </c>
      <c r="F7379" s="51" t="s">
        <v>29</v>
      </c>
      <c r="G7379" s="51" t="s">
        <v>23</v>
      </c>
      <c r="H7379" s="79"/>
      <c r="I7379" s="51" t="s">
        <v>24</v>
      </c>
      <c r="J7379" s="51" t="s">
        <v>36</v>
      </c>
      <c r="K7379" s="51" t="s">
        <v>23</v>
      </c>
      <c r="O7379" s="79"/>
      <c r="P7379" s="51" t="s">
        <v>24</v>
      </c>
      <c r="Q73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380" spans="1:17" ht="17.149999999999999" customHeight="1" x14ac:dyDescent="0.4">
      <c r="A7380" s="78" t="s">
        <v>7457</v>
      </c>
      <c r="B7380" s="51" t="s">
        <v>75</v>
      </c>
      <c r="C7380" s="51">
        <v>14094</v>
      </c>
      <c r="E7380" s="51" t="s">
        <v>39</v>
      </c>
      <c r="F7380" s="51" t="s">
        <v>29</v>
      </c>
      <c r="G7380" s="51" t="s">
        <v>42</v>
      </c>
      <c r="H7380" s="79"/>
      <c r="I7380" s="51" t="s">
        <v>1770</v>
      </c>
      <c r="J7380" s="51" t="s">
        <v>29</v>
      </c>
      <c r="K7380" s="51" t="s">
        <v>42</v>
      </c>
      <c r="O7380" s="79"/>
      <c r="P7380" s="51" t="s">
        <v>1770</v>
      </c>
      <c r="Q73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381" spans="1:17" ht="17.149999999999999" customHeight="1" x14ac:dyDescent="0.4">
      <c r="A7381" s="78" t="s">
        <v>7458</v>
      </c>
      <c r="B7381" s="51" t="s">
        <v>75</v>
      </c>
      <c r="C7381" s="51">
        <v>14094</v>
      </c>
      <c r="E7381" s="51" t="s">
        <v>36</v>
      </c>
      <c r="F7381" s="51" t="s">
        <v>29</v>
      </c>
      <c r="G7381" s="51" t="s">
        <v>23</v>
      </c>
      <c r="H7381" s="79"/>
      <c r="I7381" s="51" t="s">
        <v>24</v>
      </c>
      <c r="J7381" s="51" t="s">
        <v>36</v>
      </c>
      <c r="K7381" s="51" t="s">
        <v>23</v>
      </c>
      <c r="O7381" s="79"/>
      <c r="P7381" s="51" t="s">
        <v>24</v>
      </c>
      <c r="Q73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382" spans="1:17" ht="17.149999999999999" customHeight="1" x14ac:dyDescent="0.4">
      <c r="A7382" s="78" t="s">
        <v>7459</v>
      </c>
      <c r="B7382" s="51" t="s">
        <v>75</v>
      </c>
      <c r="C7382" s="51">
        <v>14094</v>
      </c>
      <c r="E7382" s="51" t="s">
        <v>39</v>
      </c>
      <c r="F7382" s="51" t="s">
        <v>29</v>
      </c>
      <c r="G7382" s="51" t="s">
        <v>42</v>
      </c>
      <c r="H7382" s="79"/>
      <c r="I7382" s="51" t="s">
        <v>24</v>
      </c>
      <c r="J7382" s="51" t="s">
        <v>29</v>
      </c>
      <c r="K7382" s="51" t="s">
        <v>42</v>
      </c>
      <c r="O7382" s="79"/>
      <c r="P7382" s="51" t="s">
        <v>24</v>
      </c>
      <c r="Q73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383" spans="1:17" ht="17.149999999999999" customHeight="1" x14ac:dyDescent="0.4">
      <c r="A7383" s="78" t="s">
        <v>7460</v>
      </c>
      <c r="B7383" s="51" t="s">
        <v>75</v>
      </c>
      <c r="C7383" s="51">
        <v>14094</v>
      </c>
      <c r="E7383" s="51" t="s">
        <v>39</v>
      </c>
      <c r="F7383" s="51" t="s">
        <v>29</v>
      </c>
      <c r="G7383" s="51" t="s">
        <v>42</v>
      </c>
      <c r="H7383" s="79"/>
      <c r="I7383" s="51" t="s">
        <v>24</v>
      </c>
      <c r="J7383" s="51" t="s">
        <v>29</v>
      </c>
      <c r="K7383" s="51" t="s">
        <v>42</v>
      </c>
      <c r="O7383" s="79"/>
      <c r="P7383" s="51" t="s">
        <v>24</v>
      </c>
      <c r="Q73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384" spans="1:17" ht="17.149999999999999" customHeight="1" x14ac:dyDescent="0.4">
      <c r="A7384" s="78" t="s">
        <v>7461</v>
      </c>
      <c r="B7384" s="51" t="s">
        <v>75</v>
      </c>
      <c r="C7384" s="51">
        <v>14094</v>
      </c>
      <c r="E7384" s="51" t="s">
        <v>39</v>
      </c>
      <c r="F7384" s="51" t="s">
        <v>29</v>
      </c>
      <c r="G7384" s="51" t="s">
        <v>42</v>
      </c>
      <c r="H7384" s="79"/>
      <c r="I7384" s="51" t="s">
        <v>24</v>
      </c>
      <c r="J7384" s="51" t="s">
        <v>29</v>
      </c>
      <c r="K7384" s="51" t="s">
        <v>42</v>
      </c>
      <c r="O7384" s="79"/>
      <c r="P7384" s="51" t="s">
        <v>24</v>
      </c>
      <c r="Q73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385" spans="1:17" ht="17.149999999999999" customHeight="1" x14ac:dyDescent="0.4">
      <c r="A7385" s="78" t="s">
        <v>7462</v>
      </c>
      <c r="B7385" s="51" t="s">
        <v>75</v>
      </c>
      <c r="C7385" s="51">
        <v>14094</v>
      </c>
      <c r="E7385" s="51" t="s">
        <v>39</v>
      </c>
      <c r="F7385" s="51" t="s">
        <v>29</v>
      </c>
      <c r="G7385" s="51" t="s">
        <v>42</v>
      </c>
      <c r="H7385" s="79"/>
      <c r="I7385" s="51" t="s">
        <v>1405</v>
      </c>
      <c r="J7385" s="51" t="s">
        <v>29</v>
      </c>
      <c r="K7385" s="51" t="s">
        <v>42</v>
      </c>
      <c r="O7385" s="79"/>
      <c r="P7385" s="51" t="s">
        <v>1405</v>
      </c>
      <c r="Q73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386" spans="1:17" ht="17.149999999999999" customHeight="1" x14ac:dyDescent="0.4">
      <c r="A7386" s="78" t="s">
        <v>7463</v>
      </c>
      <c r="B7386" s="51" t="s">
        <v>75</v>
      </c>
      <c r="C7386" s="51">
        <v>14094</v>
      </c>
      <c r="E7386" s="51" t="s">
        <v>192</v>
      </c>
      <c r="F7386" s="51" t="s">
        <v>29</v>
      </c>
      <c r="G7386" s="51" t="s">
        <v>23</v>
      </c>
      <c r="H7386" s="79"/>
      <c r="I7386" s="51" t="s">
        <v>24</v>
      </c>
      <c r="J7386" s="51" t="s">
        <v>192</v>
      </c>
      <c r="K7386" s="51" t="s">
        <v>23</v>
      </c>
      <c r="O7386" s="79"/>
      <c r="P7386" s="51" t="s">
        <v>24</v>
      </c>
      <c r="Q73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387" spans="1:17" ht="17.149999999999999" customHeight="1" x14ac:dyDescent="0.4">
      <c r="A7387" s="78" t="s">
        <v>7464</v>
      </c>
      <c r="B7387" s="51" t="s">
        <v>75</v>
      </c>
      <c r="C7387" s="51">
        <v>14094</v>
      </c>
      <c r="E7387" s="51" t="s">
        <v>39</v>
      </c>
      <c r="F7387" s="51" t="s">
        <v>29</v>
      </c>
      <c r="G7387" s="51" t="s">
        <v>42</v>
      </c>
      <c r="H7387" s="79"/>
      <c r="I7387" s="51" t="s">
        <v>24</v>
      </c>
      <c r="J7387" s="51" t="s">
        <v>29</v>
      </c>
      <c r="K7387" s="51" t="s">
        <v>42</v>
      </c>
      <c r="O7387" s="79"/>
      <c r="P7387" s="51" t="s">
        <v>24</v>
      </c>
      <c r="Q73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388" spans="1:17" ht="17.149999999999999" customHeight="1" x14ac:dyDescent="0.4">
      <c r="A7388" s="78" t="s">
        <v>7465</v>
      </c>
      <c r="B7388" s="51" t="s">
        <v>75</v>
      </c>
      <c r="C7388" s="51">
        <v>14094</v>
      </c>
      <c r="E7388" s="51" t="s">
        <v>39</v>
      </c>
      <c r="F7388" s="51" t="s">
        <v>29</v>
      </c>
      <c r="G7388" s="51" t="s">
        <v>42</v>
      </c>
      <c r="H7388" s="79"/>
      <c r="I7388" s="51" t="s">
        <v>24</v>
      </c>
      <c r="J7388" s="51" t="s">
        <v>29</v>
      </c>
      <c r="K7388" s="51" t="s">
        <v>42</v>
      </c>
      <c r="O7388" s="79"/>
      <c r="P7388" s="51" t="s">
        <v>24</v>
      </c>
      <c r="Q73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389" spans="1:17" ht="17.149999999999999" customHeight="1" x14ac:dyDescent="0.4">
      <c r="A7389" s="78" t="s">
        <v>7466</v>
      </c>
      <c r="B7389" s="51" t="s">
        <v>75</v>
      </c>
      <c r="C7389" s="51">
        <v>14094</v>
      </c>
      <c r="E7389" s="51" t="s">
        <v>39</v>
      </c>
      <c r="F7389" s="51" t="s">
        <v>29</v>
      </c>
      <c r="G7389" s="51" t="s">
        <v>42</v>
      </c>
      <c r="H7389" s="79"/>
      <c r="I7389" s="51" t="s">
        <v>24</v>
      </c>
      <c r="J7389" s="51" t="s">
        <v>29</v>
      </c>
      <c r="K7389" s="51" t="s">
        <v>42</v>
      </c>
      <c r="O7389" s="79"/>
      <c r="P7389" s="51" t="s">
        <v>24</v>
      </c>
      <c r="Q73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390" spans="1:17" ht="17.149999999999999" customHeight="1" x14ac:dyDescent="0.4">
      <c r="A7390" s="78" t="s">
        <v>7467</v>
      </c>
      <c r="B7390" s="51" t="s">
        <v>75</v>
      </c>
      <c r="C7390" s="51">
        <v>14094</v>
      </c>
      <c r="E7390" s="51" t="s">
        <v>39</v>
      </c>
      <c r="F7390" s="51" t="s">
        <v>29</v>
      </c>
      <c r="G7390" s="51" t="s">
        <v>42</v>
      </c>
      <c r="H7390" s="79"/>
      <c r="I7390" s="51" t="s">
        <v>24</v>
      </c>
      <c r="J7390" s="51" t="s">
        <v>29</v>
      </c>
      <c r="K7390" s="51" t="s">
        <v>42</v>
      </c>
      <c r="O7390" s="79"/>
      <c r="P7390" s="51" t="s">
        <v>24</v>
      </c>
      <c r="Q73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391" spans="1:17" ht="17.149999999999999" customHeight="1" x14ac:dyDescent="0.4">
      <c r="A7391" s="78" t="s">
        <v>7468</v>
      </c>
      <c r="B7391" s="51" t="s">
        <v>75</v>
      </c>
      <c r="C7391" s="51">
        <v>14094</v>
      </c>
      <c r="E7391" s="51" t="s">
        <v>29</v>
      </c>
      <c r="F7391" s="51" t="s">
        <v>29</v>
      </c>
      <c r="G7391" s="51" t="s">
        <v>42</v>
      </c>
      <c r="H7391" s="79"/>
      <c r="I7391" s="51" t="s">
        <v>24</v>
      </c>
      <c r="J7391" s="51" t="s">
        <v>29</v>
      </c>
      <c r="K7391" s="51" t="s">
        <v>42</v>
      </c>
      <c r="O7391" s="79"/>
      <c r="P7391" s="51" t="s">
        <v>24</v>
      </c>
      <c r="Q73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392" spans="1:17" ht="17.149999999999999" customHeight="1" x14ac:dyDescent="0.4">
      <c r="A7392" s="78" t="s">
        <v>7469</v>
      </c>
      <c r="B7392" s="51" t="s">
        <v>75</v>
      </c>
      <c r="C7392" s="51">
        <v>14094</v>
      </c>
      <c r="E7392" s="51" t="s">
        <v>39</v>
      </c>
      <c r="F7392" s="51" t="s">
        <v>29</v>
      </c>
      <c r="G7392" s="51" t="s">
        <v>42</v>
      </c>
      <c r="H7392" s="79"/>
      <c r="I7392" s="51" t="s">
        <v>24</v>
      </c>
      <c r="J7392" s="51" t="s">
        <v>29</v>
      </c>
      <c r="K7392" s="51" t="s">
        <v>42</v>
      </c>
      <c r="O7392" s="79"/>
      <c r="P7392" s="51" t="s">
        <v>24</v>
      </c>
      <c r="Q73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393" spans="1:17" ht="17.149999999999999" customHeight="1" x14ac:dyDescent="0.4">
      <c r="A7393" s="78" t="s">
        <v>7470</v>
      </c>
      <c r="B7393" s="51" t="s">
        <v>75</v>
      </c>
      <c r="C7393" s="51">
        <v>14094</v>
      </c>
      <c r="E7393" s="51" t="s">
        <v>192</v>
      </c>
      <c r="F7393" s="51" t="s">
        <v>29</v>
      </c>
      <c r="G7393" s="51" t="s">
        <v>23</v>
      </c>
      <c r="H7393" s="79"/>
      <c r="I7393" s="51" t="s">
        <v>24</v>
      </c>
      <c r="J7393" s="51" t="s">
        <v>192</v>
      </c>
      <c r="K7393" s="51" t="s">
        <v>23</v>
      </c>
      <c r="O7393" s="79"/>
      <c r="P7393" s="51" t="s">
        <v>24</v>
      </c>
      <c r="Q73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394" spans="1:17" ht="17.149999999999999" customHeight="1" x14ac:dyDescent="0.4">
      <c r="A7394" s="78" t="s">
        <v>7471</v>
      </c>
      <c r="B7394" s="51" t="s">
        <v>75</v>
      </c>
      <c r="C7394" s="51">
        <v>14094</v>
      </c>
      <c r="E7394" s="51" t="s">
        <v>39</v>
      </c>
      <c r="F7394" s="51" t="s">
        <v>29</v>
      </c>
      <c r="G7394" s="51" t="s">
        <v>42</v>
      </c>
      <c r="H7394" s="79"/>
      <c r="I7394" s="51" t="s">
        <v>83</v>
      </c>
      <c r="J7394" s="51" t="s">
        <v>29</v>
      </c>
      <c r="K7394" s="51" t="s">
        <v>42</v>
      </c>
      <c r="O7394" s="79"/>
      <c r="P7394" s="51" t="s">
        <v>83</v>
      </c>
      <c r="Q73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395" spans="1:17" ht="17.149999999999999" customHeight="1" x14ac:dyDescent="0.4">
      <c r="A7395" s="78" t="s">
        <v>7472</v>
      </c>
      <c r="B7395" s="51" t="s">
        <v>75</v>
      </c>
      <c r="C7395" s="51">
        <v>14094</v>
      </c>
      <c r="E7395" s="51" t="s">
        <v>29</v>
      </c>
      <c r="F7395" s="51" t="s">
        <v>29</v>
      </c>
      <c r="G7395" s="51" t="s">
        <v>42</v>
      </c>
      <c r="H7395" s="79"/>
      <c r="I7395" s="51" t="s">
        <v>83</v>
      </c>
      <c r="J7395" s="51" t="s">
        <v>29</v>
      </c>
      <c r="K7395" s="51" t="s">
        <v>42</v>
      </c>
      <c r="O7395" s="79"/>
      <c r="P7395" s="51" t="s">
        <v>83</v>
      </c>
      <c r="Q73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396" spans="1:17" ht="17.149999999999999" customHeight="1" x14ac:dyDescent="0.4">
      <c r="A7396" s="78" t="s">
        <v>7473</v>
      </c>
      <c r="B7396" s="51" t="s">
        <v>75</v>
      </c>
      <c r="C7396" s="51">
        <v>14094</v>
      </c>
      <c r="E7396" s="51" t="s">
        <v>29</v>
      </c>
      <c r="F7396" s="51" t="s">
        <v>29</v>
      </c>
      <c r="G7396" s="51" t="s">
        <v>42</v>
      </c>
      <c r="H7396" s="79"/>
      <c r="I7396" s="51" t="s">
        <v>83</v>
      </c>
      <c r="J7396" s="51" t="s">
        <v>29</v>
      </c>
      <c r="K7396" s="51" t="s">
        <v>42</v>
      </c>
      <c r="O7396" s="79"/>
      <c r="P7396" s="51" t="s">
        <v>83</v>
      </c>
      <c r="Q73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397" spans="1:17" ht="17.149999999999999" customHeight="1" x14ac:dyDescent="0.4">
      <c r="A7397" s="78" t="s">
        <v>7474</v>
      </c>
      <c r="B7397" s="51" t="s">
        <v>75</v>
      </c>
      <c r="C7397" s="51">
        <v>14094</v>
      </c>
      <c r="E7397" s="51" t="s">
        <v>39</v>
      </c>
      <c r="F7397" s="51" t="s">
        <v>29</v>
      </c>
      <c r="G7397" s="51" t="s">
        <v>42</v>
      </c>
      <c r="H7397" s="79"/>
      <c r="I7397" s="51" t="s">
        <v>24</v>
      </c>
      <c r="J7397" s="51" t="s">
        <v>29</v>
      </c>
      <c r="K7397" s="51" t="s">
        <v>42</v>
      </c>
      <c r="O7397" s="79"/>
      <c r="P7397" s="51" t="s">
        <v>24</v>
      </c>
      <c r="Q73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398" spans="1:17" ht="17.149999999999999" customHeight="1" x14ac:dyDescent="0.4">
      <c r="A7398" s="78" t="s">
        <v>7475</v>
      </c>
      <c r="B7398" s="51" t="s">
        <v>75</v>
      </c>
      <c r="C7398" s="51">
        <v>14094</v>
      </c>
      <c r="E7398" s="51" t="s">
        <v>36</v>
      </c>
      <c r="F7398" s="51" t="s">
        <v>29</v>
      </c>
      <c r="G7398" s="51" t="s">
        <v>23</v>
      </c>
      <c r="H7398" s="79"/>
      <c r="I7398" s="51" t="s">
        <v>24</v>
      </c>
      <c r="J7398" s="51" t="s">
        <v>36</v>
      </c>
      <c r="K7398" s="51" t="s">
        <v>23</v>
      </c>
      <c r="O7398" s="79"/>
      <c r="P7398" s="51" t="s">
        <v>24</v>
      </c>
      <c r="Q73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399" spans="1:17" ht="17.149999999999999" customHeight="1" x14ac:dyDescent="0.4">
      <c r="A7399" s="78" t="s">
        <v>7476</v>
      </c>
      <c r="B7399" s="51" t="s">
        <v>75</v>
      </c>
      <c r="C7399" s="51">
        <v>14094</v>
      </c>
      <c r="E7399" s="51" t="s">
        <v>36</v>
      </c>
      <c r="F7399" s="51" t="s">
        <v>29</v>
      </c>
      <c r="G7399" s="51" t="s">
        <v>23</v>
      </c>
      <c r="H7399" s="79"/>
      <c r="I7399" s="51" t="s">
        <v>24</v>
      </c>
      <c r="J7399" s="51" t="s">
        <v>36</v>
      </c>
      <c r="K7399" s="51" t="s">
        <v>23</v>
      </c>
      <c r="O7399" s="79"/>
      <c r="P7399" s="51" t="s">
        <v>24</v>
      </c>
      <c r="Q73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400" spans="1:17" ht="17.149999999999999" customHeight="1" x14ac:dyDescent="0.4">
      <c r="A7400" s="78" t="s">
        <v>7477</v>
      </c>
      <c r="B7400" s="51" t="s">
        <v>75</v>
      </c>
      <c r="C7400" s="51">
        <v>14094</v>
      </c>
      <c r="E7400" s="51" t="s">
        <v>39</v>
      </c>
      <c r="F7400" s="51" t="s">
        <v>29</v>
      </c>
      <c r="G7400" s="51" t="s">
        <v>42</v>
      </c>
      <c r="H7400" s="79"/>
      <c r="I7400" s="51" t="s">
        <v>24</v>
      </c>
      <c r="J7400" s="51" t="s">
        <v>29</v>
      </c>
      <c r="K7400" s="51" t="s">
        <v>42</v>
      </c>
      <c r="O7400" s="79"/>
      <c r="P7400" s="51" t="s">
        <v>24</v>
      </c>
      <c r="Q74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01" spans="1:17" ht="17.149999999999999" customHeight="1" x14ac:dyDescent="0.4">
      <c r="A7401" s="78" t="s">
        <v>7478</v>
      </c>
      <c r="B7401" s="51" t="s">
        <v>75</v>
      </c>
      <c r="C7401" s="51">
        <v>14094</v>
      </c>
      <c r="E7401" s="51" t="s">
        <v>36</v>
      </c>
      <c r="F7401" s="51" t="s">
        <v>29</v>
      </c>
      <c r="G7401" s="51" t="s">
        <v>23</v>
      </c>
      <c r="H7401" s="79"/>
      <c r="I7401" s="51" t="s">
        <v>24</v>
      </c>
      <c r="J7401" s="51" t="s">
        <v>36</v>
      </c>
      <c r="K7401" s="51" t="s">
        <v>23</v>
      </c>
      <c r="O7401" s="79"/>
      <c r="P7401" s="51" t="s">
        <v>24</v>
      </c>
      <c r="Q74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402" spans="1:17" ht="17.149999999999999" customHeight="1" x14ac:dyDescent="0.4">
      <c r="A7402" s="78" t="s">
        <v>7479</v>
      </c>
      <c r="B7402" s="51" t="s">
        <v>75</v>
      </c>
      <c r="C7402" s="51">
        <v>14094</v>
      </c>
      <c r="E7402" s="51" t="s">
        <v>39</v>
      </c>
      <c r="F7402" s="51" t="s">
        <v>29</v>
      </c>
      <c r="G7402" s="51" t="s">
        <v>42</v>
      </c>
      <c r="H7402" s="79"/>
      <c r="I7402" s="51" t="s">
        <v>38</v>
      </c>
      <c r="J7402" s="51" t="s">
        <v>29</v>
      </c>
      <c r="K7402" s="51" t="s">
        <v>42</v>
      </c>
      <c r="O7402" s="79"/>
      <c r="P7402" s="51" t="s">
        <v>38</v>
      </c>
      <c r="Q74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03" spans="1:17" ht="17.149999999999999" customHeight="1" x14ac:dyDescent="0.4">
      <c r="A7403" s="78" t="s">
        <v>7480</v>
      </c>
      <c r="B7403" s="51" t="s">
        <v>75</v>
      </c>
      <c r="C7403" s="51">
        <v>14094</v>
      </c>
      <c r="E7403" s="51" t="s">
        <v>39</v>
      </c>
      <c r="F7403" s="51" t="s">
        <v>29</v>
      </c>
      <c r="G7403" s="51" t="s">
        <v>42</v>
      </c>
      <c r="H7403" s="79"/>
      <c r="I7403" s="51" t="s">
        <v>24</v>
      </c>
      <c r="J7403" s="51" t="s">
        <v>29</v>
      </c>
      <c r="K7403" s="51" t="s">
        <v>42</v>
      </c>
      <c r="O7403" s="79"/>
      <c r="P7403" s="51" t="s">
        <v>24</v>
      </c>
      <c r="Q74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04" spans="1:17" ht="17.149999999999999" customHeight="1" x14ac:dyDescent="0.4">
      <c r="A7404" s="78" t="s">
        <v>7481</v>
      </c>
      <c r="B7404" s="51" t="s">
        <v>75</v>
      </c>
      <c r="C7404" s="51">
        <v>14094</v>
      </c>
      <c r="E7404" s="51" t="s">
        <v>39</v>
      </c>
      <c r="F7404" s="51" t="s">
        <v>29</v>
      </c>
      <c r="G7404" s="51" t="s">
        <v>42</v>
      </c>
      <c r="H7404" s="79"/>
      <c r="I7404" s="51" t="s">
        <v>24</v>
      </c>
      <c r="J7404" s="51" t="s">
        <v>29</v>
      </c>
      <c r="K7404" s="51" t="s">
        <v>42</v>
      </c>
      <c r="O7404" s="79"/>
      <c r="P7404" s="51" t="s">
        <v>24</v>
      </c>
      <c r="Q74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05" spans="1:17" ht="17.149999999999999" customHeight="1" x14ac:dyDescent="0.4">
      <c r="A7405" s="78" t="s">
        <v>7482</v>
      </c>
      <c r="B7405" s="51" t="s">
        <v>75</v>
      </c>
      <c r="C7405" s="51">
        <v>14094</v>
      </c>
      <c r="E7405" s="51" t="s">
        <v>39</v>
      </c>
      <c r="F7405" s="51" t="s">
        <v>29</v>
      </c>
      <c r="G7405" s="51" t="s">
        <v>42</v>
      </c>
      <c r="H7405" s="79"/>
      <c r="I7405" s="51" t="s">
        <v>24</v>
      </c>
      <c r="J7405" s="51" t="s">
        <v>29</v>
      </c>
      <c r="K7405" s="51" t="s">
        <v>42</v>
      </c>
      <c r="O7405" s="79"/>
      <c r="P7405" s="51" t="s">
        <v>24</v>
      </c>
      <c r="Q74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06" spans="1:17" ht="17.149999999999999" customHeight="1" x14ac:dyDescent="0.4">
      <c r="A7406" s="78" t="s">
        <v>7483</v>
      </c>
      <c r="B7406" s="51" t="s">
        <v>75</v>
      </c>
      <c r="C7406" s="51">
        <v>14094</v>
      </c>
      <c r="E7406" s="51" t="s">
        <v>29</v>
      </c>
      <c r="F7406" s="51" t="s">
        <v>29</v>
      </c>
      <c r="G7406" s="51" t="s">
        <v>42</v>
      </c>
      <c r="H7406" s="79"/>
      <c r="I7406" s="51" t="s">
        <v>24</v>
      </c>
      <c r="J7406" s="51" t="s">
        <v>29</v>
      </c>
      <c r="K7406" s="51" t="s">
        <v>42</v>
      </c>
      <c r="O7406" s="79"/>
      <c r="P7406" s="51" t="s">
        <v>24</v>
      </c>
      <c r="Q74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07" spans="1:17" ht="17.149999999999999" customHeight="1" x14ac:dyDescent="0.4">
      <c r="A7407" s="78" t="s">
        <v>7484</v>
      </c>
      <c r="B7407" s="51" t="s">
        <v>75</v>
      </c>
      <c r="C7407" s="51">
        <v>14094</v>
      </c>
      <c r="E7407" s="51" t="s">
        <v>29</v>
      </c>
      <c r="F7407" s="51" t="s">
        <v>29</v>
      </c>
      <c r="G7407" s="51" t="s">
        <v>42</v>
      </c>
      <c r="H7407" s="79"/>
      <c r="I7407" s="51" t="s">
        <v>24</v>
      </c>
      <c r="J7407" s="51" t="s">
        <v>29</v>
      </c>
      <c r="K7407" s="51" t="s">
        <v>42</v>
      </c>
      <c r="O7407" s="79"/>
      <c r="P7407" s="51" t="s">
        <v>24</v>
      </c>
      <c r="Q74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08" spans="1:17" ht="17.149999999999999" customHeight="1" x14ac:dyDescent="0.4">
      <c r="A7408" s="78" t="s">
        <v>7485</v>
      </c>
      <c r="B7408" s="51" t="s">
        <v>75</v>
      </c>
      <c r="C7408" s="51">
        <v>14094</v>
      </c>
      <c r="E7408" s="51" t="s">
        <v>29</v>
      </c>
      <c r="F7408" s="51" t="s">
        <v>29</v>
      </c>
      <c r="G7408" s="51" t="s">
        <v>42</v>
      </c>
      <c r="H7408" s="79"/>
      <c r="I7408" s="51" t="s">
        <v>24</v>
      </c>
      <c r="J7408" s="51" t="s">
        <v>29</v>
      </c>
      <c r="K7408" s="51" t="s">
        <v>42</v>
      </c>
      <c r="O7408" s="79"/>
      <c r="P7408" s="51" t="s">
        <v>24</v>
      </c>
      <c r="Q74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09" spans="1:17" ht="17.149999999999999" customHeight="1" x14ac:dyDescent="0.4">
      <c r="A7409" s="78" t="s">
        <v>7486</v>
      </c>
      <c r="B7409" s="51" t="s">
        <v>75</v>
      </c>
      <c r="C7409" s="51">
        <v>14094</v>
      </c>
      <c r="E7409" s="51" t="s">
        <v>29</v>
      </c>
      <c r="F7409" s="51" t="s">
        <v>29</v>
      </c>
      <c r="G7409" s="51" t="s">
        <v>42</v>
      </c>
      <c r="H7409" s="79"/>
      <c r="I7409" s="51" t="s">
        <v>24</v>
      </c>
      <c r="J7409" s="51" t="s">
        <v>29</v>
      </c>
      <c r="K7409" s="51" t="s">
        <v>42</v>
      </c>
      <c r="O7409" s="79"/>
      <c r="P7409" s="51" t="s">
        <v>24</v>
      </c>
      <c r="Q74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10" spans="1:17" ht="17.149999999999999" customHeight="1" x14ac:dyDescent="0.4">
      <c r="A7410" s="78" t="s">
        <v>7487</v>
      </c>
      <c r="B7410" s="51" t="s">
        <v>75</v>
      </c>
      <c r="C7410" s="51">
        <v>14094</v>
      </c>
      <c r="E7410" s="51" t="s">
        <v>29</v>
      </c>
      <c r="F7410" s="51" t="s">
        <v>29</v>
      </c>
      <c r="G7410" s="51" t="s">
        <v>42</v>
      </c>
      <c r="H7410" s="79"/>
      <c r="I7410" s="51" t="s">
        <v>24</v>
      </c>
      <c r="J7410" s="51" t="s">
        <v>29</v>
      </c>
      <c r="K7410" s="51" t="s">
        <v>42</v>
      </c>
      <c r="O7410" s="79"/>
      <c r="P7410" s="51" t="s">
        <v>24</v>
      </c>
      <c r="Q74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11" spans="1:17" ht="17.149999999999999" customHeight="1" x14ac:dyDescent="0.4">
      <c r="A7411" s="78" t="s">
        <v>7488</v>
      </c>
      <c r="B7411" s="51" t="s">
        <v>75</v>
      </c>
      <c r="C7411" s="51">
        <v>14094</v>
      </c>
      <c r="E7411" s="51" t="s">
        <v>29</v>
      </c>
      <c r="F7411" s="51" t="s">
        <v>29</v>
      </c>
      <c r="G7411" s="51" t="s">
        <v>42</v>
      </c>
      <c r="H7411" s="79"/>
      <c r="I7411" s="51" t="s">
        <v>24</v>
      </c>
      <c r="J7411" s="51" t="s">
        <v>29</v>
      </c>
      <c r="K7411" s="51" t="s">
        <v>42</v>
      </c>
      <c r="O7411" s="79"/>
      <c r="P7411" s="51" t="s">
        <v>24</v>
      </c>
      <c r="Q74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12" spans="1:17" ht="17.149999999999999" customHeight="1" x14ac:dyDescent="0.4">
      <c r="A7412" s="78" t="s">
        <v>7489</v>
      </c>
      <c r="B7412" s="51" t="s">
        <v>75</v>
      </c>
      <c r="C7412" s="51">
        <v>14094</v>
      </c>
      <c r="E7412" s="51" t="s">
        <v>29</v>
      </c>
      <c r="F7412" s="51" t="s">
        <v>29</v>
      </c>
      <c r="G7412" s="51" t="s">
        <v>42</v>
      </c>
      <c r="H7412" s="79"/>
      <c r="I7412" s="51" t="s">
        <v>83</v>
      </c>
      <c r="J7412" s="51" t="s">
        <v>29</v>
      </c>
      <c r="K7412" s="51" t="s">
        <v>42</v>
      </c>
      <c r="O7412" s="79"/>
      <c r="P7412" s="51" t="s">
        <v>83</v>
      </c>
      <c r="Q74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13" spans="1:17" ht="17.149999999999999" customHeight="1" x14ac:dyDescent="0.4">
      <c r="A7413" s="78" t="s">
        <v>7490</v>
      </c>
      <c r="B7413" s="51" t="s">
        <v>75</v>
      </c>
      <c r="C7413" s="51">
        <v>14094</v>
      </c>
      <c r="E7413" s="51" t="s">
        <v>36</v>
      </c>
      <c r="F7413" s="51" t="s">
        <v>29</v>
      </c>
      <c r="G7413" s="51" t="s">
        <v>23</v>
      </c>
      <c r="H7413" s="79"/>
      <c r="I7413" s="51" t="s">
        <v>83</v>
      </c>
      <c r="J7413" s="51" t="s">
        <v>36</v>
      </c>
      <c r="K7413" s="51" t="s">
        <v>23</v>
      </c>
      <c r="O7413" s="79"/>
      <c r="P7413" s="51" t="s">
        <v>83</v>
      </c>
      <c r="Q74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414" spans="1:17" ht="17.149999999999999" customHeight="1" x14ac:dyDescent="0.4">
      <c r="A7414" s="78" t="s">
        <v>7491</v>
      </c>
      <c r="B7414" s="51" t="s">
        <v>75</v>
      </c>
      <c r="C7414" s="51">
        <v>14094</v>
      </c>
      <c r="E7414" s="51" t="s">
        <v>36</v>
      </c>
      <c r="F7414" s="51" t="s">
        <v>29</v>
      </c>
      <c r="G7414" s="51" t="s">
        <v>23</v>
      </c>
      <c r="H7414" s="79"/>
      <c r="I7414" s="51" t="s">
        <v>83</v>
      </c>
      <c r="J7414" s="51" t="s">
        <v>36</v>
      </c>
      <c r="K7414" s="51" t="s">
        <v>23</v>
      </c>
      <c r="O7414" s="79"/>
      <c r="P7414" s="51" t="s">
        <v>83</v>
      </c>
      <c r="Q74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415" spans="1:17" ht="17.149999999999999" customHeight="1" x14ac:dyDescent="0.4">
      <c r="A7415" s="78" t="s">
        <v>7492</v>
      </c>
      <c r="B7415" s="51" t="s">
        <v>75</v>
      </c>
      <c r="C7415" s="51">
        <v>14094</v>
      </c>
      <c r="E7415" s="51" t="s">
        <v>39</v>
      </c>
      <c r="F7415" s="51" t="s">
        <v>29</v>
      </c>
      <c r="G7415" s="51" t="s">
        <v>42</v>
      </c>
      <c r="H7415" s="79"/>
      <c r="I7415" s="51" t="s">
        <v>24</v>
      </c>
      <c r="J7415" s="51" t="s">
        <v>29</v>
      </c>
      <c r="K7415" s="51" t="s">
        <v>42</v>
      </c>
      <c r="O7415" s="79"/>
      <c r="P7415" s="51" t="s">
        <v>24</v>
      </c>
      <c r="Q74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16" spans="1:17" ht="17.149999999999999" customHeight="1" x14ac:dyDescent="0.4">
      <c r="A7416" s="78" t="s">
        <v>7493</v>
      </c>
      <c r="B7416" s="51" t="s">
        <v>75</v>
      </c>
      <c r="C7416" s="51">
        <v>14094</v>
      </c>
      <c r="E7416" s="51" t="s">
        <v>29</v>
      </c>
      <c r="F7416" s="51" t="s">
        <v>29</v>
      </c>
      <c r="G7416" s="51" t="s">
        <v>42</v>
      </c>
      <c r="H7416" s="79"/>
      <c r="I7416" s="51" t="s">
        <v>24</v>
      </c>
      <c r="J7416" s="51" t="s">
        <v>29</v>
      </c>
      <c r="K7416" s="51" t="s">
        <v>42</v>
      </c>
      <c r="O7416" s="79"/>
      <c r="P7416" s="51" t="s">
        <v>24</v>
      </c>
      <c r="Q74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17" spans="1:17" ht="17.149999999999999" customHeight="1" x14ac:dyDescent="0.4">
      <c r="A7417" s="78" t="s">
        <v>7494</v>
      </c>
      <c r="B7417" s="51" t="s">
        <v>75</v>
      </c>
      <c r="C7417" s="51">
        <v>14094</v>
      </c>
      <c r="E7417" s="51" t="s">
        <v>39</v>
      </c>
      <c r="F7417" s="51" t="s">
        <v>29</v>
      </c>
      <c r="G7417" s="51" t="s">
        <v>42</v>
      </c>
      <c r="H7417" s="79"/>
      <c r="I7417" s="51" t="s">
        <v>24</v>
      </c>
      <c r="J7417" s="51" t="s">
        <v>29</v>
      </c>
      <c r="K7417" s="51" t="s">
        <v>42</v>
      </c>
      <c r="O7417" s="79"/>
      <c r="P7417" s="51" t="s">
        <v>24</v>
      </c>
      <c r="Q74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18" spans="1:17" ht="17.149999999999999" customHeight="1" x14ac:dyDescent="0.4">
      <c r="A7418" s="78" t="s">
        <v>7495</v>
      </c>
      <c r="B7418" s="51" t="s">
        <v>75</v>
      </c>
      <c r="C7418" s="51">
        <v>14094</v>
      </c>
      <c r="E7418" s="51" t="s">
        <v>39</v>
      </c>
      <c r="F7418" s="51" t="s">
        <v>29</v>
      </c>
      <c r="G7418" s="51" t="s">
        <v>42</v>
      </c>
      <c r="H7418" s="79"/>
      <c r="I7418" s="51" t="s">
        <v>24</v>
      </c>
      <c r="J7418" s="51" t="s">
        <v>29</v>
      </c>
      <c r="K7418" s="51" t="s">
        <v>42</v>
      </c>
      <c r="O7418" s="79"/>
      <c r="P7418" s="51" t="s">
        <v>24</v>
      </c>
      <c r="Q74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19" spans="1:17" ht="17.149999999999999" customHeight="1" x14ac:dyDescent="0.4">
      <c r="A7419" s="78" t="s">
        <v>7496</v>
      </c>
      <c r="B7419" s="51" t="s">
        <v>75</v>
      </c>
      <c r="C7419" s="51">
        <v>14094</v>
      </c>
      <c r="E7419" s="51" t="s">
        <v>39</v>
      </c>
      <c r="F7419" s="51" t="s">
        <v>29</v>
      </c>
      <c r="G7419" s="51" t="s">
        <v>42</v>
      </c>
      <c r="H7419" s="79"/>
      <c r="I7419" s="51" t="s">
        <v>24</v>
      </c>
      <c r="J7419" s="51" t="s">
        <v>29</v>
      </c>
      <c r="K7419" s="51" t="s">
        <v>42</v>
      </c>
      <c r="O7419" s="79"/>
      <c r="P7419" s="51" t="s">
        <v>24</v>
      </c>
      <c r="Q74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20" spans="1:17" ht="17.149999999999999" customHeight="1" x14ac:dyDescent="0.4">
      <c r="A7420" s="78" t="s">
        <v>7497</v>
      </c>
      <c r="B7420" s="51" t="s">
        <v>75</v>
      </c>
      <c r="C7420" s="51">
        <v>14094</v>
      </c>
      <c r="E7420" s="51" t="s">
        <v>39</v>
      </c>
      <c r="F7420" s="51" t="s">
        <v>29</v>
      </c>
      <c r="G7420" s="51" t="s">
        <v>42</v>
      </c>
      <c r="H7420" s="79"/>
      <c r="I7420" s="51" t="s">
        <v>24</v>
      </c>
      <c r="J7420" s="51" t="s">
        <v>29</v>
      </c>
      <c r="K7420" s="51" t="s">
        <v>42</v>
      </c>
      <c r="O7420" s="79"/>
      <c r="P7420" s="51" t="s">
        <v>24</v>
      </c>
      <c r="Q74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21" spans="1:17" ht="17.149999999999999" customHeight="1" x14ac:dyDescent="0.4">
      <c r="A7421" s="78" t="s">
        <v>7498</v>
      </c>
      <c r="B7421" s="51" t="s">
        <v>75</v>
      </c>
      <c r="C7421" s="51">
        <v>14094</v>
      </c>
      <c r="E7421" s="51" t="s">
        <v>39</v>
      </c>
      <c r="F7421" s="51" t="s">
        <v>29</v>
      </c>
      <c r="G7421" s="51" t="s">
        <v>42</v>
      </c>
      <c r="H7421" s="79"/>
      <c r="I7421" s="51" t="s">
        <v>24</v>
      </c>
      <c r="J7421" s="51" t="s">
        <v>29</v>
      </c>
      <c r="K7421" s="51" t="s">
        <v>42</v>
      </c>
      <c r="O7421" s="79"/>
      <c r="P7421" s="51" t="s">
        <v>24</v>
      </c>
      <c r="Q74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22" spans="1:17" ht="17.149999999999999" customHeight="1" x14ac:dyDescent="0.4">
      <c r="A7422" s="78" t="s">
        <v>7499</v>
      </c>
      <c r="B7422" s="51" t="s">
        <v>75</v>
      </c>
      <c r="C7422" s="51">
        <v>14094</v>
      </c>
      <c r="E7422" s="51" t="s">
        <v>39</v>
      </c>
      <c r="F7422" s="51" t="s">
        <v>29</v>
      </c>
      <c r="G7422" s="51" t="s">
        <v>42</v>
      </c>
      <c r="H7422" s="79"/>
      <c r="I7422" s="51" t="s">
        <v>24</v>
      </c>
      <c r="J7422" s="51" t="s">
        <v>29</v>
      </c>
      <c r="K7422" s="51" t="s">
        <v>42</v>
      </c>
      <c r="O7422" s="79"/>
      <c r="P7422" s="51" t="s">
        <v>24</v>
      </c>
      <c r="Q74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23" spans="1:17" ht="17.149999999999999" customHeight="1" x14ac:dyDescent="0.4">
      <c r="A7423" s="78" t="s">
        <v>7500</v>
      </c>
      <c r="B7423" s="51" t="s">
        <v>75</v>
      </c>
      <c r="C7423" s="51">
        <v>14094</v>
      </c>
      <c r="E7423" s="51" t="s">
        <v>39</v>
      </c>
      <c r="F7423" s="51" t="s">
        <v>29</v>
      </c>
      <c r="G7423" s="51" t="s">
        <v>42</v>
      </c>
      <c r="H7423" s="79"/>
      <c r="I7423" s="51" t="s">
        <v>24</v>
      </c>
      <c r="J7423" s="51" t="s">
        <v>29</v>
      </c>
      <c r="K7423" s="51" t="s">
        <v>42</v>
      </c>
      <c r="O7423" s="79"/>
      <c r="P7423" s="51" t="s">
        <v>24</v>
      </c>
      <c r="Q74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24" spans="1:17" ht="17.149999999999999" customHeight="1" x14ac:dyDescent="0.4">
      <c r="A7424" s="78" t="s">
        <v>7501</v>
      </c>
      <c r="B7424" s="51" t="s">
        <v>75</v>
      </c>
      <c r="C7424" s="51">
        <v>14094</v>
      </c>
      <c r="E7424" s="51" t="s">
        <v>39</v>
      </c>
      <c r="F7424" s="51" t="s">
        <v>29</v>
      </c>
      <c r="G7424" s="51" t="s">
        <v>42</v>
      </c>
      <c r="H7424" s="79"/>
      <c r="I7424" s="51" t="s">
        <v>24</v>
      </c>
      <c r="J7424" s="51" t="s">
        <v>29</v>
      </c>
      <c r="K7424" s="51" t="s">
        <v>42</v>
      </c>
      <c r="O7424" s="79"/>
      <c r="P7424" s="51" t="s">
        <v>24</v>
      </c>
      <c r="Q74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25" spans="1:17" ht="17.149999999999999" customHeight="1" x14ac:dyDescent="0.4">
      <c r="A7425" s="78" t="s">
        <v>7502</v>
      </c>
      <c r="B7425" s="51" t="s">
        <v>75</v>
      </c>
      <c r="C7425" s="51">
        <v>14094</v>
      </c>
      <c r="E7425" s="51" t="s">
        <v>39</v>
      </c>
      <c r="F7425" s="51" t="s">
        <v>29</v>
      </c>
      <c r="G7425" s="51" t="s">
        <v>42</v>
      </c>
      <c r="H7425" s="79"/>
      <c r="I7425" s="51" t="s">
        <v>24</v>
      </c>
      <c r="J7425" s="51" t="s">
        <v>29</v>
      </c>
      <c r="K7425" s="51" t="s">
        <v>42</v>
      </c>
      <c r="O7425" s="79"/>
      <c r="P7425" s="51" t="s">
        <v>24</v>
      </c>
      <c r="Q74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26" spans="1:17" ht="17.149999999999999" customHeight="1" x14ac:dyDescent="0.4">
      <c r="A7426" s="78" t="s">
        <v>7503</v>
      </c>
      <c r="B7426" s="51" t="s">
        <v>75</v>
      </c>
      <c r="C7426" s="51">
        <v>14094</v>
      </c>
      <c r="E7426" s="51" t="s">
        <v>58</v>
      </c>
      <c r="F7426" s="51" t="s">
        <v>21</v>
      </c>
      <c r="G7426" s="51" t="s">
        <v>23</v>
      </c>
      <c r="H7426" s="79"/>
      <c r="I7426" s="51" t="s">
        <v>24</v>
      </c>
      <c r="J7426" s="51" t="s">
        <v>29</v>
      </c>
      <c r="K7426" s="51" t="s">
        <v>42</v>
      </c>
      <c r="O7426" s="79"/>
      <c r="P7426" s="51" t="s">
        <v>24</v>
      </c>
      <c r="Q74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7427" spans="1:17" ht="17.149999999999999" customHeight="1" x14ac:dyDescent="0.4">
      <c r="A7427" s="78" t="s">
        <v>7504</v>
      </c>
      <c r="B7427" s="51" t="s">
        <v>75</v>
      </c>
      <c r="C7427" s="51">
        <v>14094</v>
      </c>
      <c r="E7427" s="51" t="s">
        <v>39</v>
      </c>
      <c r="F7427" s="51" t="s">
        <v>29</v>
      </c>
      <c r="G7427" s="51" t="s">
        <v>42</v>
      </c>
      <c r="H7427" s="79"/>
      <c r="I7427" s="51" t="s">
        <v>1405</v>
      </c>
      <c r="J7427" s="51" t="s">
        <v>29</v>
      </c>
      <c r="K7427" s="51" t="s">
        <v>42</v>
      </c>
      <c r="O7427" s="79"/>
      <c r="P7427" s="51" t="s">
        <v>1405</v>
      </c>
      <c r="Q74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28" spans="1:17" ht="17.149999999999999" customHeight="1" x14ac:dyDescent="0.4">
      <c r="A7428" s="78" t="s">
        <v>7505</v>
      </c>
      <c r="B7428" s="51" t="s">
        <v>75</v>
      </c>
      <c r="C7428" s="51">
        <v>14094</v>
      </c>
      <c r="E7428" s="51" t="s">
        <v>29</v>
      </c>
      <c r="F7428" s="51" t="s">
        <v>29</v>
      </c>
      <c r="G7428" s="51" t="s">
        <v>42</v>
      </c>
      <c r="H7428" s="79"/>
      <c r="I7428" s="51" t="s">
        <v>24</v>
      </c>
      <c r="J7428" s="51" t="s">
        <v>29</v>
      </c>
      <c r="K7428" s="51" t="s">
        <v>42</v>
      </c>
      <c r="O7428" s="79"/>
      <c r="P7428" s="51" t="s">
        <v>24</v>
      </c>
      <c r="Q74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29" spans="1:17" ht="17.149999999999999" customHeight="1" x14ac:dyDescent="0.4">
      <c r="A7429" s="78" t="s">
        <v>7506</v>
      </c>
      <c r="B7429" s="51" t="s">
        <v>75</v>
      </c>
      <c r="C7429" s="51">
        <v>14094</v>
      </c>
      <c r="E7429" s="51" t="s">
        <v>29</v>
      </c>
      <c r="F7429" s="51" t="s">
        <v>29</v>
      </c>
      <c r="G7429" s="51" t="s">
        <v>42</v>
      </c>
      <c r="H7429" s="79"/>
      <c r="I7429" s="51" t="s">
        <v>24</v>
      </c>
      <c r="J7429" s="51" t="s">
        <v>29</v>
      </c>
      <c r="K7429" s="51" t="s">
        <v>42</v>
      </c>
      <c r="O7429" s="79"/>
      <c r="P7429" s="51" t="s">
        <v>24</v>
      </c>
      <c r="Q74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30" spans="1:17" ht="17.149999999999999" customHeight="1" x14ac:dyDescent="0.4">
      <c r="A7430" s="78" t="s">
        <v>7507</v>
      </c>
      <c r="B7430" s="51" t="s">
        <v>75</v>
      </c>
      <c r="C7430" s="51">
        <v>14094</v>
      </c>
      <c r="E7430" s="51" t="s">
        <v>39</v>
      </c>
      <c r="F7430" s="51" t="s">
        <v>29</v>
      </c>
      <c r="G7430" s="51" t="s">
        <v>42</v>
      </c>
      <c r="H7430" s="79"/>
      <c r="I7430" s="51" t="s">
        <v>24</v>
      </c>
      <c r="J7430" s="51" t="s">
        <v>29</v>
      </c>
      <c r="K7430" s="51" t="s">
        <v>42</v>
      </c>
      <c r="O7430" s="79"/>
      <c r="P7430" s="51" t="s">
        <v>24</v>
      </c>
      <c r="Q74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31" spans="1:17" ht="17.149999999999999" customHeight="1" x14ac:dyDescent="0.4">
      <c r="A7431" s="78" t="s">
        <v>7508</v>
      </c>
      <c r="B7431" s="51" t="s">
        <v>75</v>
      </c>
      <c r="C7431" s="51">
        <v>14094</v>
      </c>
      <c r="E7431" s="51" t="s">
        <v>29</v>
      </c>
      <c r="F7431" s="51" t="s">
        <v>29</v>
      </c>
      <c r="G7431" s="51" t="s">
        <v>42</v>
      </c>
      <c r="H7431" s="79"/>
      <c r="I7431" s="51" t="s">
        <v>24</v>
      </c>
      <c r="J7431" s="51" t="s">
        <v>29</v>
      </c>
      <c r="K7431" s="51" t="s">
        <v>42</v>
      </c>
      <c r="O7431" s="79"/>
      <c r="P7431" s="51" t="s">
        <v>24</v>
      </c>
      <c r="Q74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32" spans="1:17" ht="17.149999999999999" customHeight="1" x14ac:dyDescent="0.4">
      <c r="A7432" s="78" t="s">
        <v>7509</v>
      </c>
      <c r="B7432" s="51" t="s">
        <v>75</v>
      </c>
      <c r="C7432" s="51">
        <v>14094</v>
      </c>
      <c r="E7432" s="51" t="s">
        <v>29</v>
      </c>
      <c r="F7432" s="51" t="s">
        <v>29</v>
      </c>
      <c r="G7432" s="51" t="s">
        <v>42</v>
      </c>
      <c r="H7432" s="79"/>
      <c r="I7432" s="51" t="s">
        <v>24</v>
      </c>
      <c r="J7432" s="51" t="s">
        <v>29</v>
      </c>
      <c r="K7432" s="51" t="s">
        <v>42</v>
      </c>
      <c r="O7432" s="79"/>
      <c r="P7432" s="51" t="s">
        <v>24</v>
      </c>
      <c r="Q74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33" spans="1:17" ht="17.149999999999999" customHeight="1" x14ac:dyDescent="0.4">
      <c r="A7433" s="78" t="s">
        <v>7510</v>
      </c>
      <c r="B7433" s="51" t="s">
        <v>75</v>
      </c>
      <c r="C7433" s="51">
        <v>14094</v>
      </c>
      <c r="E7433" s="51" t="s">
        <v>29</v>
      </c>
      <c r="F7433" s="51" t="s">
        <v>29</v>
      </c>
      <c r="G7433" s="51" t="s">
        <v>42</v>
      </c>
      <c r="H7433" s="79"/>
      <c r="I7433" s="51" t="s">
        <v>24</v>
      </c>
      <c r="J7433" s="51" t="s">
        <v>29</v>
      </c>
      <c r="K7433" s="51" t="s">
        <v>42</v>
      </c>
      <c r="O7433" s="79"/>
      <c r="P7433" s="51" t="s">
        <v>24</v>
      </c>
      <c r="Q74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34" spans="1:17" ht="17.149999999999999" customHeight="1" x14ac:dyDescent="0.4">
      <c r="A7434" s="78" t="s">
        <v>7511</v>
      </c>
      <c r="B7434" s="51" t="s">
        <v>75</v>
      </c>
      <c r="C7434" s="51">
        <v>14094</v>
      </c>
      <c r="E7434" s="51" t="s">
        <v>29</v>
      </c>
      <c r="F7434" s="51" t="s">
        <v>29</v>
      </c>
      <c r="G7434" s="51" t="s">
        <v>42</v>
      </c>
      <c r="H7434" s="79"/>
      <c r="I7434" s="51" t="s">
        <v>24</v>
      </c>
      <c r="J7434" s="51" t="s">
        <v>29</v>
      </c>
      <c r="K7434" s="51" t="s">
        <v>42</v>
      </c>
      <c r="O7434" s="79"/>
      <c r="P7434" s="51" t="s">
        <v>24</v>
      </c>
      <c r="Q74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35" spans="1:17" ht="17.149999999999999" customHeight="1" x14ac:dyDescent="0.4">
      <c r="A7435" s="78" t="s">
        <v>7512</v>
      </c>
      <c r="B7435" s="51" t="s">
        <v>75</v>
      </c>
      <c r="C7435" s="51">
        <v>14094</v>
      </c>
      <c r="E7435" s="51" t="s">
        <v>29</v>
      </c>
      <c r="F7435" s="51" t="s">
        <v>29</v>
      </c>
      <c r="G7435" s="51" t="s">
        <v>42</v>
      </c>
      <c r="H7435" s="79"/>
      <c r="I7435" s="51" t="s">
        <v>24</v>
      </c>
      <c r="J7435" s="51" t="s">
        <v>29</v>
      </c>
      <c r="K7435" s="51" t="s">
        <v>42</v>
      </c>
      <c r="O7435" s="79"/>
      <c r="P7435" s="51" t="s">
        <v>24</v>
      </c>
      <c r="Q74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36" spans="1:17" ht="17.149999999999999" customHeight="1" x14ac:dyDescent="0.4">
      <c r="A7436" s="78" t="s">
        <v>7513</v>
      </c>
      <c r="B7436" s="51" t="s">
        <v>75</v>
      </c>
      <c r="C7436" s="51">
        <v>14094</v>
      </c>
      <c r="E7436" s="51" t="s">
        <v>29</v>
      </c>
      <c r="F7436" s="51" t="s">
        <v>29</v>
      </c>
      <c r="G7436" s="51" t="s">
        <v>42</v>
      </c>
      <c r="H7436" s="79"/>
      <c r="I7436" s="51" t="s">
        <v>24</v>
      </c>
      <c r="J7436" s="51" t="s">
        <v>29</v>
      </c>
      <c r="K7436" s="51" t="s">
        <v>42</v>
      </c>
      <c r="O7436" s="79"/>
      <c r="P7436" s="51" t="s">
        <v>24</v>
      </c>
      <c r="Q74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37" spans="1:17" ht="17.149999999999999" customHeight="1" x14ac:dyDescent="0.4">
      <c r="A7437" s="78" t="s">
        <v>7514</v>
      </c>
      <c r="B7437" s="51" t="s">
        <v>75</v>
      </c>
      <c r="C7437" s="51">
        <v>14094</v>
      </c>
      <c r="E7437" s="51" t="s">
        <v>29</v>
      </c>
      <c r="F7437" s="51" t="s">
        <v>29</v>
      </c>
      <c r="G7437" s="51" t="s">
        <v>42</v>
      </c>
      <c r="H7437" s="79"/>
      <c r="I7437" s="51" t="s">
        <v>24</v>
      </c>
      <c r="J7437" s="51" t="s">
        <v>29</v>
      </c>
      <c r="K7437" s="51" t="s">
        <v>42</v>
      </c>
      <c r="O7437" s="79"/>
      <c r="P7437" s="51" t="s">
        <v>24</v>
      </c>
      <c r="Q74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38" spans="1:17" ht="17.149999999999999" customHeight="1" x14ac:dyDescent="0.4">
      <c r="A7438" s="78" t="s">
        <v>7515</v>
      </c>
      <c r="B7438" s="51" t="s">
        <v>75</v>
      </c>
      <c r="C7438" s="51">
        <v>14094</v>
      </c>
      <c r="E7438" s="51" t="s">
        <v>29</v>
      </c>
      <c r="F7438" s="51" t="s">
        <v>29</v>
      </c>
      <c r="G7438" s="51" t="s">
        <v>42</v>
      </c>
      <c r="H7438" s="79"/>
      <c r="I7438" s="51" t="s">
        <v>24</v>
      </c>
      <c r="J7438" s="51" t="s">
        <v>29</v>
      </c>
      <c r="K7438" s="51" t="s">
        <v>42</v>
      </c>
      <c r="O7438" s="79"/>
      <c r="P7438" s="51" t="s">
        <v>24</v>
      </c>
      <c r="Q74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39" spans="1:17" ht="17.149999999999999" customHeight="1" x14ac:dyDescent="0.4">
      <c r="A7439" s="78" t="s">
        <v>7516</v>
      </c>
      <c r="B7439" s="51" t="s">
        <v>75</v>
      </c>
      <c r="C7439" s="51">
        <v>14094</v>
      </c>
      <c r="E7439" s="51" t="s">
        <v>29</v>
      </c>
      <c r="F7439" s="51" t="s">
        <v>29</v>
      </c>
      <c r="G7439" s="51" t="s">
        <v>42</v>
      </c>
      <c r="H7439" s="79"/>
      <c r="I7439" s="51" t="s">
        <v>83</v>
      </c>
      <c r="J7439" s="51" t="s">
        <v>29</v>
      </c>
      <c r="K7439" s="51" t="s">
        <v>42</v>
      </c>
      <c r="O7439" s="79"/>
      <c r="P7439" s="51" t="s">
        <v>83</v>
      </c>
      <c r="Q74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40" spans="1:17" ht="17.149999999999999" customHeight="1" x14ac:dyDescent="0.4">
      <c r="A7440" s="78" t="s">
        <v>7517</v>
      </c>
      <c r="B7440" s="51" t="s">
        <v>75</v>
      </c>
      <c r="C7440" s="51">
        <v>14094</v>
      </c>
      <c r="E7440" s="51" t="s">
        <v>29</v>
      </c>
      <c r="F7440" s="51" t="s">
        <v>29</v>
      </c>
      <c r="G7440" s="51" t="s">
        <v>42</v>
      </c>
      <c r="H7440" s="79"/>
      <c r="I7440" s="51" t="s">
        <v>83</v>
      </c>
      <c r="J7440" s="51" t="s">
        <v>29</v>
      </c>
      <c r="K7440" s="51" t="s">
        <v>42</v>
      </c>
      <c r="O7440" s="79"/>
      <c r="P7440" s="51" t="s">
        <v>83</v>
      </c>
      <c r="Q74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41" spans="1:17" ht="17.149999999999999" customHeight="1" x14ac:dyDescent="0.4">
      <c r="A7441" s="78" t="s">
        <v>7518</v>
      </c>
      <c r="B7441" s="51" t="s">
        <v>75</v>
      </c>
      <c r="C7441" s="51">
        <v>14094</v>
      </c>
      <c r="E7441" s="51" t="s">
        <v>39</v>
      </c>
      <c r="F7441" s="51" t="s">
        <v>29</v>
      </c>
      <c r="G7441" s="51" t="s">
        <v>42</v>
      </c>
      <c r="H7441" s="79"/>
      <c r="I7441" s="51" t="s">
        <v>24</v>
      </c>
      <c r="J7441" s="51" t="s">
        <v>29</v>
      </c>
      <c r="K7441" s="51" t="s">
        <v>42</v>
      </c>
      <c r="O7441" s="79"/>
      <c r="P7441" s="51" t="s">
        <v>24</v>
      </c>
      <c r="Q74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42" spans="1:17" ht="17.149999999999999" customHeight="1" x14ac:dyDescent="0.4">
      <c r="A7442" s="78" t="s">
        <v>7519</v>
      </c>
      <c r="B7442" s="51" t="s">
        <v>75</v>
      </c>
      <c r="C7442" s="51">
        <v>14094</v>
      </c>
      <c r="E7442" s="51" t="s">
        <v>39</v>
      </c>
      <c r="F7442" s="51" t="s">
        <v>29</v>
      </c>
      <c r="G7442" s="51" t="s">
        <v>42</v>
      </c>
      <c r="H7442" s="79"/>
      <c r="I7442" s="51" t="s">
        <v>24</v>
      </c>
      <c r="J7442" s="51" t="s">
        <v>29</v>
      </c>
      <c r="K7442" s="51" t="s">
        <v>42</v>
      </c>
      <c r="O7442" s="79"/>
      <c r="P7442" s="51" t="s">
        <v>24</v>
      </c>
      <c r="Q74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43" spans="1:17" ht="17.149999999999999" customHeight="1" x14ac:dyDescent="0.4">
      <c r="A7443" s="78" t="s">
        <v>7520</v>
      </c>
      <c r="B7443" s="51" t="s">
        <v>75</v>
      </c>
      <c r="C7443" s="51">
        <v>14094</v>
      </c>
      <c r="E7443" s="51" t="s">
        <v>39</v>
      </c>
      <c r="F7443" s="51" t="s">
        <v>29</v>
      </c>
      <c r="G7443" s="51" t="s">
        <v>42</v>
      </c>
      <c r="H7443" s="79"/>
      <c r="I7443" s="51" t="s">
        <v>24</v>
      </c>
      <c r="J7443" s="51" t="s">
        <v>29</v>
      </c>
      <c r="K7443" s="51" t="s">
        <v>42</v>
      </c>
      <c r="O7443" s="79"/>
      <c r="P7443" s="51" t="s">
        <v>24</v>
      </c>
      <c r="Q74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44" spans="1:17" ht="17.149999999999999" customHeight="1" x14ac:dyDescent="0.4">
      <c r="A7444" s="78" t="s">
        <v>7521</v>
      </c>
      <c r="B7444" s="51" t="s">
        <v>75</v>
      </c>
      <c r="C7444" s="51">
        <v>14094</v>
      </c>
      <c r="E7444" s="51" t="s">
        <v>39</v>
      </c>
      <c r="F7444" s="51" t="s">
        <v>29</v>
      </c>
      <c r="G7444" s="51" t="s">
        <v>42</v>
      </c>
      <c r="H7444" s="79"/>
      <c r="I7444" s="51" t="s">
        <v>24</v>
      </c>
      <c r="J7444" s="51" t="s">
        <v>29</v>
      </c>
      <c r="K7444" s="51" t="s">
        <v>42</v>
      </c>
      <c r="O7444" s="79"/>
      <c r="P7444" s="51" t="s">
        <v>24</v>
      </c>
      <c r="Q74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45" spans="1:17" ht="17.149999999999999" customHeight="1" x14ac:dyDescent="0.4">
      <c r="A7445" s="78" t="s">
        <v>7522</v>
      </c>
      <c r="B7445" s="51" t="s">
        <v>75</v>
      </c>
      <c r="C7445" s="51">
        <v>14094</v>
      </c>
      <c r="E7445" s="51" t="s">
        <v>39</v>
      </c>
      <c r="F7445" s="51" t="s">
        <v>29</v>
      </c>
      <c r="G7445" s="51" t="s">
        <v>42</v>
      </c>
      <c r="H7445" s="79"/>
      <c r="I7445" s="51" t="s">
        <v>24</v>
      </c>
      <c r="J7445" s="51" t="s">
        <v>29</v>
      </c>
      <c r="K7445" s="51" t="s">
        <v>42</v>
      </c>
      <c r="O7445" s="79"/>
      <c r="P7445" s="51" t="s">
        <v>24</v>
      </c>
      <c r="Q74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46" spans="1:17" ht="17.149999999999999" customHeight="1" x14ac:dyDescent="0.4">
      <c r="A7446" s="78" t="s">
        <v>7523</v>
      </c>
      <c r="B7446" s="51" t="s">
        <v>75</v>
      </c>
      <c r="C7446" s="51">
        <v>14094</v>
      </c>
      <c r="E7446" s="51" t="s">
        <v>29</v>
      </c>
      <c r="F7446" s="51" t="s">
        <v>29</v>
      </c>
      <c r="G7446" s="51" t="s">
        <v>42</v>
      </c>
      <c r="H7446" s="79"/>
      <c r="I7446" s="51" t="s">
        <v>83</v>
      </c>
      <c r="J7446" s="51" t="s">
        <v>29</v>
      </c>
      <c r="K7446" s="51" t="s">
        <v>42</v>
      </c>
      <c r="O7446" s="79"/>
      <c r="P7446" s="51" t="s">
        <v>83</v>
      </c>
      <c r="Q74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47" spans="1:17" ht="17.149999999999999" customHeight="1" x14ac:dyDescent="0.4">
      <c r="A7447" s="78" t="s">
        <v>7524</v>
      </c>
      <c r="B7447" s="51" t="s">
        <v>75</v>
      </c>
      <c r="C7447" s="51">
        <v>14094</v>
      </c>
      <c r="E7447" s="51" t="s">
        <v>29</v>
      </c>
      <c r="F7447" s="51" t="s">
        <v>29</v>
      </c>
      <c r="G7447" s="51" t="s">
        <v>42</v>
      </c>
      <c r="H7447" s="79"/>
      <c r="I7447" s="51" t="s">
        <v>83</v>
      </c>
      <c r="J7447" s="51" t="s">
        <v>29</v>
      </c>
      <c r="K7447" s="51" t="s">
        <v>42</v>
      </c>
      <c r="O7447" s="79"/>
      <c r="P7447" s="51" t="s">
        <v>83</v>
      </c>
      <c r="Q74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48" spans="1:17" ht="17.149999999999999" customHeight="1" x14ac:dyDescent="0.4">
      <c r="A7448" s="78" t="s">
        <v>7525</v>
      </c>
      <c r="B7448" s="51" t="s">
        <v>75</v>
      </c>
      <c r="C7448" s="51">
        <v>14094</v>
      </c>
      <c r="E7448" s="51" t="s">
        <v>29</v>
      </c>
      <c r="F7448" s="51" t="s">
        <v>29</v>
      </c>
      <c r="G7448" s="51" t="s">
        <v>42</v>
      </c>
      <c r="H7448" s="79"/>
      <c r="I7448" s="51" t="s">
        <v>83</v>
      </c>
      <c r="J7448" s="51" t="s">
        <v>29</v>
      </c>
      <c r="K7448" s="51" t="s">
        <v>42</v>
      </c>
      <c r="O7448" s="79"/>
      <c r="P7448" s="51" t="s">
        <v>83</v>
      </c>
      <c r="Q74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49" spans="1:17" ht="17.149999999999999" customHeight="1" x14ac:dyDescent="0.4">
      <c r="A7449" s="78" t="s">
        <v>7526</v>
      </c>
      <c r="B7449" s="51" t="s">
        <v>75</v>
      </c>
      <c r="C7449" s="51">
        <v>14094</v>
      </c>
      <c r="E7449" s="51" t="s">
        <v>29</v>
      </c>
      <c r="F7449" s="51" t="s">
        <v>29</v>
      </c>
      <c r="G7449" s="51" t="s">
        <v>42</v>
      </c>
      <c r="H7449" s="79"/>
      <c r="I7449" s="51" t="s">
        <v>83</v>
      </c>
      <c r="J7449" s="51" t="s">
        <v>29</v>
      </c>
      <c r="K7449" s="51" t="s">
        <v>42</v>
      </c>
      <c r="O7449" s="79"/>
      <c r="P7449" s="51" t="s">
        <v>83</v>
      </c>
      <c r="Q74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50" spans="1:17" ht="17.149999999999999" customHeight="1" x14ac:dyDescent="0.4">
      <c r="A7450" s="78" t="s">
        <v>7527</v>
      </c>
      <c r="B7450" s="51" t="s">
        <v>75</v>
      </c>
      <c r="C7450" s="51">
        <v>14094</v>
      </c>
      <c r="E7450" s="51" t="s">
        <v>39</v>
      </c>
      <c r="F7450" s="51" t="s">
        <v>29</v>
      </c>
      <c r="G7450" s="51" t="s">
        <v>42</v>
      </c>
      <c r="H7450" s="79"/>
      <c r="I7450" s="51" t="s">
        <v>24</v>
      </c>
      <c r="J7450" s="51" t="s">
        <v>29</v>
      </c>
      <c r="K7450" s="51" t="s">
        <v>42</v>
      </c>
      <c r="O7450" s="79"/>
      <c r="P7450" s="51" t="s">
        <v>24</v>
      </c>
      <c r="Q74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51" spans="1:17" ht="17.149999999999999" customHeight="1" x14ac:dyDescent="0.4">
      <c r="A7451" s="78" t="s">
        <v>7528</v>
      </c>
      <c r="B7451" s="51" t="s">
        <v>75</v>
      </c>
      <c r="C7451" s="51">
        <v>14094</v>
      </c>
      <c r="E7451" s="51" t="s">
        <v>39</v>
      </c>
      <c r="F7451" s="51" t="s">
        <v>29</v>
      </c>
      <c r="G7451" s="51" t="s">
        <v>42</v>
      </c>
      <c r="H7451" s="79"/>
      <c r="I7451" s="51" t="s">
        <v>24</v>
      </c>
      <c r="J7451" s="51" t="s">
        <v>29</v>
      </c>
      <c r="K7451" s="51" t="s">
        <v>42</v>
      </c>
      <c r="O7451" s="79"/>
      <c r="P7451" s="51" t="s">
        <v>24</v>
      </c>
      <c r="Q74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52" spans="1:17" ht="17.149999999999999" customHeight="1" x14ac:dyDescent="0.4">
      <c r="A7452" s="78" t="s">
        <v>7529</v>
      </c>
      <c r="B7452" s="51" t="s">
        <v>75</v>
      </c>
      <c r="C7452" s="51">
        <v>14094</v>
      </c>
      <c r="E7452" s="51" t="s">
        <v>39</v>
      </c>
      <c r="F7452" s="51" t="s">
        <v>29</v>
      </c>
      <c r="G7452" s="51" t="s">
        <v>42</v>
      </c>
      <c r="H7452" s="79"/>
      <c r="I7452" s="51" t="s">
        <v>1405</v>
      </c>
      <c r="J7452" s="51" t="s">
        <v>29</v>
      </c>
      <c r="K7452" s="51" t="s">
        <v>42</v>
      </c>
      <c r="O7452" s="79"/>
      <c r="P7452" s="51" t="s">
        <v>1405</v>
      </c>
      <c r="Q74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53" spans="1:17" ht="17.149999999999999" customHeight="1" x14ac:dyDescent="0.4">
      <c r="A7453" s="78" t="s">
        <v>7530</v>
      </c>
      <c r="B7453" s="51" t="s">
        <v>75</v>
      </c>
      <c r="C7453" s="51">
        <v>14094</v>
      </c>
      <c r="E7453" s="51" t="s">
        <v>39</v>
      </c>
      <c r="F7453" s="51" t="s">
        <v>29</v>
      </c>
      <c r="G7453" s="51" t="s">
        <v>42</v>
      </c>
      <c r="H7453" s="79"/>
      <c r="I7453" s="51" t="s">
        <v>24</v>
      </c>
      <c r="J7453" s="51" t="s">
        <v>29</v>
      </c>
      <c r="K7453" s="51" t="s">
        <v>42</v>
      </c>
      <c r="O7453" s="79"/>
      <c r="P7453" s="51" t="s">
        <v>24</v>
      </c>
      <c r="Q74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54" spans="1:17" ht="17.149999999999999" customHeight="1" x14ac:dyDescent="0.4">
      <c r="A7454" s="78" t="s">
        <v>7531</v>
      </c>
      <c r="B7454" s="51" t="s">
        <v>75</v>
      </c>
      <c r="C7454" s="51">
        <v>14094</v>
      </c>
      <c r="E7454" s="51" t="s">
        <v>36</v>
      </c>
      <c r="F7454" s="51" t="s">
        <v>29</v>
      </c>
      <c r="G7454" s="51" t="s">
        <v>23</v>
      </c>
      <c r="H7454" s="79"/>
      <c r="I7454" s="51" t="s">
        <v>24</v>
      </c>
      <c r="J7454" s="51" t="s">
        <v>36</v>
      </c>
      <c r="K7454" s="51" t="s">
        <v>23</v>
      </c>
      <c r="O7454" s="79"/>
      <c r="P7454" s="51" t="s">
        <v>24</v>
      </c>
      <c r="Q74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455" spans="1:17" ht="17.149999999999999" customHeight="1" x14ac:dyDescent="0.4">
      <c r="A7455" s="78" t="s">
        <v>7532</v>
      </c>
      <c r="B7455" s="51" t="s">
        <v>75</v>
      </c>
      <c r="C7455" s="51">
        <v>14094</v>
      </c>
      <c r="E7455" s="51" t="s">
        <v>39</v>
      </c>
      <c r="F7455" s="51" t="s">
        <v>29</v>
      </c>
      <c r="G7455" s="51" t="s">
        <v>42</v>
      </c>
      <c r="H7455" s="79"/>
      <c r="I7455" s="51" t="s">
        <v>24</v>
      </c>
      <c r="J7455" s="51" t="s">
        <v>29</v>
      </c>
      <c r="K7455" s="51" t="s">
        <v>42</v>
      </c>
      <c r="O7455" s="79"/>
      <c r="P7455" s="51" t="s">
        <v>24</v>
      </c>
      <c r="Q74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56" spans="1:17" ht="17.149999999999999" customHeight="1" x14ac:dyDescent="0.4">
      <c r="A7456" s="78" t="s">
        <v>7533</v>
      </c>
      <c r="B7456" s="51" t="s">
        <v>75</v>
      </c>
      <c r="C7456" s="51">
        <v>14094</v>
      </c>
      <c r="E7456" s="51" t="s">
        <v>39</v>
      </c>
      <c r="F7456" s="51" t="s">
        <v>29</v>
      </c>
      <c r="G7456" s="51" t="s">
        <v>42</v>
      </c>
      <c r="H7456" s="79"/>
      <c r="I7456" s="51" t="s">
        <v>24</v>
      </c>
      <c r="J7456" s="51" t="s">
        <v>29</v>
      </c>
      <c r="K7456" s="51" t="s">
        <v>42</v>
      </c>
      <c r="O7456" s="79"/>
      <c r="P7456" s="51" t="s">
        <v>24</v>
      </c>
      <c r="Q74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57" spans="1:17" ht="17.149999999999999" customHeight="1" x14ac:dyDescent="0.4">
      <c r="A7457" s="78" t="s">
        <v>7534</v>
      </c>
      <c r="B7457" s="51" t="s">
        <v>75</v>
      </c>
      <c r="C7457" s="51">
        <v>14094</v>
      </c>
      <c r="E7457" s="51" t="s">
        <v>39</v>
      </c>
      <c r="F7457" s="51" t="s">
        <v>29</v>
      </c>
      <c r="G7457" s="51" t="s">
        <v>42</v>
      </c>
      <c r="H7457" s="79"/>
      <c r="I7457" s="51" t="s">
        <v>1405</v>
      </c>
      <c r="J7457" s="51" t="s">
        <v>29</v>
      </c>
      <c r="K7457" s="51" t="s">
        <v>42</v>
      </c>
      <c r="O7457" s="79"/>
      <c r="P7457" s="51" t="s">
        <v>1405</v>
      </c>
      <c r="Q74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58" spans="1:17" ht="17.149999999999999" customHeight="1" x14ac:dyDescent="0.4">
      <c r="A7458" s="78" t="s">
        <v>7535</v>
      </c>
      <c r="B7458" s="51" t="s">
        <v>75</v>
      </c>
      <c r="C7458" s="51">
        <v>14094</v>
      </c>
      <c r="E7458" s="51" t="s">
        <v>29</v>
      </c>
      <c r="F7458" s="51" t="s">
        <v>29</v>
      </c>
      <c r="G7458" s="51" t="s">
        <v>42</v>
      </c>
      <c r="H7458" s="79"/>
      <c r="I7458" s="51" t="s">
        <v>83</v>
      </c>
      <c r="J7458" s="51" t="s">
        <v>29</v>
      </c>
      <c r="K7458" s="51" t="s">
        <v>42</v>
      </c>
      <c r="O7458" s="79"/>
      <c r="P7458" s="51" t="s">
        <v>83</v>
      </c>
      <c r="Q74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59" spans="1:17" ht="17.149999999999999" customHeight="1" x14ac:dyDescent="0.4">
      <c r="A7459" s="78" t="s">
        <v>7536</v>
      </c>
      <c r="B7459" s="51" t="s">
        <v>75</v>
      </c>
      <c r="C7459" s="51">
        <v>14094</v>
      </c>
      <c r="E7459" s="51" t="s">
        <v>29</v>
      </c>
      <c r="F7459" s="51" t="s">
        <v>29</v>
      </c>
      <c r="G7459" s="51" t="s">
        <v>42</v>
      </c>
      <c r="H7459" s="79"/>
      <c r="I7459" s="51" t="s">
        <v>83</v>
      </c>
      <c r="J7459" s="51" t="s">
        <v>29</v>
      </c>
      <c r="K7459" s="51" t="s">
        <v>42</v>
      </c>
      <c r="O7459" s="79"/>
      <c r="P7459" s="51" t="s">
        <v>83</v>
      </c>
      <c r="Q74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60" spans="1:17" ht="17.149999999999999" customHeight="1" x14ac:dyDescent="0.4">
      <c r="A7460" s="78" t="s">
        <v>7537</v>
      </c>
      <c r="B7460" s="51" t="s">
        <v>75</v>
      </c>
      <c r="C7460" s="51">
        <v>14094</v>
      </c>
      <c r="E7460" s="51" t="s">
        <v>29</v>
      </c>
      <c r="F7460" s="51" t="s">
        <v>29</v>
      </c>
      <c r="G7460" s="51" t="s">
        <v>42</v>
      </c>
      <c r="H7460" s="79"/>
      <c r="I7460" s="51" t="s">
        <v>24</v>
      </c>
      <c r="J7460" s="51" t="s">
        <v>29</v>
      </c>
      <c r="K7460" s="51" t="s">
        <v>42</v>
      </c>
      <c r="O7460" s="79"/>
      <c r="P7460" s="51" t="s">
        <v>24</v>
      </c>
      <c r="Q74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61" spans="1:17" ht="17.149999999999999" customHeight="1" x14ac:dyDescent="0.4">
      <c r="A7461" s="78" t="s">
        <v>7538</v>
      </c>
      <c r="B7461" s="51" t="s">
        <v>75</v>
      </c>
      <c r="C7461" s="51">
        <v>14094</v>
      </c>
      <c r="E7461" s="51" t="s">
        <v>29</v>
      </c>
      <c r="F7461" s="51" t="s">
        <v>29</v>
      </c>
      <c r="G7461" s="51" t="s">
        <v>42</v>
      </c>
      <c r="H7461" s="79"/>
      <c r="I7461" s="51" t="s">
        <v>83</v>
      </c>
      <c r="J7461" s="51" t="s">
        <v>29</v>
      </c>
      <c r="K7461" s="51" t="s">
        <v>42</v>
      </c>
      <c r="O7461" s="79"/>
      <c r="P7461" s="51" t="s">
        <v>83</v>
      </c>
      <c r="Q74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62" spans="1:17" ht="17.149999999999999" customHeight="1" x14ac:dyDescent="0.4">
      <c r="A7462" s="78" t="s">
        <v>7539</v>
      </c>
      <c r="B7462" s="51" t="s">
        <v>75</v>
      </c>
      <c r="C7462" s="51">
        <v>14094</v>
      </c>
      <c r="E7462" s="51" t="s">
        <v>39</v>
      </c>
      <c r="F7462" s="51" t="s">
        <v>29</v>
      </c>
      <c r="G7462" s="51" t="s">
        <v>42</v>
      </c>
      <c r="H7462" s="79"/>
      <c r="I7462" s="51" t="s">
        <v>24</v>
      </c>
      <c r="J7462" s="51" t="s">
        <v>29</v>
      </c>
      <c r="K7462" s="51" t="s">
        <v>42</v>
      </c>
      <c r="O7462" s="79"/>
      <c r="P7462" s="51" t="s">
        <v>24</v>
      </c>
      <c r="Q74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63" spans="1:17" ht="17.149999999999999" customHeight="1" x14ac:dyDescent="0.4">
      <c r="A7463" s="78" t="s">
        <v>7540</v>
      </c>
      <c r="B7463" s="51" t="s">
        <v>75</v>
      </c>
      <c r="C7463" s="51">
        <v>14094</v>
      </c>
      <c r="E7463" s="51" t="s">
        <v>39</v>
      </c>
      <c r="F7463" s="51" t="s">
        <v>29</v>
      </c>
      <c r="G7463" s="51" t="s">
        <v>42</v>
      </c>
      <c r="H7463" s="79"/>
      <c r="I7463" s="51" t="s">
        <v>24</v>
      </c>
      <c r="J7463" s="51" t="s">
        <v>29</v>
      </c>
      <c r="K7463" s="51" t="s">
        <v>42</v>
      </c>
      <c r="O7463" s="79"/>
      <c r="P7463" s="51" t="s">
        <v>24</v>
      </c>
      <c r="Q74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64" spans="1:17" ht="17.149999999999999" customHeight="1" x14ac:dyDescent="0.4">
      <c r="A7464" s="78" t="s">
        <v>7541</v>
      </c>
      <c r="B7464" s="51" t="s">
        <v>75</v>
      </c>
      <c r="C7464" s="51">
        <v>14094</v>
      </c>
      <c r="E7464" s="51" t="s">
        <v>39</v>
      </c>
      <c r="F7464" s="51" t="s">
        <v>29</v>
      </c>
      <c r="G7464" s="51" t="s">
        <v>42</v>
      </c>
      <c r="H7464" s="79"/>
      <c r="I7464" s="51" t="s">
        <v>24</v>
      </c>
      <c r="J7464" s="51" t="s">
        <v>29</v>
      </c>
      <c r="K7464" s="51" t="s">
        <v>42</v>
      </c>
      <c r="O7464" s="79"/>
      <c r="P7464" s="51" t="s">
        <v>24</v>
      </c>
      <c r="Q74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65" spans="1:17" ht="17.149999999999999" customHeight="1" x14ac:dyDescent="0.4">
      <c r="A7465" s="78" t="s">
        <v>7542</v>
      </c>
      <c r="B7465" s="51" t="s">
        <v>75</v>
      </c>
      <c r="C7465" s="51">
        <v>14094</v>
      </c>
      <c r="E7465" s="51" t="s">
        <v>39</v>
      </c>
      <c r="F7465" s="51" t="s">
        <v>29</v>
      </c>
      <c r="G7465" s="51" t="s">
        <v>42</v>
      </c>
      <c r="H7465" s="79"/>
      <c r="I7465" s="51" t="s">
        <v>24</v>
      </c>
      <c r="J7465" s="51" t="s">
        <v>29</v>
      </c>
      <c r="K7465" s="51" t="s">
        <v>42</v>
      </c>
      <c r="O7465" s="79"/>
      <c r="P7465" s="51" t="s">
        <v>24</v>
      </c>
      <c r="Q74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66" spans="1:17" ht="17.149999999999999" customHeight="1" x14ac:dyDescent="0.4">
      <c r="A7466" s="78" t="s">
        <v>7543</v>
      </c>
      <c r="B7466" s="51" t="s">
        <v>75</v>
      </c>
      <c r="C7466" s="51">
        <v>14094</v>
      </c>
      <c r="E7466" s="51" t="s">
        <v>29</v>
      </c>
      <c r="F7466" s="51" t="s">
        <v>29</v>
      </c>
      <c r="G7466" s="51" t="s">
        <v>42</v>
      </c>
      <c r="H7466" s="79"/>
      <c r="I7466" s="51" t="s">
        <v>24</v>
      </c>
      <c r="J7466" s="51" t="s">
        <v>29</v>
      </c>
      <c r="K7466" s="51" t="s">
        <v>42</v>
      </c>
      <c r="O7466" s="79"/>
      <c r="P7466" s="51" t="s">
        <v>24</v>
      </c>
      <c r="Q74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67" spans="1:17" ht="17.149999999999999" customHeight="1" x14ac:dyDescent="0.4">
      <c r="A7467" s="78" t="s">
        <v>7544</v>
      </c>
      <c r="B7467" s="51" t="s">
        <v>75</v>
      </c>
      <c r="C7467" s="51">
        <v>14094</v>
      </c>
      <c r="E7467" s="51" t="s">
        <v>39</v>
      </c>
      <c r="F7467" s="51" t="s">
        <v>29</v>
      </c>
      <c r="G7467" s="51" t="s">
        <v>42</v>
      </c>
      <c r="H7467" s="79"/>
      <c r="I7467" s="51" t="s">
        <v>24</v>
      </c>
      <c r="J7467" s="51" t="s">
        <v>29</v>
      </c>
      <c r="K7467" s="51" t="s">
        <v>42</v>
      </c>
      <c r="O7467" s="79"/>
      <c r="P7467" s="51" t="s">
        <v>24</v>
      </c>
      <c r="Q74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68" spans="1:17" ht="17.149999999999999" customHeight="1" x14ac:dyDescent="0.4">
      <c r="A7468" s="78" t="s">
        <v>7545</v>
      </c>
      <c r="B7468" s="51" t="s">
        <v>75</v>
      </c>
      <c r="C7468" s="51">
        <v>14094</v>
      </c>
      <c r="E7468" s="51" t="s">
        <v>39</v>
      </c>
      <c r="F7468" s="51" t="s">
        <v>29</v>
      </c>
      <c r="G7468" s="51" t="s">
        <v>42</v>
      </c>
      <c r="H7468" s="79"/>
      <c r="I7468" s="51" t="s">
        <v>24</v>
      </c>
      <c r="J7468" s="51" t="s">
        <v>29</v>
      </c>
      <c r="K7468" s="51" t="s">
        <v>42</v>
      </c>
      <c r="O7468" s="79"/>
      <c r="P7468" s="51" t="s">
        <v>24</v>
      </c>
      <c r="Q74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69" spans="1:17" ht="17.149999999999999" customHeight="1" x14ac:dyDescent="0.4">
      <c r="A7469" s="78" t="s">
        <v>7546</v>
      </c>
      <c r="B7469" s="51" t="s">
        <v>75</v>
      </c>
      <c r="C7469" s="51">
        <v>14094</v>
      </c>
      <c r="E7469" s="51" t="s">
        <v>39</v>
      </c>
      <c r="F7469" s="51" t="s">
        <v>29</v>
      </c>
      <c r="G7469" s="51" t="s">
        <v>42</v>
      </c>
      <c r="H7469" s="79"/>
      <c r="I7469" s="51" t="s">
        <v>24</v>
      </c>
      <c r="J7469" s="51" t="s">
        <v>29</v>
      </c>
      <c r="K7469" s="51" t="s">
        <v>42</v>
      </c>
      <c r="O7469" s="79"/>
      <c r="P7469" s="51" t="s">
        <v>24</v>
      </c>
      <c r="Q74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70" spans="1:17" ht="17.149999999999999" customHeight="1" x14ac:dyDescent="0.4">
      <c r="A7470" s="78" t="s">
        <v>7547</v>
      </c>
      <c r="B7470" s="51" t="s">
        <v>75</v>
      </c>
      <c r="C7470" s="51">
        <v>14094</v>
      </c>
      <c r="E7470" s="51" t="s">
        <v>39</v>
      </c>
      <c r="F7470" s="51" t="s">
        <v>29</v>
      </c>
      <c r="G7470" s="51" t="s">
        <v>42</v>
      </c>
      <c r="H7470" s="79"/>
      <c r="I7470" s="51" t="s">
        <v>24</v>
      </c>
      <c r="J7470" s="51" t="s">
        <v>29</v>
      </c>
      <c r="K7470" s="51" t="s">
        <v>42</v>
      </c>
      <c r="O7470" s="79"/>
      <c r="P7470" s="51" t="s">
        <v>24</v>
      </c>
      <c r="Q74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71" spans="1:17" ht="17.149999999999999" customHeight="1" x14ac:dyDescent="0.4">
      <c r="A7471" s="78" t="s">
        <v>7548</v>
      </c>
      <c r="B7471" s="51" t="s">
        <v>75</v>
      </c>
      <c r="C7471" s="51">
        <v>14094</v>
      </c>
      <c r="E7471" s="51" t="s">
        <v>39</v>
      </c>
      <c r="F7471" s="51" t="s">
        <v>29</v>
      </c>
      <c r="G7471" s="51" t="s">
        <v>42</v>
      </c>
      <c r="H7471" s="79"/>
      <c r="I7471" s="51" t="s">
        <v>24</v>
      </c>
      <c r="J7471" s="51" t="s">
        <v>29</v>
      </c>
      <c r="K7471" s="51" t="s">
        <v>42</v>
      </c>
      <c r="O7471" s="79"/>
      <c r="P7471" s="51" t="s">
        <v>24</v>
      </c>
      <c r="Q74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72" spans="1:17" ht="17.149999999999999" customHeight="1" x14ac:dyDescent="0.4">
      <c r="A7472" s="78" t="s">
        <v>7549</v>
      </c>
      <c r="B7472" s="51" t="s">
        <v>75</v>
      </c>
      <c r="C7472" s="51">
        <v>14094</v>
      </c>
      <c r="E7472" s="51" t="s">
        <v>29</v>
      </c>
      <c r="F7472" s="51" t="s">
        <v>29</v>
      </c>
      <c r="G7472" s="51" t="s">
        <v>42</v>
      </c>
      <c r="H7472" s="79"/>
      <c r="I7472" s="51" t="s">
        <v>83</v>
      </c>
      <c r="J7472" s="51" t="s">
        <v>29</v>
      </c>
      <c r="K7472" s="51" t="s">
        <v>42</v>
      </c>
      <c r="O7472" s="79"/>
      <c r="P7472" s="51" t="s">
        <v>83</v>
      </c>
      <c r="Q74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73" spans="1:17" ht="17.149999999999999" customHeight="1" x14ac:dyDescent="0.4">
      <c r="A7473" s="78" t="s">
        <v>7550</v>
      </c>
      <c r="B7473" s="51" t="s">
        <v>75</v>
      </c>
      <c r="C7473" s="51">
        <v>14094</v>
      </c>
      <c r="E7473" s="51" t="s">
        <v>39</v>
      </c>
      <c r="F7473" s="51" t="s">
        <v>29</v>
      </c>
      <c r="G7473" s="51" t="s">
        <v>42</v>
      </c>
      <c r="H7473" s="79"/>
      <c r="I7473" s="51" t="s">
        <v>24</v>
      </c>
      <c r="J7473" s="51" t="s">
        <v>29</v>
      </c>
      <c r="K7473" s="51" t="s">
        <v>42</v>
      </c>
      <c r="O7473" s="79"/>
      <c r="P7473" s="51" t="s">
        <v>24</v>
      </c>
      <c r="Q74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74" spans="1:17" ht="17.149999999999999" customHeight="1" x14ac:dyDescent="0.4">
      <c r="A7474" s="78" t="s">
        <v>7551</v>
      </c>
      <c r="B7474" s="51" t="s">
        <v>75</v>
      </c>
      <c r="C7474" s="51">
        <v>14094</v>
      </c>
      <c r="E7474" s="51" t="s">
        <v>29</v>
      </c>
      <c r="F7474" s="51" t="s">
        <v>29</v>
      </c>
      <c r="G7474" s="51" t="s">
        <v>42</v>
      </c>
      <c r="H7474" s="79"/>
      <c r="I7474" s="51" t="s">
        <v>24</v>
      </c>
      <c r="J7474" s="51" t="s">
        <v>29</v>
      </c>
      <c r="K7474" s="51" t="s">
        <v>42</v>
      </c>
      <c r="O7474" s="79"/>
      <c r="P7474" s="51" t="s">
        <v>24</v>
      </c>
      <c r="Q74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75" spans="1:17" ht="17.149999999999999" customHeight="1" x14ac:dyDescent="0.4">
      <c r="A7475" s="78" t="s">
        <v>7552</v>
      </c>
      <c r="B7475" s="51" t="s">
        <v>75</v>
      </c>
      <c r="C7475" s="51">
        <v>14094</v>
      </c>
      <c r="E7475" s="51" t="s">
        <v>192</v>
      </c>
      <c r="F7475" s="51" t="s">
        <v>29</v>
      </c>
      <c r="G7475" s="51" t="s">
        <v>23</v>
      </c>
      <c r="H7475" s="79"/>
      <c r="I7475" s="51" t="s">
        <v>24</v>
      </c>
      <c r="J7475" s="51" t="s">
        <v>192</v>
      </c>
      <c r="K7475" s="51" t="s">
        <v>23</v>
      </c>
      <c r="O7475" s="79"/>
      <c r="P7475" s="51" t="s">
        <v>24</v>
      </c>
      <c r="Q74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476" spans="1:17" ht="17.149999999999999" customHeight="1" x14ac:dyDescent="0.4">
      <c r="A7476" s="78" t="s">
        <v>7553</v>
      </c>
      <c r="B7476" s="51" t="s">
        <v>75</v>
      </c>
      <c r="C7476" s="51">
        <v>14094</v>
      </c>
      <c r="E7476" s="51" t="s">
        <v>39</v>
      </c>
      <c r="F7476" s="51" t="s">
        <v>29</v>
      </c>
      <c r="G7476" s="51" t="s">
        <v>42</v>
      </c>
      <c r="H7476" s="79"/>
      <c r="I7476" s="51" t="s">
        <v>24</v>
      </c>
      <c r="J7476" s="51" t="s">
        <v>29</v>
      </c>
      <c r="K7476" s="51" t="s">
        <v>42</v>
      </c>
      <c r="O7476" s="79"/>
      <c r="P7476" s="51" t="s">
        <v>24</v>
      </c>
      <c r="Q74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77" spans="1:17" ht="17.149999999999999" customHeight="1" x14ac:dyDescent="0.4">
      <c r="A7477" s="78" t="s">
        <v>7554</v>
      </c>
      <c r="B7477" s="51" t="s">
        <v>75</v>
      </c>
      <c r="C7477" s="51">
        <v>14094</v>
      </c>
      <c r="E7477" s="51" t="s">
        <v>39</v>
      </c>
      <c r="F7477" s="51" t="s">
        <v>29</v>
      </c>
      <c r="G7477" s="51" t="s">
        <v>42</v>
      </c>
      <c r="H7477" s="79"/>
      <c r="I7477" s="51" t="s">
        <v>24</v>
      </c>
      <c r="J7477" s="51" t="s">
        <v>29</v>
      </c>
      <c r="K7477" s="51" t="s">
        <v>42</v>
      </c>
      <c r="O7477" s="79"/>
      <c r="P7477" s="51" t="s">
        <v>24</v>
      </c>
      <c r="Q74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78" spans="1:17" ht="17.149999999999999" customHeight="1" x14ac:dyDescent="0.4">
      <c r="A7478" s="78" t="s">
        <v>7555</v>
      </c>
      <c r="B7478" s="51" t="s">
        <v>75</v>
      </c>
      <c r="C7478" s="51">
        <v>14094</v>
      </c>
      <c r="E7478" s="51" t="s">
        <v>39</v>
      </c>
      <c r="F7478" s="51" t="s">
        <v>29</v>
      </c>
      <c r="G7478" s="51" t="s">
        <v>42</v>
      </c>
      <c r="H7478" s="79"/>
      <c r="I7478" s="51" t="s">
        <v>24</v>
      </c>
      <c r="J7478" s="51" t="s">
        <v>29</v>
      </c>
      <c r="K7478" s="51" t="s">
        <v>42</v>
      </c>
      <c r="O7478" s="79"/>
      <c r="P7478" s="51" t="s">
        <v>24</v>
      </c>
      <c r="Q74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79" spans="1:17" ht="17.149999999999999" customHeight="1" x14ac:dyDescent="0.4">
      <c r="A7479" s="78" t="s">
        <v>7556</v>
      </c>
      <c r="B7479" s="51" t="s">
        <v>75</v>
      </c>
      <c r="C7479" s="51">
        <v>14094</v>
      </c>
      <c r="E7479" s="51" t="s">
        <v>39</v>
      </c>
      <c r="F7479" s="51" t="s">
        <v>29</v>
      </c>
      <c r="G7479" s="51" t="s">
        <v>42</v>
      </c>
      <c r="H7479" s="79"/>
      <c r="I7479" s="51" t="s">
        <v>24</v>
      </c>
      <c r="J7479" s="51" t="s">
        <v>29</v>
      </c>
      <c r="K7479" s="51" t="s">
        <v>42</v>
      </c>
      <c r="O7479" s="79"/>
      <c r="P7479" s="51" t="s">
        <v>24</v>
      </c>
      <c r="Q74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80" spans="1:17" ht="17.149999999999999" customHeight="1" x14ac:dyDescent="0.4">
      <c r="A7480" s="78" t="s">
        <v>7557</v>
      </c>
      <c r="B7480" s="51" t="s">
        <v>75</v>
      </c>
      <c r="C7480" s="51">
        <v>14094</v>
      </c>
      <c r="E7480" s="51" t="s">
        <v>39</v>
      </c>
      <c r="F7480" s="51" t="s">
        <v>29</v>
      </c>
      <c r="G7480" s="51" t="s">
        <v>42</v>
      </c>
      <c r="H7480" s="79"/>
      <c r="I7480" s="51" t="s">
        <v>24</v>
      </c>
      <c r="J7480" s="51" t="s">
        <v>29</v>
      </c>
      <c r="K7480" s="51" t="s">
        <v>42</v>
      </c>
      <c r="O7480" s="79"/>
      <c r="P7480" s="51" t="s">
        <v>24</v>
      </c>
      <c r="Q74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81" spans="1:17" ht="17.149999999999999" customHeight="1" x14ac:dyDescent="0.4">
      <c r="A7481" s="78" t="s">
        <v>7558</v>
      </c>
      <c r="B7481" s="51" t="s">
        <v>75</v>
      </c>
      <c r="C7481" s="51">
        <v>14094</v>
      </c>
      <c r="E7481" s="51" t="s">
        <v>36</v>
      </c>
      <c r="F7481" s="51" t="s">
        <v>29</v>
      </c>
      <c r="G7481" s="51" t="s">
        <v>23</v>
      </c>
      <c r="H7481" s="79"/>
      <c r="I7481" s="51" t="s">
        <v>1405</v>
      </c>
      <c r="J7481" s="51" t="s">
        <v>36</v>
      </c>
      <c r="K7481" s="51" t="s">
        <v>23</v>
      </c>
      <c r="O7481" s="79"/>
      <c r="P7481" s="51" t="s">
        <v>1405</v>
      </c>
      <c r="Q74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482" spans="1:17" ht="17.149999999999999" customHeight="1" x14ac:dyDescent="0.4">
      <c r="A7482" s="78" t="s">
        <v>7559</v>
      </c>
      <c r="B7482" s="51" t="s">
        <v>75</v>
      </c>
      <c r="C7482" s="51">
        <v>14094</v>
      </c>
      <c r="E7482" s="51" t="s">
        <v>39</v>
      </c>
      <c r="F7482" s="51" t="s">
        <v>29</v>
      </c>
      <c r="G7482" s="51" t="s">
        <v>42</v>
      </c>
      <c r="H7482" s="79"/>
      <c r="I7482" s="51" t="s">
        <v>24</v>
      </c>
      <c r="J7482" s="51" t="s">
        <v>29</v>
      </c>
      <c r="K7482" s="51" t="s">
        <v>42</v>
      </c>
      <c r="O7482" s="79"/>
      <c r="P7482" s="51" t="s">
        <v>24</v>
      </c>
      <c r="Q74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83" spans="1:17" ht="17.149999999999999" customHeight="1" x14ac:dyDescent="0.4">
      <c r="A7483" s="78" t="s">
        <v>7560</v>
      </c>
      <c r="B7483" s="51" t="s">
        <v>75</v>
      </c>
      <c r="C7483" s="51">
        <v>14094</v>
      </c>
      <c r="E7483" s="51" t="s">
        <v>192</v>
      </c>
      <c r="F7483" s="51" t="s">
        <v>29</v>
      </c>
      <c r="G7483" s="51" t="s">
        <v>23</v>
      </c>
      <c r="H7483" s="79"/>
      <c r="I7483" s="51" t="s">
        <v>24</v>
      </c>
      <c r="J7483" s="51" t="s">
        <v>192</v>
      </c>
      <c r="K7483" s="51" t="s">
        <v>23</v>
      </c>
      <c r="O7483" s="79"/>
      <c r="P7483" s="51" t="s">
        <v>24</v>
      </c>
      <c r="Q74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484" spans="1:17" ht="17.149999999999999" customHeight="1" x14ac:dyDescent="0.4">
      <c r="A7484" s="78" t="s">
        <v>7561</v>
      </c>
      <c r="B7484" s="51" t="s">
        <v>75</v>
      </c>
      <c r="C7484" s="51">
        <v>14094</v>
      </c>
      <c r="E7484" s="51" t="s">
        <v>39</v>
      </c>
      <c r="F7484" s="51" t="s">
        <v>29</v>
      </c>
      <c r="G7484" s="51" t="s">
        <v>42</v>
      </c>
      <c r="H7484" s="79"/>
      <c r="I7484" s="51" t="s">
        <v>24</v>
      </c>
      <c r="J7484" s="51" t="s">
        <v>29</v>
      </c>
      <c r="K7484" s="51" t="s">
        <v>42</v>
      </c>
      <c r="O7484" s="79"/>
      <c r="P7484" s="51" t="s">
        <v>24</v>
      </c>
      <c r="Q74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85" spans="1:17" ht="17.149999999999999" customHeight="1" x14ac:dyDescent="0.4">
      <c r="A7485" s="78" t="s">
        <v>7562</v>
      </c>
      <c r="B7485" s="51" t="s">
        <v>75</v>
      </c>
      <c r="C7485" s="51">
        <v>14094</v>
      </c>
      <c r="E7485" s="51" t="s">
        <v>39</v>
      </c>
      <c r="F7485" s="51" t="s">
        <v>29</v>
      </c>
      <c r="G7485" s="51" t="s">
        <v>42</v>
      </c>
      <c r="H7485" s="79"/>
      <c r="I7485" s="51" t="s">
        <v>24</v>
      </c>
      <c r="J7485" s="51" t="s">
        <v>29</v>
      </c>
      <c r="K7485" s="51" t="s">
        <v>42</v>
      </c>
      <c r="O7485" s="79"/>
      <c r="P7485" s="51" t="s">
        <v>24</v>
      </c>
      <c r="Q74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86" spans="1:17" ht="17.149999999999999" customHeight="1" x14ac:dyDescent="0.4">
      <c r="A7486" s="78" t="s">
        <v>7563</v>
      </c>
      <c r="B7486" s="51" t="s">
        <v>75</v>
      </c>
      <c r="C7486" s="51">
        <v>14094</v>
      </c>
      <c r="E7486" s="51" t="s">
        <v>29</v>
      </c>
      <c r="F7486" s="51" t="s">
        <v>29</v>
      </c>
      <c r="G7486" s="51" t="s">
        <v>42</v>
      </c>
      <c r="H7486" s="79"/>
      <c r="I7486" s="51" t="s">
        <v>83</v>
      </c>
      <c r="J7486" s="51" t="s">
        <v>29</v>
      </c>
      <c r="K7486" s="51" t="s">
        <v>42</v>
      </c>
      <c r="O7486" s="79"/>
      <c r="P7486" s="51" t="s">
        <v>83</v>
      </c>
      <c r="Q74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87" spans="1:17" ht="17.149999999999999" customHeight="1" x14ac:dyDescent="0.4">
      <c r="A7487" s="78" t="s">
        <v>7564</v>
      </c>
      <c r="B7487" s="51" t="s">
        <v>75</v>
      </c>
      <c r="C7487" s="51">
        <v>14094</v>
      </c>
      <c r="E7487" s="51" t="s">
        <v>39</v>
      </c>
      <c r="F7487" s="51" t="s">
        <v>29</v>
      </c>
      <c r="G7487" s="51" t="s">
        <v>42</v>
      </c>
      <c r="H7487" s="79"/>
      <c r="I7487" s="51" t="s">
        <v>24</v>
      </c>
      <c r="J7487" s="51" t="s">
        <v>29</v>
      </c>
      <c r="K7487" s="51" t="s">
        <v>42</v>
      </c>
      <c r="O7487" s="79"/>
      <c r="P7487" s="51" t="s">
        <v>24</v>
      </c>
      <c r="Q74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88" spans="1:17" ht="17.149999999999999" customHeight="1" x14ac:dyDescent="0.4">
      <c r="A7488" s="78" t="s">
        <v>7565</v>
      </c>
      <c r="B7488" s="51" t="s">
        <v>75</v>
      </c>
      <c r="C7488" s="51">
        <v>14094</v>
      </c>
      <c r="E7488" s="51" t="s">
        <v>39</v>
      </c>
      <c r="F7488" s="51" t="s">
        <v>29</v>
      </c>
      <c r="G7488" s="51" t="s">
        <v>42</v>
      </c>
      <c r="H7488" s="79"/>
      <c r="I7488" s="51" t="s">
        <v>24</v>
      </c>
      <c r="J7488" s="51" t="s">
        <v>29</v>
      </c>
      <c r="K7488" s="51" t="s">
        <v>42</v>
      </c>
      <c r="O7488" s="79"/>
      <c r="P7488" s="51" t="s">
        <v>24</v>
      </c>
      <c r="Q74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89" spans="1:17" ht="17.149999999999999" customHeight="1" x14ac:dyDescent="0.4">
      <c r="A7489" s="78" t="s">
        <v>7566</v>
      </c>
      <c r="B7489" s="51" t="s">
        <v>75</v>
      </c>
      <c r="C7489" s="51">
        <v>14094</v>
      </c>
      <c r="E7489" s="51" t="s">
        <v>29</v>
      </c>
      <c r="F7489" s="51" t="s">
        <v>29</v>
      </c>
      <c r="G7489" s="51" t="s">
        <v>42</v>
      </c>
      <c r="H7489" s="79"/>
      <c r="I7489" s="51" t="s">
        <v>24</v>
      </c>
      <c r="J7489" s="51" t="s">
        <v>29</v>
      </c>
      <c r="K7489" s="51" t="s">
        <v>42</v>
      </c>
      <c r="O7489" s="79"/>
      <c r="P7489" s="51" t="s">
        <v>24</v>
      </c>
      <c r="Q74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90" spans="1:17" ht="17.149999999999999" customHeight="1" x14ac:dyDescent="0.4">
      <c r="A7490" s="78" t="s">
        <v>7567</v>
      </c>
      <c r="B7490" s="51" t="s">
        <v>75</v>
      </c>
      <c r="C7490" s="51">
        <v>14094</v>
      </c>
      <c r="E7490" s="51" t="s">
        <v>39</v>
      </c>
      <c r="F7490" s="51" t="s">
        <v>29</v>
      </c>
      <c r="G7490" s="51" t="s">
        <v>42</v>
      </c>
      <c r="H7490" s="79"/>
      <c r="I7490" s="51" t="s">
        <v>24</v>
      </c>
      <c r="J7490" s="51" t="s">
        <v>29</v>
      </c>
      <c r="K7490" s="51" t="s">
        <v>42</v>
      </c>
      <c r="O7490" s="79"/>
      <c r="P7490" s="51" t="s">
        <v>24</v>
      </c>
      <c r="Q74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91" spans="1:17" ht="17.149999999999999" customHeight="1" x14ac:dyDescent="0.4">
      <c r="A7491" s="78" t="s">
        <v>7568</v>
      </c>
      <c r="B7491" s="51" t="s">
        <v>75</v>
      </c>
      <c r="C7491" s="51">
        <v>14094</v>
      </c>
      <c r="E7491" s="51" t="s">
        <v>39</v>
      </c>
      <c r="F7491" s="51" t="s">
        <v>29</v>
      </c>
      <c r="G7491" s="51" t="s">
        <v>42</v>
      </c>
      <c r="H7491" s="79"/>
      <c r="I7491" s="51" t="s">
        <v>24</v>
      </c>
      <c r="J7491" s="51" t="s">
        <v>29</v>
      </c>
      <c r="K7491" s="51" t="s">
        <v>42</v>
      </c>
      <c r="O7491" s="79"/>
      <c r="P7491" s="51" t="s">
        <v>24</v>
      </c>
      <c r="Q74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92" spans="1:17" ht="17.149999999999999" customHeight="1" x14ac:dyDescent="0.4">
      <c r="A7492" s="78" t="s">
        <v>7569</v>
      </c>
      <c r="B7492" s="51" t="s">
        <v>75</v>
      </c>
      <c r="C7492" s="51">
        <v>14094</v>
      </c>
      <c r="E7492" s="51" t="s">
        <v>39</v>
      </c>
      <c r="F7492" s="51" t="s">
        <v>29</v>
      </c>
      <c r="G7492" s="51" t="s">
        <v>42</v>
      </c>
      <c r="H7492" s="79"/>
      <c r="I7492" s="51" t="s">
        <v>24</v>
      </c>
      <c r="J7492" s="51" t="s">
        <v>29</v>
      </c>
      <c r="K7492" s="51" t="s">
        <v>42</v>
      </c>
      <c r="O7492" s="79"/>
      <c r="P7492" s="51" t="s">
        <v>24</v>
      </c>
      <c r="Q74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93" spans="1:17" ht="17.149999999999999" customHeight="1" x14ac:dyDescent="0.4">
      <c r="A7493" s="78" t="s">
        <v>7570</v>
      </c>
      <c r="B7493" s="51" t="s">
        <v>75</v>
      </c>
      <c r="C7493" s="51">
        <v>14094</v>
      </c>
      <c r="E7493" s="51" t="s">
        <v>39</v>
      </c>
      <c r="F7493" s="51" t="s">
        <v>29</v>
      </c>
      <c r="G7493" s="51" t="s">
        <v>42</v>
      </c>
      <c r="H7493" s="79"/>
      <c r="I7493" s="51" t="s">
        <v>24</v>
      </c>
      <c r="J7493" s="51" t="s">
        <v>29</v>
      </c>
      <c r="K7493" s="51" t="s">
        <v>42</v>
      </c>
      <c r="O7493" s="79"/>
      <c r="P7493" s="51" t="s">
        <v>24</v>
      </c>
      <c r="Q74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94" spans="1:17" ht="17.149999999999999" customHeight="1" x14ac:dyDescent="0.4">
      <c r="A7494" s="78" t="s">
        <v>7571</v>
      </c>
      <c r="B7494" s="51" t="s">
        <v>75</v>
      </c>
      <c r="C7494" s="51">
        <v>14094</v>
      </c>
      <c r="E7494" s="51" t="s">
        <v>39</v>
      </c>
      <c r="F7494" s="51" t="s">
        <v>29</v>
      </c>
      <c r="G7494" s="51" t="s">
        <v>42</v>
      </c>
      <c r="H7494" s="79"/>
      <c r="I7494" s="51" t="s">
        <v>24</v>
      </c>
      <c r="J7494" s="51" t="s">
        <v>29</v>
      </c>
      <c r="K7494" s="51" t="s">
        <v>42</v>
      </c>
      <c r="O7494" s="79"/>
      <c r="P7494" s="51" t="s">
        <v>24</v>
      </c>
      <c r="Q74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95" spans="1:17" ht="17.149999999999999" customHeight="1" x14ac:dyDescent="0.4">
      <c r="A7495" s="78" t="s">
        <v>7572</v>
      </c>
      <c r="B7495" s="51" t="s">
        <v>75</v>
      </c>
      <c r="C7495" s="51">
        <v>14094</v>
      </c>
      <c r="E7495" s="51" t="s">
        <v>39</v>
      </c>
      <c r="F7495" s="51" t="s">
        <v>29</v>
      </c>
      <c r="G7495" s="51" t="s">
        <v>42</v>
      </c>
      <c r="H7495" s="79"/>
      <c r="I7495" s="51" t="s">
        <v>24</v>
      </c>
      <c r="J7495" s="51" t="s">
        <v>29</v>
      </c>
      <c r="K7495" s="51" t="s">
        <v>42</v>
      </c>
      <c r="O7495" s="79"/>
      <c r="P7495" s="51" t="s">
        <v>24</v>
      </c>
      <c r="Q74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96" spans="1:17" ht="17.149999999999999" customHeight="1" x14ac:dyDescent="0.4">
      <c r="A7496" s="78" t="s">
        <v>7573</v>
      </c>
      <c r="B7496" s="51" t="s">
        <v>75</v>
      </c>
      <c r="C7496" s="51">
        <v>14094</v>
      </c>
      <c r="E7496" s="51" t="s">
        <v>29</v>
      </c>
      <c r="F7496" s="51" t="s">
        <v>29</v>
      </c>
      <c r="G7496" s="51" t="s">
        <v>42</v>
      </c>
      <c r="H7496" s="79"/>
      <c r="I7496" s="51" t="s">
        <v>24</v>
      </c>
      <c r="J7496" s="51" t="s">
        <v>29</v>
      </c>
      <c r="K7496" s="51" t="s">
        <v>42</v>
      </c>
      <c r="O7496" s="79"/>
      <c r="P7496" s="51" t="s">
        <v>24</v>
      </c>
      <c r="Q74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97" spans="1:17" ht="17.149999999999999" customHeight="1" x14ac:dyDescent="0.4">
      <c r="A7497" s="78" t="s">
        <v>7574</v>
      </c>
      <c r="B7497" s="51" t="s">
        <v>75</v>
      </c>
      <c r="C7497" s="51">
        <v>14094</v>
      </c>
      <c r="E7497" s="51" t="s">
        <v>39</v>
      </c>
      <c r="F7497" s="51" t="s">
        <v>29</v>
      </c>
      <c r="G7497" s="51" t="s">
        <v>42</v>
      </c>
      <c r="H7497" s="79"/>
      <c r="I7497" s="51" t="s">
        <v>24</v>
      </c>
      <c r="J7497" s="51" t="s">
        <v>29</v>
      </c>
      <c r="K7497" s="51" t="s">
        <v>42</v>
      </c>
      <c r="O7497" s="79"/>
      <c r="P7497" s="51" t="s">
        <v>24</v>
      </c>
      <c r="Q74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98" spans="1:17" ht="17.149999999999999" customHeight="1" x14ac:dyDescent="0.4">
      <c r="A7498" s="78" t="s">
        <v>7575</v>
      </c>
      <c r="B7498" s="51" t="s">
        <v>75</v>
      </c>
      <c r="C7498" s="51">
        <v>14094</v>
      </c>
      <c r="E7498" s="51" t="s">
        <v>39</v>
      </c>
      <c r="F7498" s="51" t="s">
        <v>29</v>
      </c>
      <c r="G7498" s="51" t="s">
        <v>42</v>
      </c>
      <c r="H7498" s="79"/>
      <c r="I7498" s="51" t="s">
        <v>24</v>
      </c>
      <c r="J7498" s="51" t="s">
        <v>29</v>
      </c>
      <c r="K7498" s="51" t="s">
        <v>42</v>
      </c>
      <c r="O7498" s="79"/>
      <c r="P7498" s="51" t="s">
        <v>24</v>
      </c>
      <c r="Q74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99" spans="1:17" ht="17.149999999999999" customHeight="1" x14ac:dyDescent="0.4">
      <c r="A7499" s="78" t="s">
        <v>7576</v>
      </c>
      <c r="B7499" s="51" t="s">
        <v>75</v>
      </c>
      <c r="C7499" s="51">
        <v>14094</v>
      </c>
      <c r="E7499" s="51" t="s">
        <v>39</v>
      </c>
      <c r="F7499" s="51" t="s">
        <v>29</v>
      </c>
      <c r="G7499" s="51" t="s">
        <v>42</v>
      </c>
      <c r="H7499" s="79"/>
      <c r="I7499" s="51" t="s">
        <v>24</v>
      </c>
      <c r="J7499" s="51" t="s">
        <v>29</v>
      </c>
      <c r="K7499" s="51" t="s">
        <v>42</v>
      </c>
      <c r="O7499" s="79"/>
      <c r="P7499" s="51" t="s">
        <v>24</v>
      </c>
      <c r="Q74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00" spans="1:17" ht="17.149999999999999" customHeight="1" x14ac:dyDescent="0.4">
      <c r="A7500" s="78" t="s">
        <v>7577</v>
      </c>
      <c r="B7500" s="51" t="s">
        <v>75</v>
      </c>
      <c r="C7500" s="51">
        <v>14094</v>
      </c>
      <c r="E7500" s="51" t="s">
        <v>39</v>
      </c>
      <c r="F7500" s="51" t="s">
        <v>29</v>
      </c>
      <c r="G7500" s="51" t="s">
        <v>42</v>
      </c>
      <c r="H7500" s="79"/>
      <c r="I7500" s="51" t="s">
        <v>24</v>
      </c>
      <c r="J7500" s="51" t="s">
        <v>29</v>
      </c>
      <c r="K7500" s="51" t="s">
        <v>42</v>
      </c>
      <c r="O7500" s="79"/>
      <c r="P7500" s="51" t="s">
        <v>24</v>
      </c>
      <c r="Q75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01" spans="1:17" ht="17.149999999999999" customHeight="1" x14ac:dyDescent="0.4">
      <c r="A7501" s="78" t="s">
        <v>7578</v>
      </c>
      <c r="B7501" s="51" t="s">
        <v>75</v>
      </c>
      <c r="C7501" s="51">
        <v>14094</v>
      </c>
      <c r="E7501" s="51" t="s">
        <v>29</v>
      </c>
      <c r="F7501" s="51" t="s">
        <v>29</v>
      </c>
      <c r="G7501" s="51" t="s">
        <v>42</v>
      </c>
      <c r="H7501" s="79"/>
      <c r="I7501" s="51" t="s">
        <v>83</v>
      </c>
      <c r="J7501" s="51" t="s">
        <v>29</v>
      </c>
      <c r="K7501" s="51" t="s">
        <v>42</v>
      </c>
      <c r="O7501" s="79"/>
      <c r="P7501" s="51" t="s">
        <v>83</v>
      </c>
      <c r="Q75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02" spans="1:17" ht="17.149999999999999" customHeight="1" x14ac:dyDescent="0.4">
      <c r="A7502" s="78" t="s">
        <v>7579</v>
      </c>
      <c r="B7502" s="51" t="s">
        <v>75</v>
      </c>
      <c r="C7502" s="51">
        <v>14094</v>
      </c>
      <c r="E7502" s="51" t="s">
        <v>39</v>
      </c>
      <c r="F7502" s="51" t="s">
        <v>29</v>
      </c>
      <c r="G7502" s="51" t="s">
        <v>42</v>
      </c>
      <c r="H7502" s="79"/>
      <c r="I7502" s="51" t="s">
        <v>24</v>
      </c>
      <c r="J7502" s="51" t="s">
        <v>29</v>
      </c>
      <c r="K7502" s="51" t="s">
        <v>42</v>
      </c>
      <c r="O7502" s="79"/>
      <c r="P7502" s="51" t="s">
        <v>24</v>
      </c>
      <c r="Q75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03" spans="1:17" ht="17.149999999999999" customHeight="1" x14ac:dyDescent="0.4">
      <c r="A7503" s="78" t="s">
        <v>7580</v>
      </c>
      <c r="B7503" s="51" t="s">
        <v>75</v>
      </c>
      <c r="C7503" s="51">
        <v>14094</v>
      </c>
      <c r="E7503" s="51" t="s">
        <v>39</v>
      </c>
      <c r="F7503" s="51" t="s">
        <v>29</v>
      </c>
      <c r="G7503" s="51" t="s">
        <v>42</v>
      </c>
      <c r="H7503" s="79"/>
      <c r="I7503" s="51" t="s">
        <v>24</v>
      </c>
      <c r="J7503" s="51" t="s">
        <v>29</v>
      </c>
      <c r="K7503" s="51" t="s">
        <v>42</v>
      </c>
      <c r="O7503" s="79"/>
      <c r="P7503" s="51" t="s">
        <v>24</v>
      </c>
      <c r="Q75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04" spans="1:17" ht="17.149999999999999" customHeight="1" x14ac:dyDescent="0.4">
      <c r="A7504" s="78" t="s">
        <v>7581</v>
      </c>
      <c r="B7504" s="51" t="s">
        <v>75</v>
      </c>
      <c r="C7504" s="51">
        <v>14094</v>
      </c>
      <c r="E7504" s="51" t="s">
        <v>39</v>
      </c>
      <c r="F7504" s="51" t="s">
        <v>29</v>
      </c>
      <c r="G7504" s="51" t="s">
        <v>42</v>
      </c>
      <c r="H7504" s="79"/>
      <c r="I7504" s="51" t="s">
        <v>24</v>
      </c>
      <c r="J7504" s="51" t="s">
        <v>29</v>
      </c>
      <c r="K7504" s="51" t="s">
        <v>42</v>
      </c>
      <c r="O7504" s="79"/>
      <c r="P7504" s="51" t="s">
        <v>24</v>
      </c>
      <c r="Q75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05" spans="1:17" ht="17.149999999999999" customHeight="1" x14ac:dyDescent="0.4">
      <c r="A7505" s="78" t="s">
        <v>7582</v>
      </c>
      <c r="B7505" s="51" t="s">
        <v>75</v>
      </c>
      <c r="C7505" s="51">
        <v>14094</v>
      </c>
      <c r="E7505" s="51" t="s">
        <v>39</v>
      </c>
      <c r="F7505" s="51" t="s">
        <v>29</v>
      </c>
      <c r="G7505" s="51" t="s">
        <v>42</v>
      </c>
      <c r="H7505" s="79"/>
      <c r="I7505" s="51" t="s">
        <v>24</v>
      </c>
      <c r="J7505" s="51" t="s">
        <v>29</v>
      </c>
      <c r="K7505" s="51" t="s">
        <v>42</v>
      </c>
      <c r="O7505" s="79"/>
      <c r="P7505" s="51" t="s">
        <v>24</v>
      </c>
      <c r="Q75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06" spans="1:17" ht="17.149999999999999" customHeight="1" x14ac:dyDescent="0.4">
      <c r="A7506" s="78" t="s">
        <v>7583</v>
      </c>
      <c r="B7506" s="51" t="s">
        <v>75</v>
      </c>
      <c r="C7506" s="51">
        <v>14094</v>
      </c>
      <c r="E7506" s="51" t="s">
        <v>29</v>
      </c>
      <c r="F7506" s="51" t="s">
        <v>29</v>
      </c>
      <c r="G7506" s="51" t="s">
        <v>42</v>
      </c>
      <c r="H7506" s="79"/>
      <c r="I7506" s="51" t="s">
        <v>83</v>
      </c>
      <c r="J7506" s="51" t="s">
        <v>29</v>
      </c>
      <c r="K7506" s="51" t="s">
        <v>42</v>
      </c>
      <c r="O7506" s="79"/>
      <c r="P7506" s="51" t="s">
        <v>83</v>
      </c>
      <c r="Q75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07" spans="1:17" ht="17.149999999999999" customHeight="1" x14ac:dyDescent="0.4">
      <c r="A7507" s="78" t="s">
        <v>7584</v>
      </c>
      <c r="B7507" s="51" t="s">
        <v>75</v>
      </c>
      <c r="C7507" s="51">
        <v>14094</v>
      </c>
      <c r="E7507" s="51" t="s">
        <v>39</v>
      </c>
      <c r="F7507" s="51" t="s">
        <v>29</v>
      </c>
      <c r="G7507" s="51" t="s">
        <v>42</v>
      </c>
      <c r="H7507" s="79"/>
      <c r="I7507" s="51" t="s">
        <v>24</v>
      </c>
      <c r="J7507" s="51" t="s">
        <v>29</v>
      </c>
      <c r="K7507" s="51" t="s">
        <v>42</v>
      </c>
      <c r="O7507" s="79"/>
      <c r="P7507" s="51" t="s">
        <v>24</v>
      </c>
      <c r="Q75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08" spans="1:17" ht="17.149999999999999" customHeight="1" x14ac:dyDescent="0.4">
      <c r="A7508" s="78" t="s">
        <v>7585</v>
      </c>
      <c r="B7508" s="51" t="s">
        <v>75</v>
      </c>
      <c r="C7508" s="51">
        <v>14094</v>
      </c>
      <c r="E7508" s="51" t="s">
        <v>29</v>
      </c>
      <c r="F7508" s="51" t="s">
        <v>29</v>
      </c>
      <c r="G7508" s="51" t="s">
        <v>42</v>
      </c>
      <c r="H7508" s="79"/>
      <c r="I7508" s="51" t="s">
        <v>83</v>
      </c>
      <c r="J7508" s="51" t="s">
        <v>29</v>
      </c>
      <c r="K7508" s="51" t="s">
        <v>42</v>
      </c>
      <c r="O7508" s="79"/>
      <c r="P7508" s="51" t="s">
        <v>83</v>
      </c>
      <c r="Q75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09" spans="1:17" ht="17.149999999999999" customHeight="1" x14ac:dyDescent="0.4">
      <c r="A7509" s="78" t="s">
        <v>7586</v>
      </c>
      <c r="B7509" s="51" t="s">
        <v>75</v>
      </c>
      <c r="C7509" s="51">
        <v>14094</v>
      </c>
      <c r="E7509" s="51" t="s">
        <v>29</v>
      </c>
      <c r="F7509" s="51" t="s">
        <v>29</v>
      </c>
      <c r="G7509" s="51" t="s">
        <v>42</v>
      </c>
      <c r="H7509" s="79"/>
      <c r="I7509" s="51" t="s">
        <v>83</v>
      </c>
      <c r="J7509" s="51" t="s">
        <v>29</v>
      </c>
      <c r="K7509" s="51" t="s">
        <v>42</v>
      </c>
      <c r="O7509" s="79"/>
      <c r="P7509" s="51" t="s">
        <v>83</v>
      </c>
      <c r="Q75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10" spans="1:17" ht="17.149999999999999" customHeight="1" x14ac:dyDescent="0.4">
      <c r="A7510" s="78" t="s">
        <v>7587</v>
      </c>
      <c r="B7510" s="51" t="s">
        <v>75</v>
      </c>
      <c r="C7510" s="51">
        <v>14094</v>
      </c>
      <c r="E7510" s="51" t="s">
        <v>39</v>
      </c>
      <c r="F7510" s="51" t="s">
        <v>29</v>
      </c>
      <c r="G7510" s="51" t="s">
        <v>42</v>
      </c>
      <c r="H7510" s="79"/>
      <c r="I7510" s="51" t="s">
        <v>24</v>
      </c>
      <c r="J7510" s="51" t="s">
        <v>29</v>
      </c>
      <c r="K7510" s="51" t="s">
        <v>42</v>
      </c>
      <c r="O7510" s="79"/>
      <c r="P7510" s="51" t="s">
        <v>24</v>
      </c>
      <c r="Q75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11" spans="1:17" ht="17.149999999999999" customHeight="1" x14ac:dyDescent="0.4">
      <c r="A7511" s="78" t="s">
        <v>7588</v>
      </c>
      <c r="B7511" s="51" t="s">
        <v>75</v>
      </c>
      <c r="C7511" s="51">
        <v>14094</v>
      </c>
      <c r="E7511" s="51" t="s">
        <v>29</v>
      </c>
      <c r="F7511" s="51" t="s">
        <v>29</v>
      </c>
      <c r="G7511" s="51" t="s">
        <v>42</v>
      </c>
      <c r="H7511" s="79"/>
      <c r="I7511" s="51" t="s">
        <v>24</v>
      </c>
      <c r="J7511" s="51" t="s">
        <v>29</v>
      </c>
      <c r="K7511" s="51" t="s">
        <v>42</v>
      </c>
      <c r="O7511" s="79"/>
      <c r="P7511" s="51" t="s">
        <v>24</v>
      </c>
      <c r="Q75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12" spans="1:17" ht="17.149999999999999" customHeight="1" x14ac:dyDescent="0.4">
      <c r="A7512" s="78" t="s">
        <v>7589</v>
      </c>
      <c r="B7512" s="51" t="s">
        <v>75</v>
      </c>
      <c r="C7512" s="51">
        <v>14094</v>
      </c>
      <c r="E7512" s="51" t="s">
        <v>29</v>
      </c>
      <c r="F7512" s="51" t="s">
        <v>29</v>
      </c>
      <c r="G7512" s="51" t="s">
        <v>42</v>
      </c>
      <c r="H7512" s="79"/>
      <c r="I7512" s="51" t="s">
        <v>24</v>
      </c>
      <c r="J7512" s="51" t="s">
        <v>29</v>
      </c>
      <c r="K7512" s="51" t="s">
        <v>42</v>
      </c>
      <c r="O7512" s="79"/>
      <c r="P7512" s="51" t="s">
        <v>24</v>
      </c>
      <c r="Q75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13" spans="1:17" ht="17.149999999999999" customHeight="1" x14ac:dyDescent="0.4">
      <c r="A7513" s="78" t="s">
        <v>7590</v>
      </c>
      <c r="B7513" s="51" t="s">
        <v>75</v>
      </c>
      <c r="C7513" s="51">
        <v>14094</v>
      </c>
      <c r="E7513" s="51" t="s">
        <v>39</v>
      </c>
      <c r="F7513" s="51" t="s">
        <v>29</v>
      </c>
      <c r="G7513" s="51" t="s">
        <v>42</v>
      </c>
      <c r="H7513" s="79"/>
      <c r="I7513" s="51" t="s">
        <v>24</v>
      </c>
      <c r="J7513" s="51" t="s">
        <v>29</v>
      </c>
      <c r="K7513" s="51" t="s">
        <v>42</v>
      </c>
      <c r="O7513" s="79"/>
      <c r="P7513" s="51" t="s">
        <v>24</v>
      </c>
      <c r="Q75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14" spans="1:17" ht="17.149999999999999" customHeight="1" x14ac:dyDescent="0.4">
      <c r="A7514" s="78" t="s">
        <v>7591</v>
      </c>
      <c r="B7514" s="51" t="s">
        <v>75</v>
      </c>
      <c r="C7514" s="51">
        <v>14094</v>
      </c>
      <c r="E7514" s="51" t="s">
        <v>29</v>
      </c>
      <c r="F7514" s="51" t="s">
        <v>29</v>
      </c>
      <c r="G7514" s="51" t="s">
        <v>42</v>
      </c>
      <c r="H7514" s="79"/>
      <c r="I7514" s="51" t="s">
        <v>24</v>
      </c>
      <c r="J7514" s="51" t="s">
        <v>29</v>
      </c>
      <c r="K7514" s="51" t="s">
        <v>42</v>
      </c>
      <c r="O7514" s="79"/>
      <c r="P7514" s="51" t="s">
        <v>24</v>
      </c>
      <c r="Q75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15" spans="1:17" ht="17.149999999999999" customHeight="1" x14ac:dyDescent="0.4">
      <c r="A7515" s="78" t="s">
        <v>7592</v>
      </c>
      <c r="B7515" s="51" t="s">
        <v>75</v>
      </c>
      <c r="C7515" s="51">
        <v>14094</v>
      </c>
      <c r="E7515" s="51" t="s">
        <v>29</v>
      </c>
      <c r="F7515" s="51" t="s">
        <v>29</v>
      </c>
      <c r="G7515" s="51" t="s">
        <v>42</v>
      </c>
      <c r="H7515" s="79"/>
      <c r="I7515" s="51" t="s">
        <v>24</v>
      </c>
      <c r="J7515" s="51" t="s">
        <v>29</v>
      </c>
      <c r="K7515" s="51" t="s">
        <v>42</v>
      </c>
      <c r="O7515" s="79"/>
      <c r="P7515" s="51" t="s">
        <v>24</v>
      </c>
      <c r="Q75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16" spans="1:17" ht="17.149999999999999" customHeight="1" x14ac:dyDescent="0.4">
      <c r="A7516" s="78" t="s">
        <v>7593</v>
      </c>
      <c r="B7516" s="51" t="s">
        <v>75</v>
      </c>
      <c r="C7516" s="51">
        <v>14094</v>
      </c>
      <c r="E7516" s="51" t="s">
        <v>29</v>
      </c>
      <c r="F7516" s="51" t="s">
        <v>29</v>
      </c>
      <c r="G7516" s="51" t="s">
        <v>42</v>
      </c>
      <c r="H7516" s="79"/>
      <c r="I7516" s="51" t="s">
        <v>1405</v>
      </c>
      <c r="J7516" s="51" t="s">
        <v>29</v>
      </c>
      <c r="K7516" s="51" t="s">
        <v>42</v>
      </c>
      <c r="O7516" s="79"/>
      <c r="P7516" s="51" t="s">
        <v>1405</v>
      </c>
      <c r="Q75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17" spans="1:17" ht="17.149999999999999" customHeight="1" x14ac:dyDescent="0.4">
      <c r="A7517" s="78" t="s">
        <v>7594</v>
      </c>
      <c r="B7517" s="51" t="s">
        <v>75</v>
      </c>
      <c r="C7517" s="51">
        <v>14094</v>
      </c>
      <c r="E7517" s="51" t="s">
        <v>39</v>
      </c>
      <c r="F7517" s="51" t="s">
        <v>29</v>
      </c>
      <c r="G7517" s="51" t="s">
        <v>42</v>
      </c>
      <c r="H7517" s="79"/>
      <c r="I7517" s="51" t="s">
        <v>24</v>
      </c>
      <c r="J7517" s="51" t="s">
        <v>29</v>
      </c>
      <c r="K7517" s="51" t="s">
        <v>42</v>
      </c>
      <c r="O7517" s="79"/>
      <c r="P7517" s="51" t="s">
        <v>24</v>
      </c>
      <c r="Q75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18" spans="1:17" ht="17.149999999999999" customHeight="1" x14ac:dyDescent="0.4">
      <c r="A7518" s="78" t="s">
        <v>7595</v>
      </c>
      <c r="B7518" s="51" t="s">
        <v>75</v>
      </c>
      <c r="C7518" s="51">
        <v>14094</v>
      </c>
      <c r="E7518" s="51" t="s">
        <v>29</v>
      </c>
      <c r="F7518" s="51" t="s">
        <v>29</v>
      </c>
      <c r="G7518" s="51" t="s">
        <v>42</v>
      </c>
      <c r="H7518" s="79"/>
      <c r="I7518" s="51" t="s">
        <v>24</v>
      </c>
      <c r="J7518" s="51" t="s">
        <v>29</v>
      </c>
      <c r="K7518" s="51" t="s">
        <v>42</v>
      </c>
      <c r="O7518" s="79"/>
      <c r="P7518" s="51" t="s">
        <v>24</v>
      </c>
      <c r="Q75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19" spans="1:17" ht="17.149999999999999" customHeight="1" x14ac:dyDescent="0.4">
      <c r="A7519" s="78" t="s">
        <v>7596</v>
      </c>
      <c r="B7519" s="51" t="s">
        <v>75</v>
      </c>
      <c r="C7519" s="51">
        <v>14094</v>
      </c>
      <c r="E7519" s="51" t="s">
        <v>36</v>
      </c>
      <c r="F7519" s="51" t="s">
        <v>29</v>
      </c>
      <c r="G7519" s="51" t="s">
        <v>23</v>
      </c>
      <c r="H7519" s="79"/>
      <c r="I7519" s="51" t="s">
        <v>24</v>
      </c>
      <c r="J7519" s="51" t="s">
        <v>36</v>
      </c>
      <c r="K7519" s="51" t="s">
        <v>23</v>
      </c>
      <c r="O7519" s="79"/>
      <c r="P7519" s="51" t="s">
        <v>24</v>
      </c>
      <c r="Q75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520" spans="1:17" ht="17.149999999999999" customHeight="1" x14ac:dyDescent="0.4">
      <c r="A7520" s="78" t="s">
        <v>7597</v>
      </c>
      <c r="B7520" s="51" t="s">
        <v>75</v>
      </c>
      <c r="C7520" s="51">
        <v>14094</v>
      </c>
      <c r="E7520" s="51" t="s">
        <v>36</v>
      </c>
      <c r="F7520" s="51" t="s">
        <v>29</v>
      </c>
      <c r="G7520" s="51" t="s">
        <v>23</v>
      </c>
      <c r="H7520" s="79"/>
      <c r="I7520" s="51" t="s">
        <v>24</v>
      </c>
      <c r="J7520" s="51" t="s">
        <v>36</v>
      </c>
      <c r="K7520" s="51" t="s">
        <v>23</v>
      </c>
      <c r="O7520" s="79"/>
      <c r="P7520" s="51" t="s">
        <v>24</v>
      </c>
      <c r="Q75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521" spans="1:17" ht="17.149999999999999" customHeight="1" x14ac:dyDescent="0.4">
      <c r="A7521" s="78" t="s">
        <v>7598</v>
      </c>
      <c r="B7521" s="51" t="s">
        <v>75</v>
      </c>
      <c r="C7521" s="51">
        <v>14094</v>
      </c>
      <c r="E7521" s="51" t="s">
        <v>36</v>
      </c>
      <c r="F7521" s="51" t="s">
        <v>29</v>
      </c>
      <c r="G7521" s="51" t="s">
        <v>23</v>
      </c>
      <c r="H7521" s="79"/>
      <c r="I7521" s="51" t="s">
        <v>24</v>
      </c>
      <c r="J7521" s="51" t="s">
        <v>36</v>
      </c>
      <c r="K7521" s="51" t="s">
        <v>23</v>
      </c>
      <c r="O7521" s="79"/>
      <c r="P7521" s="51" t="s">
        <v>24</v>
      </c>
      <c r="Q75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522" spans="1:17" ht="17.149999999999999" customHeight="1" x14ac:dyDescent="0.4">
      <c r="A7522" s="78" t="s">
        <v>7599</v>
      </c>
      <c r="B7522" s="51" t="s">
        <v>75</v>
      </c>
      <c r="C7522" s="51">
        <v>14094</v>
      </c>
      <c r="E7522" s="51" t="s">
        <v>36</v>
      </c>
      <c r="F7522" s="51" t="s">
        <v>29</v>
      </c>
      <c r="G7522" s="51" t="s">
        <v>23</v>
      </c>
      <c r="H7522" s="79"/>
      <c r="I7522" s="51" t="s">
        <v>24</v>
      </c>
      <c r="J7522" s="51" t="s">
        <v>36</v>
      </c>
      <c r="K7522" s="51" t="s">
        <v>23</v>
      </c>
      <c r="O7522" s="79"/>
      <c r="P7522" s="51" t="s">
        <v>24</v>
      </c>
      <c r="Q75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523" spans="1:17" ht="17.149999999999999" customHeight="1" x14ac:dyDescent="0.4">
      <c r="A7523" s="78" t="s">
        <v>7600</v>
      </c>
      <c r="B7523" s="51" t="s">
        <v>75</v>
      </c>
      <c r="C7523" s="51">
        <v>14094</v>
      </c>
      <c r="E7523" s="51" t="s">
        <v>36</v>
      </c>
      <c r="F7523" s="51" t="s">
        <v>29</v>
      </c>
      <c r="G7523" s="51" t="s">
        <v>23</v>
      </c>
      <c r="H7523" s="79"/>
      <c r="I7523" s="51" t="s">
        <v>24</v>
      </c>
      <c r="J7523" s="51" t="s">
        <v>36</v>
      </c>
      <c r="K7523" s="51" t="s">
        <v>23</v>
      </c>
      <c r="O7523" s="79"/>
      <c r="P7523" s="51" t="s">
        <v>24</v>
      </c>
      <c r="Q75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524" spans="1:17" ht="17.149999999999999" customHeight="1" x14ac:dyDescent="0.4">
      <c r="A7524" s="78" t="s">
        <v>7601</v>
      </c>
      <c r="B7524" s="51" t="s">
        <v>75</v>
      </c>
      <c r="C7524" s="51">
        <v>14094</v>
      </c>
      <c r="E7524" s="51" t="s">
        <v>36</v>
      </c>
      <c r="F7524" s="51" t="s">
        <v>29</v>
      </c>
      <c r="G7524" s="51" t="s">
        <v>23</v>
      </c>
      <c r="H7524" s="79"/>
      <c r="I7524" s="51" t="s">
        <v>24</v>
      </c>
      <c r="J7524" s="51" t="s">
        <v>36</v>
      </c>
      <c r="K7524" s="51" t="s">
        <v>23</v>
      </c>
      <c r="O7524" s="79"/>
      <c r="P7524" s="51" t="s">
        <v>24</v>
      </c>
      <c r="Q75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525" spans="1:17" ht="17.149999999999999" customHeight="1" x14ac:dyDescent="0.4">
      <c r="A7525" s="78" t="s">
        <v>7602</v>
      </c>
      <c r="B7525" s="51" t="s">
        <v>75</v>
      </c>
      <c r="C7525" s="51">
        <v>14094</v>
      </c>
      <c r="E7525" s="51" t="s">
        <v>36</v>
      </c>
      <c r="F7525" s="51" t="s">
        <v>29</v>
      </c>
      <c r="G7525" s="51" t="s">
        <v>23</v>
      </c>
      <c r="H7525" s="79"/>
      <c r="I7525" s="51" t="s">
        <v>24</v>
      </c>
      <c r="J7525" s="51" t="s">
        <v>36</v>
      </c>
      <c r="K7525" s="51" t="s">
        <v>23</v>
      </c>
      <c r="O7525" s="79"/>
      <c r="P7525" s="51" t="s">
        <v>24</v>
      </c>
      <c r="Q75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526" spans="1:17" ht="17.149999999999999" customHeight="1" x14ac:dyDescent="0.4">
      <c r="A7526" s="78" t="s">
        <v>7603</v>
      </c>
      <c r="B7526" s="51" t="s">
        <v>75</v>
      </c>
      <c r="C7526" s="51">
        <v>14094</v>
      </c>
      <c r="E7526" s="51" t="s">
        <v>29</v>
      </c>
      <c r="F7526" s="51" t="s">
        <v>29</v>
      </c>
      <c r="G7526" s="51" t="s">
        <v>42</v>
      </c>
      <c r="H7526" s="79"/>
      <c r="I7526" s="51" t="s">
        <v>83</v>
      </c>
      <c r="J7526" s="51" t="s">
        <v>29</v>
      </c>
      <c r="K7526" s="51" t="s">
        <v>42</v>
      </c>
      <c r="O7526" s="79"/>
      <c r="P7526" s="51" t="s">
        <v>83</v>
      </c>
      <c r="Q75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27" spans="1:17" ht="17.149999999999999" customHeight="1" x14ac:dyDescent="0.4">
      <c r="A7527" s="78" t="s">
        <v>7604</v>
      </c>
      <c r="B7527" s="51" t="s">
        <v>75</v>
      </c>
      <c r="C7527" s="51">
        <v>14094</v>
      </c>
      <c r="E7527" s="51" t="s">
        <v>29</v>
      </c>
      <c r="F7527" s="51" t="s">
        <v>29</v>
      </c>
      <c r="G7527" s="51" t="s">
        <v>42</v>
      </c>
      <c r="H7527" s="79"/>
      <c r="I7527" s="51" t="s">
        <v>83</v>
      </c>
      <c r="J7527" s="51" t="s">
        <v>29</v>
      </c>
      <c r="K7527" s="51" t="s">
        <v>42</v>
      </c>
      <c r="O7527" s="79"/>
      <c r="P7527" s="51" t="s">
        <v>83</v>
      </c>
      <c r="Q75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28" spans="1:17" ht="17.149999999999999" customHeight="1" x14ac:dyDescent="0.4">
      <c r="A7528" s="78" t="s">
        <v>7605</v>
      </c>
      <c r="B7528" s="51" t="s">
        <v>75</v>
      </c>
      <c r="C7528" s="51">
        <v>14094</v>
      </c>
      <c r="E7528" s="51" t="s">
        <v>29</v>
      </c>
      <c r="F7528" s="51" t="s">
        <v>29</v>
      </c>
      <c r="G7528" s="51" t="s">
        <v>42</v>
      </c>
      <c r="H7528" s="79"/>
      <c r="I7528" s="51" t="s">
        <v>24</v>
      </c>
      <c r="J7528" s="51" t="s">
        <v>29</v>
      </c>
      <c r="K7528" s="51" t="s">
        <v>42</v>
      </c>
      <c r="O7528" s="79"/>
      <c r="P7528" s="51" t="s">
        <v>24</v>
      </c>
      <c r="Q75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29" spans="1:17" ht="17.149999999999999" customHeight="1" x14ac:dyDescent="0.4">
      <c r="A7529" s="78" t="s">
        <v>7606</v>
      </c>
      <c r="B7529" s="51" t="s">
        <v>75</v>
      </c>
      <c r="C7529" s="51">
        <v>14094</v>
      </c>
      <c r="E7529" s="51" t="s">
        <v>29</v>
      </c>
      <c r="F7529" s="51" t="s">
        <v>29</v>
      </c>
      <c r="G7529" s="51" t="s">
        <v>42</v>
      </c>
      <c r="H7529" s="79"/>
      <c r="I7529" s="51" t="s">
        <v>24</v>
      </c>
      <c r="J7529" s="51" t="s">
        <v>29</v>
      </c>
      <c r="K7529" s="51" t="s">
        <v>42</v>
      </c>
      <c r="O7529" s="79"/>
      <c r="P7529" s="51" t="s">
        <v>24</v>
      </c>
      <c r="Q75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30" spans="1:17" ht="17.149999999999999" customHeight="1" x14ac:dyDescent="0.4">
      <c r="A7530" s="78" t="s">
        <v>7607</v>
      </c>
      <c r="B7530" s="51" t="s">
        <v>75</v>
      </c>
      <c r="C7530" s="51">
        <v>14094</v>
      </c>
      <c r="E7530" s="51" t="s">
        <v>29</v>
      </c>
      <c r="F7530" s="51" t="s">
        <v>29</v>
      </c>
      <c r="G7530" s="51" t="s">
        <v>42</v>
      </c>
      <c r="H7530" s="79"/>
      <c r="I7530" s="51" t="s">
        <v>24</v>
      </c>
      <c r="J7530" s="51" t="s">
        <v>29</v>
      </c>
      <c r="K7530" s="51" t="s">
        <v>42</v>
      </c>
      <c r="O7530" s="79"/>
      <c r="P7530" s="51" t="s">
        <v>24</v>
      </c>
      <c r="Q75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31" spans="1:17" ht="17.149999999999999" customHeight="1" x14ac:dyDescent="0.4">
      <c r="A7531" s="78" t="s">
        <v>7608</v>
      </c>
      <c r="B7531" s="51" t="s">
        <v>75</v>
      </c>
      <c r="C7531" s="51">
        <v>14094</v>
      </c>
      <c r="E7531" s="51" t="s">
        <v>29</v>
      </c>
      <c r="F7531" s="51" t="s">
        <v>29</v>
      </c>
      <c r="G7531" s="51" t="s">
        <v>42</v>
      </c>
      <c r="H7531" s="79"/>
      <c r="I7531" s="51" t="s">
        <v>24</v>
      </c>
      <c r="J7531" s="51" t="s">
        <v>29</v>
      </c>
      <c r="K7531" s="51" t="s">
        <v>42</v>
      </c>
      <c r="O7531" s="79"/>
      <c r="P7531" s="51" t="s">
        <v>24</v>
      </c>
      <c r="Q75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32" spans="1:17" ht="17.149999999999999" customHeight="1" x14ac:dyDescent="0.4">
      <c r="A7532" s="78" t="s">
        <v>7609</v>
      </c>
      <c r="B7532" s="51" t="s">
        <v>75</v>
      </c>
      <c r="C7532" s="51">
        <v>14094</v>
      </c>
      <c r="E7532" s="51" t="s">
        <v>29</v>
      </c>
      <c r="F7532" s="51" t="s">
        <v>29</v>
      </c>
      <c r="G7532" s="51" t="s">
        <v>42</v>
      </c>
      <c r="H7532" s="79"/>
      <c r="I7532" s="51" t="s">
        <v>24</v>
      </c>
      <c r="J7532" s="51" t="s">
        <v>29</v>
      </c>
      <c r="K7532" s="51" t="s">
        <v>42</v>
      </c>
      <c r="O7532" s="79"/>
      <c r="P7532" s="51" t="s">
        <v>24</v>
      </c>
      <c r="Q75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33" spans="1:17" ht="17.149999999999999" customHeight="1" x14ac:dyDescent="0.4">
      <c r="A7533" s="78" t="s">
        <v>7610</v>
      </c>
      <c r="B7533" s="51" t="s">
        <v>75</v>
      </c>
      <c r="C7533" s="51">
        <v>14094</v>
      </c>
      <c r="E7533" s="51" t="s">
        <v>29</v>
      </c>
      <c r="F7533" s="51" t="s">
        <v>29</v>
      </c>
      <c r="G7533" s="51" t="s">
        <v>42</v>
      </c>
      <c r="H7533" s="79"/>
      <c r="I7533" s="51" t="s">
        <v>24</v>
      </c>
      <c r="J7533" s="51" t="s">
        <v>29</v>
      </c>
      <c r="K7533" s="51" t="s">
        <v>42</v>
      </c>
      <c r="O7533" s="79"/>
      <c r="P7533" s="51" t="s">
        <v>24</v>
      </c>
      <c r="Q75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34" spans="1:17" ht="17.149999999999999" customHeight="1" x14ac:dyDescent="0.4">
      <c r="A7534" s="78" t="s">
        <v>7611</v>
      </c>
      <c r="B7534" s="51" t="s">
        <v>75</v>
      </c>
      <c r="C7534" s="51">
        <v>14094</v>
      </c>
      <c r="E7534" s="51" t="s">
        <v>29</v>
      </c>
      <c r="F7534" s="51" t="s">
        <v>29</v>
      </c>
      <c r="G7534" s="51" t="s">
        <v>42</v>
      </c>
      <c r="H7534" s="79"/>
      <c r="I7534" s="51" t="s">
        <v>83</v>
      </c>
      <c r="J7534" s="51" t="s">
        <v>29</v>
      </c>
      <c r="K7534" s="51" t="s">
        <v>42</v>
      </c>
      <c r="O7534" s="79"/>
      <c r="P7534" s="51" t="s">
        <v>83</v>
      </c>
      <c r="Q75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35" spans="1:17" ht="17.149999999999999" customHeight="1" x14ac:dyDescent="0.4">
      <c r="A7535" s="78" t="s">
        <v>7612</v>
      </c>
      <c r="B7535" s="51" t="s">
        <v>75</v>
      </c>
      <c r="C7535" s="51">
        <v>14094</v>
      </c>
      <c r="E7535" s="51" t="s">
        <v>29</v>
      </c>
      <c r="F7535" s="51" t="s">
        <v>29</v>
      </c>
      <c r="G7535" s="51" t="s">
        <v>42</v>
      </c>
      <c r="H7535" s="79"/>
      <c r="I7535" s="51" t="s">
        <v>83</v>
      </c>
      <c r="J7535" s="51" t="s">
        <v>29</v>
      </c>
      <c r="K7535" s="51" t="s">
        <v>42</v>
      </c>
      <c r="O7535" s="79"/>
      <c r="P7535" s="51" t="s">
        <v>83</v>
      </c>
      <c r="Q75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36" spans="1:17" ht="17.149999999999999" customHeight="1" x14ac:dyDescent="0.4">
      <c r="A7536" s="78" t="s">
        <v>7613</v>
      </c>
      <c r="B7536" s="51" t="s">
        <v>75</v>
      </c>
      <c r="C7536" s="51">
        <v>14094</v>
      </c>
      <c r="E7536" s="51" t="s">
        <v>29</v>
      </c>
      <c r="F7536" s="51" t="s">
        <v>29</v>
      </c>
      <c r="G7536" s="51" t="s">
        <v>42</v>
      </c>
      <c r="H7536" s="79"/>
      <c r="I7536" s="51" t="s">
        <v>83</v>
      </c>
      <c r="J7536" s="51" t="s">
        <v>29</v>
      </c>
      <c r="K7536" s="51" t="s">
        <v>42</v>
      </c>
      <c r="O7536" s="79"/>
      <c r="P7536" s="51" t="s">
        <v>83</v>
      </c>
      <c r="Q75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37" spans="1:17" ht="17.149999999999999" customHeight="1" x14ac:dyDescent="0.4">
      <c r="A7537" s="78" t="s">
        <v>7614</v>
      </c>
      <c r="B7537" s="51" t="s">
        <v>75</v>
      </c>
      <c r="C7537" s="51">
        <v>14094</v>
      </c>
      <c r="E7537" s="51" t="s">
        <v>29</v>
      </c>
      <c r="F7537" s="51" t="s">
        <v>29</v>
      </c>
      <c r="G7537" s="51" t="s">
        <v>42</v>
      </c>
      <c r="H7537" s="79"/>
      <c r="I7537" s="51" t="s">
        <v>83</v>
      </c>
      <c r="J7537" s="51" t="s">
        <v>29</v>
      </c>
      <c r="K7537" s="51" t="s">
        <v>42</v>
      </c>
      <c r="O7537" s="79"/>
      <c r="P7537" s="51" t="s">
        <v>83</v>
      </c>
      <c r="Q75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38" spans="1:17" ht="17.149999999999999" customHeight="1" x14ac:dyDescent="0.4">
      <c r="A7538" s="78" t="s">
        <v>7615</v>
      </c>
      <c r="B7538" s="51" t="s">
        <v>75</v>
      </c>
      <c r="C7538" s="51">
        <v>14094</v>
      </c>
      <c r="E7538" s="51" t="s">
        <v>29</v>
      </c>
      <c r="F7538" s="51" t="s">
        <v>29</v>
      </c>
      <c r="G7538" s="51" t="s">
        <v>42</v>
      </c>
      <c r="H7538" s="79"/>
      <c r="I7538" s="51" t="s">
        <v>83</v>
      </c>
      <c r="J7538" s="51" t="s">
        <v>29</v>
      </c>
      <c r="K7538" s="51" t="s">
        <v>42</v>
      </c>
      <c r="O7538" s="79"/>
      <c r="P7538" s="51" t="s">
        <v>83</v>
      </c>
      <c r="Q75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39" spans="1:17" ht="17.149999999999999" customHeight="1" x14ac:dyDescent="0.4">
      <c r="A7539" s="78" t="s">
        <v>7616</v>
      </c>
      <c r="B7539" s="51" t="s">
        <v>75</v>
      </c>
      <c r="C7539" s="51">
        <v>14094</v>
      </c>
      <c r="E7539" s="51" t="s">
        <v>36</v>
      </c>
      <c r="F7539" s="51" t="s">
        <v>29</v>
      </c>
      <c r="G7539" s="51" t="s">
        <v>23</v>
      </c>
      <c r="H7539" s="79"/>
      <c r="I7539" s="51" t="s">
        <v>24</v>
      </c>
      <c r="J7539" s="51" t="s">
        <v>36</v>
      </c>
      <c r="K7539" s="51" t="s">
        <v>23</v>
      </c>
      <c r="O7539" s="79"/>
      <c r="P7539" s="51" t="s">
        <v>24</v>
      </c>
      <c r="Q75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540" spans="1:17" ht="17.149999999999999" customHeight="1" x14ac:dyDescent="0.4">
      <c r="A7540" s="78" t="s">
        <v>7617</v>
      </c>
      <c r="B7540" s="51" t="s">
        <v>75</v>
      </c>
      <c r="C7540" s="51">
        <v>14094</v>
      </c>
      <c r="E7540" s="51" t="s">
        <v>29</v>
      </c>
      <c r="F7540" s="51" t="s">
        <v>29</v>
      </c>
      <c r="G7540" s="51" t="s">
        <v>42</v>
      </c>
      <c r="H7540" s="79"/>
      <c r="I7540" s="51" t="s">
        <v>1405</v>
      </c>
      <c r="J7540" s="51" t="s">
        <v>29</v>
      </c>
      <c r="K7540" s="51" t="s">
        <v>42</v>
      </c>
      <c r="O7540" s="79"/>
      <c r="P7540" s="51" t="s">
        <v>1405</v>
      </c>
      <c r="Q75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41" spans="1:17" ht="17.149999999999999" customHeight="1" x14ac:dyDescent="0.4">
      <c r="A7541" s="78" t="s">
        <v>7618</v>
      </c>
      <c r="B7541" s="51" t="s">
        <v>75</v>
      </c>
      <c r="C7541" s="51">
        <v>14094</v>
      </c>
      <c r="E7541" s="51" t="s">
        <v>39</v>
      </c>
      <c r="F7541" s="51" t="s">
        <v>29</v>
      </c>
      <c r="G7541" s="51" t="s">
        <v>42</v>
      </c>
      <c r="H7541" s="79"/>
      <c r="I7541" s="51" t="s">
        <v>24</v>
      </c>
      <c r="J7541" s="51" t="s">
        <v>29</v>
      </c>
      <c r="K7541" s="51" t="s">
        <v>42</v>
      </c>
      <c r="O7541" s="79"/>
      <c r="P7541" s="51" t="s">
        <v>24</v>
      </c>
      <c r="Q75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42" spans="1:17" ht="17.149999999999999" customHeight="1" x14ac:dyDescent="0.4">
      <c r="A7542" s="78" t="s">
        <v>7619</v>
      </c>
      <c r="B7542" s="51" t="s">
        <v>75</v>
      </c>
      <c r="C7542" s="51">
        <v>14094</v>
      </c>
      <c r="E7542" s="51" t="s">
        <v>39</v>
      </c>
      <c r="F7542" s="51" t="s">
        <v>29</v>
      </c>
      <c r="G7542" s="51" t="s">
        <v>42</v>
      </c>
      <c r="H7542" s="79"/>
      <c r="I7542" s="51" t="s">
        <v>24</v>
      </c>
      <c r="J7542" s="51" t="s">
        <v>29</v>
      </c>
      <c r="K7542" s="51" t="s">
        <v>42</v>
      </c>
      <c r="O7542" s="79"/>
      <c r="P7542" s="51" t="s">
        <v>24</v>
      </c>
      <c r="Q75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43" spans="1:17" ht="17.149999999999999" customHeight="1" x14ac:dyDescent="0.4">
      <c r="A7543" s="78" t="s">
        <v>7620</v>
      </c>
      <c r="B7543" s="51" t="s">
        <v>75</v>
      </c>
      <c r="C7543" s="51">
        <v>14094</v>
      </c>
      <c r="E7543" s="51" t="s">
        <v>39</v>
      </c>
      <c r="F7543" s="51" t="s">
        <v>29</v>
      </c>
      <c r="G7543" s="51" t="s">
        <v>42</v>
      </c>
      <c r="H7543" s="79"/>
      <c r="I7543" s="51" t="s">
        <v>24</v>
      </c>
      <c r="J7543" s="51" t="s">
        <v>29</v>
      </c>
      <c r="K7543" s="51" t="s">
        <v>42</v>
      </c>
      <c r="O7543" s="79"/>
      <c r="P7543" s="51" t="s">
        <v>24</v>
      </c>
      <c r="Q75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44" spans="1:17" ht="17.149999999999999" customHeight="1" x14ac:dyDescent="0.4">
      <c r="A7544" s="78" t="s">
        <v>7621</v>
      </c>
      <c r="B7544" s="51" t="s">
        <v>75</v>
      </c>
      <c r="C7544" s="51">
        <v>14094</v>
      </c>
      <c r="E7544" s="51" t="s">
        <v>39</v>
      </c>
      <c r="F7544" s="51" t="s">
        <v>29</v>
      </c>
      <c r="G7544" s="51" t="s">
        <v>42</v>
      </c>
      <c r="H7544" s="79"/>
      <c r="I7544" s="51" t="s">
        <v>1405</v>
      </c>
      <c r="J7544" s="51" t="s">
        <v>29</v>
      </c>
      <c r="K7544" s="51" t="s">
        <v>42</v>
      </c>
      <c r="O7544" s="79"/>
      <c r="P7544" s="51" t="s">
        <v>1405</v>
      </c>
      <c r="Q75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45" spans="1:17" ht="17.149999999999999" customHeight="1" x14ac:dyDescent="0.4">
      <c r="A7545" s="78" t="s">
        <v>7622</v>
      </c>
      <c r="B7545" s="51" t="s">
        <v>75</v>
      </c>
      <c r="C7545" s="51">
        <v>14094</v>
      </c>
      <c r="E7545" s="51" t="s">
        <v>39</v>
      </c>
      <c r="F7545" s="51" t="s">
        <v>29</v>
      </c>
      <c r="G7545" s="51" t="s">
        <v>42</v>
      </c>
      <c r="H7545" s="79"/>
      <c r="I7545" s="51" t="s">
        <v>24</v>
      </c>
      <c r="J7545" s="51" t="s">
        <v>29</v>
      </c>
      <c r="K7545" s="51" t="s">
        <v>42</v>
      </c>
      <c r="O7545" s="79"/>
      <c r="P7545" s="51" t="s">
        <v>24</v>
      </c>
      <c r="Q75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46" spans="1:17" ht="17.149999999999999" customHeight="1" x14ac:dyDescent="0.4">
      <c r="A7546" s="78" t="s">
        <v>7623</v>
      </c>
      <c r="B7546" s="51" t="s">
        <v>75</v>
      </c>
      <c r="C7546" s="51">
        <v>14094</v>
      </c>
      <c r="E7546" s="51" t="s">
        <v>29</v>
      </c>
      <c r="F7546" s="51" t="s">
        <v>29</v>
      </c>
      <c r="G7546" s="51" t="s">
        <v>42</v>
      </c>
      <c r="H7546" s="79"/>
      <c r="I7546" s="51" t="s">
        <v>24</v>
      </c>
      <c r="J7546" s="51" t="s">
        <v>29</v>
      </c>
      <c r="K7546" s="51" t="s">
        <v>42</v>
      </c>
      <c r="O7546" s="79"/>
      <c r="P7546" s="51" t="s">
        <v>24</v>
      </c>
      <c r="Q75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47" spans="1:17" ht="17.149999999999999" customHeight="1" x14ac:dyDescent="0.4">
      <c r="A7547" s="78" t="s">
        <v>7624</v>
      </c>
      <c r="B7547" s="51" t="s">
        <v>75</v>
      </c>
      <c r="C7547" s="51">
        <v>14094</v>
      </c>
      <c r="E7547" s="51" t="s">
        <v>39</v>
      </c>
      <c r="F7547" s="51" t="s">
        <v>29</v>
      </c>
      <c r="G7547" s="51" t="s">
        <v>42</v>
      </c>
      <c r="H7547" s="79"/>
      <c r="I7547" s="51" t="s">
        <v>24</v>
      </c>
      <c r="J7547" s="51" t="s">
        <v>29</v>
      </c>
      <c r="K7547" s="51" t="s">
        <v>42</v>
      </c>
      <c r="O7547" s="79"/>
      <c r="P7547" s="51" t="s">
        <v>24</v>
      </c>
      <c r="Q75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48" spans="1:17" ht="17.149999999999999" customHeight="1" x14ac:dyDescent="0.4">
      <c r="A7548" s="78" t="s">
        <v>7625</v>
      </c>
      <c r="B7548" s="51" t="s">
        <v>75</v>
      </c>
      <c r="C7548" s="51">
        <v>14094</v>
      </c>
      <c r="E7548" s="51" t="s">
        <v>39</v>
      </c>
      <c r="F7548" s="51" t="s">
        <v>29</v>
      </c>
      <c r="G7548" s="51" t="s">
        <v>42</v>
      </c>
      <c r="H7548" s="79"/>
      <c r="I7548" s="51" t="s">
        <v>24</v>
      </c>
      <c r="J7548" s="51" t="s">
        <v>29</v>
      </c>
      <c r="K7548" s="51" t="s">
        <v>42</v>
      </c>
      <c r="O7548" s="79"/>
      <c r="P7548" s="51" t="s">
        <v>24</v>
      </c>
      <c r="Q75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49" spans="1:17" ht="17.149999999999999" customHeight="1" x14ac:dyDescent="0.4">
      <c r="A7549" s="78" t="s">
        <v>7626</v>
      </c>
      <c r="B7549" s="51" t="s">
        <v>75</v>
      </c>
      <c r="C7549" s="51">
        <v>14094</v>
      </c>
      <c r="E7549" s="51" t="s">
        <v>29</v>
      </c>
      <c r="F7549" s="51" t="s">
        <v>29</v>
      </c>
      <c r="G7549" s="51" t="s">
        <v>42</v>
      </c>
      <c r="H7549" s="79"/>
      <c r="I7549" s="51" t="s">
        <v>83</v>
      </c>
      <c r="J7549" s="51" t="s">
        <v>29</v>
      </c>
      <c r="K7549" s="51" t="s">
        <v>42</v>
      </c>
      <c r="O7549" s="79"/>
      <c r="P7549" s="51" t="s">
        <v>83</v>
      </c>
      <c r="Q75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50" spans="1:17" ht="17.149999999999999" customHeight="1" x14ac:dyDescent="0.4">
      <c r="A7550" s="78" t="s">
        <v>7627</v>
      </c>
      <c r="B7550" s="51" t="s">
        <v>75</v>
      </c>
      <c r="C7550" s="51">
        <v>14094</v>
      </c>
      <c r="E7550" s="51" t="s">
        <v>29</v>
      </c>
      <c r="F7550" s="51" t="s">
        <v>29</v>
      </c>
      <c r="G7550" s="51" t="s">
        <v>42</v>
      </c>
      <c r="H7550" s="79"/>
      <c r="I7550" s="51" t="s">
        <v>83</v>
      </c>
      <c r="J7550" s="51" t="s">
        <v>29</v>
      </c>
      <c r="K7550" s="51" t="s">
        <v>42</v>
      </c>
      <c r="O7550" s="79"/>
      <c r="P7550" s="51" t="s">
        <v>83</v>
      </c>
      <c r="Q75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51" spans="1:17" ht="17.149999999999999" customHeight="1" x14ac:dyDescent="0.4">
      <c r="A7551" s="78" t="s">
        <v>7628</v>
      </c>
      <c r="B7551" s="51" t="s">
        <v>75</v>
      </c>
      <c r="C7551" s="51">
        <v>14094</v>
      </c>
      <c r="E7551" s="51" t="s">
        <v>36</v>
      </c>
      <c r="F7551" s="51" t="s">
        <v>29</v>
      </c>
      <c r="G7551" s="51" t="s">
        <v>23</v>
      </c>
      <c r="H7551" s="79"/>
      <c r="I7551" s="51" t="s">
        <v>24</v>
      </c>
      <c r="J7551" s="51" t="s">
        <v>36</v>
      </c>
      <c r="K7551" s="51" t="s">
        <v>23</v>
      </c>
      <c r="O7551" s="79"/>
      <c r="P7551" s="51" t="s">
        <v>24</v>
      </c>
      <c r="Q75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552" spans="1:17" ht="17.149999999999999" customHeight="1" x14ac:dyDescent="0.4">
      <c r="A7552" s="78" t="s">
        <v>7629</v>
      </c>
      <c r="B7552" s="51" t="s">
        <v>75</v>
      </c>
      <c r="C7552" s="51">
        <v>14094</v>
      </c>
      <c r="E7552" s="51" t="s">
        <v>39</v>
      </c>
      <c r="F7552" s="51" t="s">
        <v>29</v>
      </c>
      <c r="G7552" s="51" t="s">
        <v>42</v>
      </c>
      <c r="H7552" s="79"/>
      <c r="I7552" s="51" t="s">
        <v>24</v>
      </c>
      <c r="J7552" s="51" t="s">
        <v>29</v>
      </c>
      <c r="K7552" s="51" t="s">
        <v>42</v>
      </c>
      <c r="O7552" s="79"/>
      <c r="P7552" s="51" t="s">
        <v>24</v>
      </c>
      <c r="Q75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53" spans="1:17" ht="17.149999999999999" customHeight="1" x14ac:dyDescent="0.4">
      <c r="A7553" s="78" t="s">
        <v>7630</v>
      </c>
      <c r="B7553" s="51" t="s">
        <v>75</v>
      </c>
      <c r="C7553" s="51">
        <v>14094</v>
      </c>
      <c r="E7553" s="51" t="s">
        <v>39</v>
      </c>
      <c r="F7553" s="51" t="s">
        <v>29</v>
      </c>
      <c r="G7553" s="51" t="s">
        <v>42</v>
      </c>
      <c r="H7553" s="79"/>
      <c r="I7553" s="51" t="s">
        <v>24</v>
      </c>
      <c r="J7553" s="51" t="s">
        <v>29</v>
      </c>
      <c r="K7553" s="51" t="s">
        <v>42</v>
      </c>
      <c r="O7553" s="79"/>
      <c r="P7553" s="51" t="s">
        <v>24</v>
      </c>
      <c r="Q75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54" spans="1:17" ht="17.149999999999999" customHeight="1" x14ac:dyDescent="0.4">
      <c r="A7554" s="78" t="s">
        <v>7631</v>
      </c>
      <c r="B7554" s="51" t="s">
        <v>75</v>
      </c>
      <c r="C7554" s="51">
        <v>14094</v>
      </c>
      <c r="E7554" s="51" t="s">
        <v>29</v>
      </c>
      <c r="F7554" s="51" t="s">
        <v>29</v>
      </c>
      <c r="G7554" s="51" t="s">
        <v>42</v>
      </c>
      <c r="H7554" s="79"/>
      <c r="I7554" s="51" t="s">
        <v>83</v>
      </c>
      <c r="J7554" s="51" t="s">
        <v>29</v>
      </c>
      <c r="K7554" s="51" t="s">
        <v>42</v>
      </c>
      <c r="O7554" s="79"/>
      <c r="P7554" s="51" t="s">
        <v>83</v>
      </c>
      <c r="Q75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55" spans="1:17" ht="17.149999999999999" customHeight="1" x14ac:dyDescent="0.4">
      <c r="A7555" s="78" t="s">
        <v>7632</v>
      </c>
      <c r="B7555" s="51" t="s">
        <v>75</v>
      </c>
      <c r="C7555" s="51">
        <v>14094</v>
      </c>
      <c r="E7555" s="51" t="s">
        <v>36</v>
      </c>
      <c r="F7555" s="51" t="s">
        <v>29</v>
      </c>
      <c r="G7555" s="51" t="s">
        <v>23</v>
      </c>
      <c r="H7555" s="79"/>
      <c r="I7555" s="51" t="s">
        <v>24</v>
      </c>
      <c r="J7555" s="51" t="s">
        <v>36</v>
      </c>
      <c r="K7555" s="51" t="s">
        <v>23</v>
      </c>
      <c r="O7555" s="79"/>
      <c r="P7555" s="51" t="s">
        <v>24</v>
      </c>
      <c r="Q75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556" spans="1:17" ht="17.149999999999999" customHeight="1" x14ac:dyDescent="0.4">
      <c r="A7556" s="78" t="s">
        <v>7633</v>
      </c>
      <c r="B7556" s="51" t="s">
        <v>75</v>
      </c>
      <c r="C7556" s="51">
        <v>14094</v>
      </c>
      <c r="E7556" s="51" t="s">
        <v>39</v>
      </c>
      <c r="F7556" s="51" t="s">
        <v>29</v>
      </c>
      <c r="G7556" s="51" t="s">
        <v>42</v>
      </c>
      <c r="H7556" s="79"/>
      <c r="I7556" s="51" t="s">
        <v>24</v>
      </c>
      <c r="J7556" s="51" t="s">
        <v>29</v>
      </c>
      <c r="K7556" s="51" t="s">
        <v>42</v>
      </c>
      <c r="O7556" s="79"/>
      <c r="P7556" s="51" t="s">
        <v>24</v>
      </c>
      <c r="Q75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57" spans="1:17" ht="17.149999999999999" customHeight="1" x14ac:dyDescent="0.4">
      <c r="A7557" s="78" t="s">
        <v>7634</v>
      </c>
      <c r="B7557" s="51" t="s">
        <v>75</v>
      </c>
      <c r="C7557" s="51">
        <v>14094</v>
      </c>
      <c r="E7557" s="51" t="s">
        <v>36</v>
      </c>
      <c r="F7557" s="51" t="s">
        <v>29</v>
      </c>
      <c r="G7557" s="51" t="s">
        <v>23</v>
      </c>
      <c r="H7557" s="79"/>
      <c r="I7557" s="51" t="s">
        <v>24</v>
      </c>
      <c r="J7557" s="51" t="s">
        <v>36</v>
      </c>
      <c r="K7557" s="51" t="s">
        <v>23</v>
      </c>
      <c r="O7557" s="79"/>
      <c r="P7557" s="51" t="s">
        <v>24</v>
      </c>
      <c r="Q75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558" spans="1:17" ht="17.149999999999999" customHeight="1" x14ac:dyDescent="0.4">
      <c r="A7558" s="78" t="s">
        <v>7635</v>
      </c>
      <c r="B7558" s="51" t="s">
        <v>75</v>
      </c>
      <c r="C7558" s="51">
        <v>14094</v>
      </c>
      <c r="E7558" s="51" t="s">
        <v>39</v>
      </c>
      <c r="F7558" s="51" t="s">
        <v>29</v>
      </c>
      <c r="G7558" s="51" t="s">
        <v>42</v>
      </c>
      <c r="H7558" s="79"/>
      <c r="I7558" s="51" t="s">
        <v>24</v>
      </c>
      <c r="J7558" s="51" t="s">
        <v>29</v>
      </c>
      <c r="K7558" s="51" t="s">
        <v>42</v>
      </c>
      <c r="O7558" s="79"/>
      <c r="P7558" s="51" t="s">
        <v>24</v>
      </c>
      <c r="Q75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59" spans="1:17" ht="17.149999999999999" customHeight="1" x14ac:dyDescent="0.4">
      <c r="A7559" s="78" t="s">
        <v>7636</v>
      </c>
      <c r="B7559" s="51" t="s">
        <v>75</v>
      </c>
      <c r="C7559" s="51">
        <v>14094</v>
      </c>
      <c r="E7559" s="51" t="s">
        <v>39</v>
      </c>
      <c r="F7559" s="51" t="s">
        <v>29</v>
      </c>
      <c r="G7559" s="51" t="s">
        <v>42</v>
      </c>
      <c r="H7559" s="79"/>
      <c r="I7559" s="51" t="s">
        <v>24</v>
      </c>
      <c r="J7559" s="51" t="s">
        <v>29</v>
      </c>
      <c r="K7559" s="51" t="s">
        <v>42</v>
      </c>
      <c r="O7559" s="79"/>
      <c r="P7559" s="51" t="s">
        <v>24</v>
      </c>
      <c r="Q75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60" spans="1:17" ht="17.149999999999999" customHeight="1" x14ac:dyDescent="0.4">
      <c r="A7560" s="78" t="s">
        <v>7637</v>
      </c>
      <c r="B7560" s="51" t="s">
        <v>75</v>
      </c>
      <c r="C7560" s="51">
        <v>14094</v>
      </c>
      <c r="E7560" s="51" t="s">
        <v>29</v>
      </c>
      <c r="F7560" s="51" t="s">
        <v>29</v>
      </c>
      <c r="G7560" s="51" t="s">
        <v>42</v>
      </c>
      <c r="H7560" s="79"/>
      <c r="I7560" s="51" t="s">
        <v>24</v>
      </c>
      <c r="J7560" s="51" t="s">
        <v>29</v>
      </c>
      <c r="K7560" s="51" t="s">
        <v>42</v>
      </c>
      <c r="O7560" s="79"/>
      <c r="P7560" s="51" t="s">
        <v>24</v>
      </c>
      <c r="Q75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61" spans="1:17" ht="17.149999999999999" customHeight="1" x14ac:dyDescent="0.4">
      <c r="A7561" s="78" t="s">
        <v>7638</v>
      </c>
      <c r="B7561" s="51" t="s">
        <v>75</v>
      </c>
      <c r="C7561" s="51">
        <v>14094</v>
      </c>
      <c r="E7561" s="51" t="s">
        <v>39</v>
      </c>
      <c r="F7561" s="51" t="s">
        <v>29</v>
      </c>
      <c r="G7561" s="51" t="s">
        <v>42</v>
      </c>
      <c r="H7561" s="79"/>
      <c r="I7561" s="51" t="s">
        <v>24</v>
      </c>
      <c r="J7561" s="51" t="s">
        <v>29</v>
      </c>
      <c r="K7561" s="51" t="s">
        <v>42</v>
      </c>
      <c r="O7561" s="79"/>
      <c r="P7561" s="51" t="s">
        <v>24</v>
      </c>
      <c r="Q75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62" spans="1:17" ht="17.149999999999999" customHeight="1" x14ac:dyDescent="0.4">
      <c r="A7562" s="78" t="s">
        <v>7639</v>
      </c>
      <c r="B7562" s="51" t="s">
        <v>75</v>
      </c>
      <c r="C7562" s="51">
        <v>14094</v>
      </c>
      <c r="E7562" s="51" t="s">
        <v>39</v>
      </c>
      <c r="F7562" s="51" t="s">
        <v>29</v>
      </c>
      <c r="G7562" s="51" t="s">
        <v>42</v>
      </c>
      <c r="H7562" s="79"/>
      <c r="I7562" s="51" t="s">
        <v>24</v>
      </c>
      <c r="J7562" s="51" t="s">
        <v>29</v>
      </c>
      <c r="K7562" s="51" t="s">
        <v>42</v>
      </c>
      <c r="O7562" s="79"/>
      <c r="P7562" s="51" t="s">
        <v>24</v>
      </c>
      <c r="Q75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63" spans="1:17" ht="17.149999999999999" customHeight="1" x14ac:dyDescent="0.4">
      <c r="A7563" s="78" t="s">
        <v>7640</v>
      </c>
      <c r="B7563" s="51" t="s">
        <v>75</v>
      </c>
      <c r="C7563" s="51">
        <v>14094</v>
      </c>
      <c r="E7563" s="51" t="s">
        <v>39</v>
      </c>
      <c r="F7563" s="51" t="s">
        <v>29</v>
      </c>
      <c r="G7563" s="51" t="s">
        <v>42</v>
      </c>
      <c r="H7563" s="79"/>
      <c r="I7563" s="51" t="s">
        <v>24</v>
      </c>
      <c r="J7563" s="51" t="s">
        <v>29</v>
      </c>
      <c r="K7563" s="51" t="s">
        <v>42</v>
      </c>
      <c r="O7563" s="79"/>
      <c r="P7563" s="51" t="s">
        <v>24</v>
      </c>
      <c r="Q75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64" spans="1:17" ht="17.149999999999999" customHeight="1" x14ac:dyDescent="0.4">
      <c r="A7564" s="78" t="s">
        <v>7641</v>
      </c>
      <c r="B7564" s="51" t="s">
        <v>75</v>
      </c>
      <c r="C7564" s="51">
        <v>14094</v>
      </c>
      <c r="E7564" s="51" t="s">
        <v>39</v>
      </c>
      <c r="F7564" s="51" t="s">
        <v>29</v>
      </c>
      <c r="G7564" s="51" t="s">
        <v>42</v>
      </c>
      <c r="H7564" s="79"/>
      <c r="I7564" s="51" t="s">
        <v>24</v>
      </c>
      <c r="J7564" s="51" t="s">
        <v>29</v>
      </c>
      <c r="K7564" s="51" t="s">
        <v>42</v>
      </c>
      <c r="O7564" s="79"/>
      <c r="P7564" s="51" t="s">
        <v>24</v>
      </c>
      <c r="Q75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65" spans="1:17" ht="17.149999999999999" customHeight="1" x14ac:dyDescent="0.4">
      <c r="A7565" s="78" t="s">
        <v>7642</v>
      </c>
      <c r="B7565" s="51" t="s">
        <v>75</v>
      </c>
      <c r="C7565" s="51">
        <v>14094</v>
      </c>
      <c r="E7565" s="51" t="s">
        <v>39</v>
      </c>
      <c r="F7565" s="51" t="s">
        <v>29</v>
      </c>
      <c r="G7565" s="51" t="s">
        <v>42</v>
      </c>
      <c r="H7565" s="79"/>
      <c r="I7565" s="51" t="s">
        <v>24</v>
      </c>
      <c r="J7565" s="51" t="s">
        <v>29</v>
      </c>
      <c r="K7565" s="51" t="s">
        <v>42</v>
      </c>
      <c r="O7565" s="79"/>
      <c r="P7565" s="51" t="s">
        <v>24</v>
      </c>
      <c r="Q75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66" spans="1:17" ht="17.149999999999999" customHeight="1" x14ac:dyDescent="0.4">
      <c r="A7566" s="78" t="s">
        <v>7643</v>
      </c>
      <c r="B7566" s="51" t="s">
        <v>75</v>
      </c>
      <c r="C7566" s="51">
        <v>14094</v>
      </c>
      <c r="E7566" s="51" t="s">
        <v>39</v>
      </c>
      <c r="F7566" s="51" t="s">
        <v>29</v>
      </c>
      <c r="G7566" s="51" t="s">
        <v>42</v>
      </c>
      <c r="H7566" s="79"/>
      <c r="I7566" s="51" t="s">
        <v>24</v>
      </c>
      <c r="J7566" s="51" t="s">
        <v>29</v>
      </c>
      <c r="K7566" s="51" t="s">
        <v>42</v>
      </c>
      <c r="O7566" s="79"/>
      <c r="P7566" s="51" t="s">
        <v>24</v>
      </c>
      <c r="Q75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67" spans="1:17" ht="17.149999999999999" customHeight="1" x14ac:dyDescent="0.4">
      <c r="A7567" s="78" t="s">
        <v>7644</v>
      </c>
      <c r="B7567" s="51" t="s">
        <v>75</v>
      </c>
      <c r="C7567" s="51">
        <v>14094</v>
      </c>
      <c r="E7567" s="51" t="s">
        <v>39</v>
      </c>
      <c r="F7567" s="51" t="s">
        <v>29</v>
      </c>
      <c r="G7567" s="51" t="s">
        <v>42</v>
      </c>
      <c r="H7567" s="79"/>
      <c r="I7567" s="51" t="s">
        <v>24</v>
      </c>
      <c r="J7567" s="51" t="s">
        <v>29</v>
      </c>
      <c r="K7567" s="51" t="s">
        <v>42</v>
      </c>
      <c r="O7567" s="79"/>
      <c r="P7567" s="51" t="s">
        <v>24</v>
      </c>
      <c r="Q75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68" spans="1:17" ht="17.149999999999999" customHeight="1" x14ac:dyDescent="0.4">
      <c r="A7568" s="78" t="s">
        <v>7645</v>
      </c>
      <c r="B7568" s="51" t="s">
        <v>75</v>
      </c>
      <c r="C7568" s="51">
        <v>14094</v>
      </c>
      <c r="E7568" s="51" t="s">
        <v>39</v>
      </c>
      <c r="F7568" s="51" t="s">
        <v>29</v>
      </c>
      <c r="G7568" s="51" t="s">
        <v>42</v>
      </c>
      <c r="H7568" s="79"/>
      <c r="I7568" s="51" t="s">
        <v>24</v>
      </c>
      <c r="J7568" s="51" t="s">
        <v>29</v>
      </c>
      <c r="K7568" s="51" t="s">
        <v>42</v>
      </c>
      <c r="O7568" s="79"/>
      <c r="P7568" s="51" t="s">
        <v>24</v>
      </c>
      <c r="Q75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69" spans="1:17" ht="17.149999999999999" customHeight="1" x14ac:dyDescent="0.4">
      <c r="A7569" s="78" t="s">
        <v>7646</v>
      </c>
      <c r="B7569" s="51" t="s">
        <v>75</v>
      </c>
      <c r="C7569" s="51">
        <v>14094</v>
      </c>
      <c r="E7569" s="51" t="s">
        <v>39</v>
      </c>
      <c r="F7569" s="51" t="s">
        <v>29</v>
      </c>
      <c r="G7569" s="51" t="s">
        <v>42</v>
      </c>
      <c r="H7569" s="79"/>
      <c r="I7569" s="51" t="s">
        <v>24</v>
      </c>
      <c r="J7569" s="51" t="s">
        <v>29</v>
      </c>
      <c r="K7569" s="51" t="s">
        <v>42</v>
      </c>
      <c r="O7569" s="79"/>
      <c r="P7569" s="51" t="s">
        <v>24</v>
      </c>
      <c r="Q75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70" spans="1:17" ht="17.149999999999999" customHeight="1" x14ac:dyDescent="0.4">
      <c r="A7570" s="78" t="s">
        <v>7647</v>
      </c>
      <c r="B7570" s="51" t="s">
        <v>75</v>
      </c>
      <c r="C7570" s="51">
        <v>14094</v>
      </c>
      <c r="E7570" s="51" t="s">
        <v>39</v>
      </c>
      <c r="F7570" s="51" t="s">
        <v>29</v>
      </c>
      <c r="G7570" s="51" t="s">
        <v>42</v>
      </c>
      <c r="H7570" s="79"/>
      <c r="I7570" s="51" t="s">
        <v>24</v>
      </c>
      <c r="J7570" s="51" t="s">
        <v>29</v>
      </c>
      <c r="K7570" s="51" t="s">
        <v>42</v>
      </c>
      <c r="O7570" s="79"/>
      <c r="P7570" s="51" t="s">
        <v>24</v>
      </c>
      <c r="Q75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71" spans="1:17" ht="17.149999999999999" customHeight="1" x14ac:dyDescent="0.4">
      <c r="A7571" s="78" t="s">
        <v>7648</v>
      </c>
      <c r="B7571" s="51" t="s">
        <v>75</v>
      </c>
      <c r="C7571" s="51">
        <v>14094</v>
      </c>
      <c r="E7571" s="51" t="s">
        <v>39</v>
      </c>
      <c r="F7571" s="51" t="s">
        <v>29</v>
      </c>
      <c r="G7571" s="51" t="s">
        <v>42</v>
      </c>
      <c r="H7571" s="79"/>
      <c r="I7571" s="51" t="s">
        <v>24</v>
      </c>
      <c r="J7571" s="51" t="s">
        <v>29</v>
      </c>
      <c r="K7571" s="51" t="s">
        <v>42</v>
      </c>
      <c r="O7571" s="79"/>
      <c r="P7571" s="51" t="s">
        <v>24</v>
      </c>
      <c r="Q75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72" spans="1:17" ht="17.149999999999999" customHeight="1" x14ac:dyDescent="0.4">
      <c r="A7572" s="78" t="s">
        <v>7649</v>
      </c>
      <c r="B7572" s="51" t="s">
        <v>75</v>
      </c>
      <c r="C7572" s="51">
        <v>14094</v>
      </c>
      <c r="E7572" s="51" t="s">
        <v>39</v>
      </c>
      <c r="F7572" s="51" t="s">
        <v>29</v>
      </c>
      <c r="G7572" s="51" t="s">
        <v>42</v>
      </c>
      <c r="H7572" s="79"/>
      <c r="I7572" s="51" t="s">
        <v>24</v>
      </c>
      <c r="J7572" s="51" t="s">
        <v>29</v>
      </c>
      <c r="K7572" s="51" t="s">
        <v>42</v>
      </c>
      <c r="O7572" s="79"/>
      <c r="P7572" s="51" t="s">
        <v>24</v>
      </c>
      <c r="Q75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73" spans="1:17" ht="17.149999999999999" customHeight="1" x14ac:dyDescent="0.4">
      <c r="A7573" s="78" t="s">
        <v>7650</v>
      </c>
      <c r="B7573" s="51" t="s">
        <v>75</v>
      </c>
      <c r="C7573" s="51">
        <v>14094</v>
      </c>
      <c r="E7573" s="51" t="s">
        <v>29</v>
      </c>
      <c r="F7573" s="51" t="s">
        <v>29</v>
      </c>
      <c r="G7573" s="51" t="s">
        <v>42</v>
      </c>
      <c r="H7573" s="79"/>
      <c r="I7573" s="51" t="s">
        <v>83</v>
      </c>
      <c r="J7573" s="51" t="s">
        <v>29</v>
      </c>
      <c r="K7573" s="51" t="s">
        <v>42</v>
      </c>
      <c r="O7573" s="79"/>
      <c r="P7573" s="51" t="s">
        <v>83</v>
      </c>
      <c r="Q75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74" spans="1:17" ht="17.149999999999999" customHeight="1" x14ac:dyDescent="0.4">
      <c r="A7574" s="78" t="s">
        <v>7651</v>
      </c>
      <c r="B7574" s="51" t="s">
        <v>75</v>
      </c>
      <c r="C7574" s="51">
        <v>14094</v>
      </c>
      <c r="E7574" s="51" t="s">
        <v>39</v>
      </c>
      <c r="F7574" s="51" t="s">
        <v>29</v>
      </c>
      <c r="G7574" s="51" t="s">
        <v>42</v>
      </c>
      <c r="H7574" s="79"/>
      <c r="I7574" s="51" t="s">
        <v>24</v>
      </c>
      <c r="J7574" s="51" t="s">
        <v>29</v>
      </c>
      <c r="K7574" s="51" t="s">
        <v>42</v>
      </c>
      <c r="O7574" s="79"/>
      <c r="P7574" s="51" t="s">
        <v>24</v>
      </c>
      <c r="Q75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75" spans="1:17" ht="17.149999999999999" customHeight="1" x14ac:dyDescent="0.4">
      <c r="A7575" s="78" t="s">
        <v>7652</v>
      </c>
      <c r="B7575" s="51" t="s">
        <v>75</v>
      </c>
      <c r="C7575" s="51">
        <v>14094</v>
      </c>
      <c r="E7575" s="51" t="s">
        <v>29</v>
      </c>
      <c r="F7575" s="51" t="s">
        <v>29</v>
      </c>
      <c r="G7575" s="51" t="s">
        <v>42</v>
      </c>
      <c r="H7575" s="79"/>
      <c r="I7575" s="51" t="s">
        <v>83</v>
      </c>
      <c r="J7575" s="51" t="s">
        <v>29</v>
      </c>
      <c r="K7575" s="51" t="s">
        <v>42</v>
      </c>
      <c r="O7575" s="79"/>
      <c r="P7575" s="51" t="s">
        <v>83</v>
      </c>
      <c r="Q75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76" spans="1:17" ht="17.149999999999999" customHeight="1" x14ac:dyDescent="0.4">
      <c r="A7576" s="78" t="s">
        <v>7653</v>
      </c>
      <c r="B7576" s="51" t="s">
        <v>75</v>
      </c>
      <c r="C7576" s="51">
        <v>14094</v>
      </c>
      <c r="E7576" s="51" t="s">
        <v>29</v>
      </c>
      <c r="F7576" s="51" t="s">
        <v>29</v>
      </c>
      <c r="G7576" s="51" t="s">
        <v>42</v>
      </c>
      <c r="H7576" s="79"/>
      <c r="I7576" s="51" t="s">
        <v>83</v>
      </c>
      <c r="J7576" s="51" t="s">
        <v>29</v>
      </c>
      <c r="K7576" s="51" t="s">
        <v>42</v>
      </c>
      <c r="O7576" s="79"/>
      <c r="P7576" s="51" t="s">
        <v>83</v>
      </c>
      <c r="Q75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77" spans="1:17" ht="17.149999999999999" customHeight="1" x14ac:dyDescent="0.4">
      <c r="A7577" s="78" t="s">
        <v>7654</v>
      </c>
      <c r="B7577" s="51" t="s">
        <v>75</v>
      </c>
      <c r="C7577" s="51">
        <v>14094</v>
      </c>
      <c r="E7577" s="51" t="s">
        <v>29</v>
      </c>
      <c r="F7577" s="51" t="s">
        <v>29</v>
      </c>
      <c r="G7577" s="51" t="s">
        <v>42</v>
      </c>
      <c r="H7577" s="79"/>
      <c r="I7577" s="51" t="s">
        <v>83</v>
      </c>
      <c r="J7577" s="51" t="s">
        <v>29</v>
      </c>
      <c r="K7577" s="51" t="s">
        <v>42</v>
      </c>
      <c r="O7577" s="79"/>
      <c r="P7577" s="51" t="s">
        <v>83</v>
      </c>
      <c r="Q75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78" spans="1:17" ht="17.149999999999999" customHeight="1" x14ac:dyDescent="0.4">
      <c r="A7578" s="78" t="s">
        <v>7655</v>
      </c>
      <c r="B7578" s="51" t="s">
        <v>75</v>
      </c>
      <c r="C7578" s="51">
        <v>14094</v>
      </c>
      <c r="E7578" s="51" t="s">
        <v>29</v>
      </c>
      <c r="F7578" s="51" t="s">
        <v>29</v>
      </c>
      <c r="G7578" s="51" t="s">
        <v>42</v>
      </c>
      <c r="H7578" s="79"/>
      <c r="I7578" s="51" t="s">
        <v>83</v>
      </c>
      <c r="J7578" s="51" t="s">
        <v>29</v>
      </c>
      <c r="K7578" s="51" t="s">
        <v>42</v>
      </c>
      <c r="O7578" s="79"/>
      <c r="P7578" s="51" t="s">
        <v>83</v>
      </c>
      <c r="Q75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79" spans="1:17" ht="17.149999999999999" customHeight="1" x14ac:dyDescent="0.4">
      <c r="A7579" s="78" t="s">
        <v>7656</v>
      </c>
      <c r="B7579" s="51" t="s">
        <v>75</v>
      </c>
      <c r="C7579" s="51">
        <v>14094</v>
      </c>
      <c r="E7579" s="51" t="s">
        <v>39</v>
      </c>
      <c r="F7579" s="51" t="s">
        <v>29</v>
      </c>
      <c r="G7579" s="51" t="s">
        <v>42</v>
      </c>
      <c r="H7579" s="79"/>
      <c r="I7579" s="51" t="s">
        <v>35</v>
      </c>
      <c r="J7579" s="51" t="s">
        <v>29</v>
      </c>
      <c r="K7579" s="51" t="s">
        <v>42</v>
      </c>
      <c r="O7579" s="79"/>
      <c r="P7579" s="51" t="s">
        <v>35</v>
      </c>
      <c r="Q75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80" spans="1:17" ht="17.149999999999999" customHeight="1" x14ac:dyDescent="0.4">
      <c r="A7580" s="78" t="s">
        <v>7657</v>
      </c>
      <c r="B7580" s="51" t="s">
        <v>75</v>
      </c>
      <c r="C7580" s="51">
        <v>14094</v>
      </c>
      <c r="E7580" s="51" t="s">
        <v>39</v>
      </c>
      <c r="F7580" s="51" t="s">
        <v>29</v>
      </c>
      <c r="G7580" s="51" t="s">
        <v>42</v>
      </c>
      <c r="H7580" s="79"/>
      <c r="I7580" s="51" t="s">
        <v>24</v>
      </c>
      <c r="J7580" s="51" t="s">
        <v>29</v>
      </c>
      <c r="K7580" s="51" t="s">
        <v>42</v>
      </c>
      <c r="O7580" s="79"/>
      <c r="P7580" s="51" t="s">
        <v>24</v>
      </c>
      <c r="Q75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81" spans="1:17" ht="17.149999999999999" customHeight="1" x14ac:dyDescent="0.4">
      <c r="A7581" s="78" t="s">
        <v>7658</v>
      </c>
      <c r="B7581" s="51" t="s">
        <v>75</v>
      </c>
      <c r="C7581" s="51">
        <v>14094</v>
      </c>
      <c r="E7581" s="51" t="s">
        <v>39</v>
      </c>
      <c r="F7581" s="51" t="s">
        <v>29</v>
      </c>
      <c r="G7581" s="51" t="s">
        <v>42</v>
      </c>
      <c r="H7581" s="79"/>
      <c r="I7581" s="51" t="s">
        <v>24</v>
      </c>
      <c r="J7581" s="51" t="s">
        <v>29</v>
      </c>
      <c r="K7581" s="51" t="s">
        <v>42</v>
      </c>
      <c r="O7581" s="79"/>
      <c r="P7581" s="51" t="s">
        <v>24</v>
      </c>
      <c r="Q75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82" spans="1:17" ht="17.149999999999999" customHeight="1" x14ac:dyDescent="0.4">
      <c r="A7582" s="78" t="s">
        <v>7659</v>
      </c>
      <c r="B7582" s="51" t="s">
        <v>75</v>
      </c>
      <c r="C7582" s="51">
        <v>14094</v>
      </c>
      <c r="E7582" s="51" t="s">
        <v>29</v>
      </c>
      <c r="F7582" s="51" t="s">
        <v>29</v>
      </c>
      <c r="G7582" s="51" t="s">
        <v>42</v>
      </c>
      <c r="H7582" s="79"/>
      <c r="I7582" s="51" t="s">
        <v>24</v>
      </c>
      <c r="J7582" s="51" t="s">
        <v>29</v>
      </c>
      <c r="K7582" s="51" t="s">
        <v>42</v>
      </c>
      <c r="O7582" s="79"/>
      <c r="P7582" s="51" t="s">
        <v>24</v>
      </c>
      <c r="Q75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83" spans="1:17" ht="17.149999999999999" customHeight="1" x14ac:dyDescent="0.4">
      <c r="A7583" s="78" t="s">
        <v>7660</v>
      </c>
      <c r="B7583" s="51" t="s">
        <v>75</v>
      </c>
      <c r="C7583" s="51">
        <v>14094</v>
      </c>
      <c r="E7583" s="51" t="s">
        <v>29</v>
      </c>
      <c r="F7583" s="51" t="s">
        <v>29</v>
      </c>
      <c r="G7583" s="51" t="s">
        <v>42</v>
      </c>
      <c r="H7583" s="79"/>
      <c r="I7583" s="51" t="s">
        <v>83</v>
      </c>
      <c r="J7583" s="51" t="s">
        <v>29</v>
      </c>
      <c r="K7583" s="51" t="s">
        <v>42</v>
      </c>
      <c r="O7583" s="79"/>
      <c r="P7583" s="51" t="s">
        <v>83</v>
      </c>
      <c r="Q75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84" spans="1:17" ht="17.149999999999999" customHeight="1" x14ac:dyDescent="0.4">
      <c r="A7584" s="78" t="s">
        <v>7661</v>
      </c>
      <c r="B7584" s="51" t="s">
        <v>75</v>
      </c>
      <c r="C7584" s="51">
        <v>14094</v>
      </c>
      <c r="E7584" s="51" t="s">
        <v>36</v>
      </c>
      <c r="F7584" s="51" t="s">
        <v>29</v>
      </c>
      <c r="G7584" s="51" t="s">
        <v>23</v>
      </c>
      <c r="H7584" s="79"/>
      <c r="I7584" s="51" t="s">
        <v>24</v>
      </c>
      <c r="J7584" s="51" t="s">
        <v>36</v>
      </c>
      <c r="K7584" s="51" t="s">
        <v>23</v>
      </c>
      <c r="O7584" s="79"/>
      <c r="P7584" s="51" t="s">
        <v>24</v>
      </c>
      <c r="Q75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585" spans="1:17" ht="17.149999999999999" customHeight="1" x14ac:dyDescent="0.4">
      <c r="A7585" s="78" t="s">
        <v>7662</v>
      </c>
      <c r="B7585" s="51" t="s">
        <v>75</v>
      </c>
      <c r="C7585" s="51">
        <v>14094</v>
      </c>
      <c r="E7585" s="51" t="s">
        <v>39</v>
      </c>
      <c r="F7585" s="51" t="s">
        <v>29</v>
      </c>
      <c r="G7585" s="51" t="s">
        <v>42</v>
      </c>
      <c r="H7585" s="79"/>
      <c r="I7585" s="51" t="s">
        <v>24</v>
      </c>
      <c r="J7585" s="51" t="s">
        <v>29</v>
      </c>
      <c r="K7585" s="51" t="s">
        <v>42</v>
      </c>
      <c r="O7585" s="79"/>
      <c r="P7585" s="51" t="s">
        <v>24</v>
      </c>
      <c r="Q75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86" spans="1:17" ht="17.149999999999999" customHeight="1" x14ac:dyDescent="0.4">
      <c r="A7586" s="78" t="s">
        <v>7663</v>
      </c>
      <c r="B7586" s="51" t="s">
        <v>75</v>
      </c>
      <c r="C7586" s="51">
        <v>14094</v>
      </c>
      <c r="E7586" s="51" t="s">
        <v>39</v>
      </c>
      <c r="F7586" s="51" t="s">
        <v>29</v>
      </c>
      <c r="G7586" s="51" t="s">
        <v>42</v>
      </c>
      <c r="H7586" s="79"/>
      <c r="I7586" s="51" t="s">
        <v>24</v>
      </c>
      <c r="J7586" s="51" t="s">
        <v>29</v>
      </c>
      <c r="K7586" s="51" t="s">
        <v>42</v>
      </c>
      <c r="O7586" s="79"/>
      <c r="P7586" s="51" t="s">
        <v>24</v>
      </c>
      <c r="Q75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87" spans="1:17" ht="17.149999999999999" customHeight="1" x14ac:dyDescent="0.4">
      <c r="A7587" s="78" t="s">
        <v>7664</v>
      </c>
      <c r="B7587" s="51" t="s">
        <v>75</v>
      </c>
      <c r="C7587" s="51">
        <v>14094</v>
      </c>
      <c r="E7587" s="51" t="s">
        <v>39</v>
      </c>
      <c r="F7587" s="51" t="s">
        <v>29</v>
      </c>
      <c r="G7587" s="51" t="s">
        <v>42</v>
      </c>
      <c r="H7587" s="79"/>
      <c r="I7587" s="51" t="s">
        <v>24</v>
      </c>
      <c r="J7587" s="51" t="s">
        <v>29</v>
      </c>
      <c r="K7587" s="51" t="s">
        <v>42</v>
      </c>
      <c r="O7587" s="79"/>
      <c r="P7587" s="51" t="s">
        <v>24</v>
      </c>
      <c r="Q75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88" spans="1:17" ht="17.149999999999999" customHeight="1" x14ac:dyDescent="0.4">
      <c r="A7588" s="78" t="s">
        <v>7665</v>
      </c>
      <c r="B7588" s="51" t="s">
        <v>75</v>
      </c>
      <c r="C7588" s="51">
        <v>14094</v>
      </c>
      <c r="E7588" s="51" t="s">
        <v>39</v>
      </c>
      <c r="F7588" s="51" t="s">
        <v>29</v>
      </c>
      <c r="G7588" s="51" t="s">
        <v>42</v>
      </c>
      <c r="H7588" s="79"/>
      <c r="I7588" s="51" t="s">
        <v>24</v>
      </c>
      <c r="J7588" s="51" t="s">
        <v>29</v>
      </c>
      <c r="K7588" s="51" t="s">
        <v>42</v>
      </c>
      <c r="O7588" s="79"/>
      <c r="P7588" s="51" t="s">
        <v>24</v>
      </c>
      <c r="Q75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89" spans="1:17" ht="17.149999999999999" customHeight="1" x14ac:dyDescent="0.4">
      <c r="A7589" s="78" t="s">
        <v>7666</v>
      </c>
      <c r="B7589" s="51" t="s">
        <v>75</v>
      </c>
      <c r="C7589" s="51">
        <v>14094</v>
      </c>
      <c r="E7589" s="51" t="s">
        <v>39</v>
      </c>
      <c r="F7589" s="51" t="s">
        <v>29</v>
      </c>
      <c r="G7589" s="51" t="s">
        <v>42</v>
      </c>
      <c r="H7589" s="79"/>
      <c r="I7589" s="51" t="s">
        <v>24</v>
      </c>
      <c r="J7589" s="51" t="s">
        <v>29</v>
      </c>
      <c r="K7589" s="51" t="s">
        <v>42</v>
      </c>
      <c r="O7589" s="79"/>
      <c r="P7589" s="51" t="s">
        <v>24</v>
      </c>
      <c r="Q75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90" spans="1:17" ht="17.149999999999999" customHeight="1" x14ac:dyDescent="0.4">
      <c r="A7590" s="78" t="s">
        <v>7667</v>
      </c>
      <c r="B7590" s="51" t="s">
        <v>75</v>
      </c>
      <c r="C7590" s="51">
        <v>14094</v>
      </c>
      <c r="E7590" s="51" t="s">
        <v>39</v>
      </c>
      <c r="F7590" s="51" t="s">
        <v>29</v>
      </c>
      <c r="G7590" s="51" t="s">
        <v>42</v>
      </c>
      <c r="H7590" s="79"/>
      <c r="I7590" s="51" t="s">
        <v>24</v>
      </c>
      <c r="J7590" s="51" t="s">
        <v>29</v>
      </c>
      <c r="K7590" s="51" t="s">
        <v>42</v>
      </c>
      <c r="O7590" s="79"/>
      <c r="P7590" s="51" t="s">
        <v>24</v>
      </c>
      <c r="Q75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91" spans="1:17" ht="17.149999999999999" customHeight="1" x14ac:dyDescent="0.4">
      <c r="A7591" s="78" t="s">
        <v>7668</v>
      </c>
      <c r="B7591" s="51" t="s">
        <v>75</v>
      </c>
      <c r="C7591" s="51">
        <v>14094</v>
      </c>
      <c r="E7591" s="51" t="s">
        <v>192</v>
      </c>
      <c r="F7591" s="51" t="s">
        <v>29</v>
      </c>
      <c r="G7591" s="51" t="s">
        <v>23</v>
      </c>
      <c r="H7591" s="79"/>
      <c r="I7591" s="51" t="s">
        <v>24</v>
      </c>
      <c r="J7591" s="51" t="s">
        <v>192</v>
      </c>
      <c r="K7591" s="51" t="s">
        <v>23</v>
      </c>
      <c r="O7591" s="79"/>
      <c r="P7591" s="51" t="s">
        <v>24</v>
      </c>
      <c r="Q75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592" spans="1:17" ht="17.149999999999999" customHeight="1" x14ac:dyDescent="0.4">
      <c r="A7592" s="78" t="s">
        <v>7669</v>
      </c>
      <c r="B7592" s="51" t="s">
        <v>75</v>
      </c>
      <c r="C7592" s="51">
        <v>14094</v>
      </c>
      <c r="E7592" s="51" t="s">
        <v>39</v>
      </c>
      <c r="F7592" s="51" t="s">
        <v>29</v>
      </c>
      <c r="G7592" s="51" t="s">
        <v>42</v>
      </c>
      <c r="H7592" s="79"/>
      <c r="I7592" s="51" t="s">
        <v>24</v>
      </c>
      <c r="J7592" s="51" t="s">
        <v>29</v>
      </c>
      <c r="K7592" s="51" t="s">
        <v>42</v>
      </c>
      <c r="O7592" s="79"/>
      <c r="P7592" s="51" t="s">
        <v>24</v>
      </c>
      <c r="Q75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93" spans="1:17" ht="17.149999999999999" customHeight="1" x14ac:dyDescent="0.4">
      <c r="A7593" s="78" t="s">
        <v>7670</v>
      </c>
      <c r="B7593" s="51" t="s">
        <v>75</v>
      </c>
      <c r="C7593" s="51">
        <v>14094</v>
      </c>
      <c r="E7593" s="51" t="s">
        <v>39</v>
      </c>
      <c r="F7593" s="51" t="s">
        <v>29</v>
      </c>
      <c r="G7593" s="51" t="s">
        <v>42</v>
      </c>
      <c r="H7593" s="79"/>
      <c r="I7593" s="51" t="s">
        <v>24</v>
      </c>
      <c r="J7593" s="51" t="s">
        <v>29</v>
      </c>
      <c r="K7593" s="51" t="s">
        <v>42</v>
      </c>
      <c r="O7593" s="79"/>
      <c r="P7593" s="51" t="s">
        <v>24</v>
      </c>
      <c r="Q75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94" spans="1:17" ht="17.149999999999999" customHeight="1" x14ac:dyDescent="0.4">
      <c r="A7594" s="78" t="s">
        <v>7671</v>
      </c>
      <c r="B7594" s="51" t="s">
        <v>75</v>
      </c>
      <c r="C7594" s="51">
        <v>14094</v>
      </c>
      <c r="E7594" s="51" t="s">
        <v>39</v>
      </c>
      <c r="F7594" s="51" t="s">
        <v>29</v>
      </c>
      <c r="G7594" s="51" t="s">
        <v>42</v>
      </c>
      <c r="H7594" s="79"/>
      <c r="I7594" s="51" t="s">
        <v>24</v>
      </c>
      <c r="J7594" s="51" t="s">
        <v>29</v>
      </c>
      <c r="K7594" s="51" t="s">
        <v>42</v>
      </c>
      <c r="O7594" s="79"/>
      <c r="P7594" s="51" t="s">
        <v>24</v>
      </c>
      <c r="Q75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95" spans="1:17" ht="17.149999999999999" customHeight="1" x14ac:dyDescent="0.4">
      <c r="A7595" s="78" t="s">
        <v>7672</v>
      </c>
      <c r="B7595" s="51" t="s">
        <v>75</v>
      </c>
      <c r="C7595" s="51">
        <v>14094</v>
      </c>
      <c r="E7595" s="51" t="s">
        <v>39</v>
      </c>
      <c r="F7595" s="51" t="s">
        <v>29</v>
      </c>
      <c r="G7595" s="51" t="s">
        <v>42</v>
      </c>
      <c r="H7595" s="79"/>
      <c r="I7595" s="51" t="s">
        <v>24</v>
      </c>
      <c r="J7595" s="51" t="s">
        <v>29</v>
      </c>
      <c r="K7595" s="51" t="s">
        <v>42</v>
      </c>
      <c r="O7595" s="79"/>
      <c r="P7595" s="51" t="s">
        <v>24</v>
      </c>
      <c r="Q75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96" spans="1:17" ht="17.149999999999999" customHeight="1" x14ac:dyDescent="0.4">
      <c r="A7596" s="78" t="s">
        <v>7673</v>
      </c>
      <c r="B7596" s="51" t="s">
        <v>75</v>
      </c>
      <c r="C7596" s="51">
        <v>14094</v>
      </c>
      <c r="E7596" s="51" t="s">
        <v>36</v>
      </c>
      <c r="F7596" s="51" t="s">
        <v>29</v>
      </c>
      <c r="G7596" s="51" t="s">
        <v>23</v>
      </c>
      <c r="H7596" s="79"/>
      <c r="I7596" s="51" t="s">
        <v>24</v>
      </c>
      <c r="J7596" s="51" t="s">
        <v>36</v>
      </c>
      <c r="K7596" s="51" t="s">
        <v>23</v>
      </c>
      <c r="O7596" s="79"/>
      <c r="P7596" s="51" t="s">
        <v>24</v>
      </c>
      <c r="Q75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597" spans="1:17" ht="17.149999999999999" customHeight="1" x14ac:dyDescent="0.4">
      <c r="A7597" s="78" t="s">
        <v>7674</v>
      </c>
      <c r="B7597" s="51" t="s">
        <v>75</v>
      </c>
      <c r="C7597" s="51">
        <v>14094</v>
      </c>
      <c r="E7597" s="51" t="s">
        <v>39</v>
      </c>
      <c r="F7597" s="51" t="s">
        <v>29</v>
      </c>
      <c r="G7597" s="51" t="s">
        <v>42</v>
      </c>
      <c r="H7597" s="79"/>
      <c r="I7597" s="51" t="s">
        <v>24</v>
      </c>
      <c r="J7597" s="51" t="s">
        <v>29</v>
      </c>
      <c r="K7597" s="51" t="s">
        <v>42</v>
      </c>
      <c r="O7597" s="79"/>
      <c r="P7597" s="51" t="s">
        <v>24</v>
      </c>
      <c r="Q75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98" spans="1:17" ht="17.149999999999999" customHeight="1" x14ac:dyDescent="0.4">
      <c r="A7598" s="78" t="s">
        <v>7675</v>
      </c>
      <c r="B7598" s="51" t="s">
        <v>75</v>
      </c>
      <c r="C7598" s="51">
        <v>14094</v>
      </c>
      <c r="E7598" s="51" t="s">
        <v>36</v>
      </c>
      <c r="F7598" s="51" t="s">
        <v>29</v>
      </c>
      <c r="G7598" s="51" t="s">
        <v>23</v>
      </c>
      <c r="H7598" s="79"/>
      <c r="I7598" s="51" t="s">
        <v>24</v>
      </c>
      <c r="J7598" s="51" t="s">
        <v>36</v>
      </c>
      <c r="K7598" s="51" t="s">
        <v>23</v>
      </c>
      <c r="O7598" s="79"/>
      <c r="P7598" s="51" t="s">
        <v>24</v>
      </c>
      <c r="Q75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599" spans="1:17" ht="17.149999999999999" customHeight="1" x14ac:dyDescent="0.4">
      <c r="A7599" s="78" t="s">
        <v>7676</v>
      </c>
      <c r="B7599" s="51" t="s">
        <v>75</v>
      </c>
      <c r="C7599" s="51">
        <v>14094</v>
      </c>
      <c r="E7599" s="51" t="s">
        <v>39</v>
      </c>
      <c r="F7599" s="51" t="s">
        <v>29</v>
      </c>
      <c r="G7599" s="51" t="s">
        <v>42</v>
      </c>
      <c r="H7599" s="79"/>
      <c r="I7599" s="51" t="s">
        <v>24</v>
      </c>
      <c r="J7599" s="51" t="s">
        <v>29</v>
      </c>
      <c r="K7599" s="51" t="s">
        <v>42</v>
      </c>
      <c r="O7599" s="79"/>
      <c r="P7599" s="51" t="s">
        <v>24</v>
      </c>
      <c r="Q75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00" spans="1:17" ht="17.149999999999999" customHeight="1" x14ac:dyDescent="0.4">
      <c r="A7600" s="78" t="s">
        <v>7677</v>
      </c>
      <c r="B7600" s="51" t="s">
        <v>75</v>
      </c>
      <c r="C7600" s="51">
        <v>14094</v>
      </c>
      <c r="E7600" s="51" t="s">
        <v>39</v>
      </c>
      <c r="F7600" s="51" t="s">
        <v>29</v>
      </c>
      <c r="G7600" s="51" t="s">
        <v>42</v>
      </c>
      <c r="H7600" s="79"/>
      <c r="I7600" s="51" t="s">
        <v>24</v>
      </c>
      <c r="J7600" s="51" t="s">
        <v>29</v>
      </c>
      <c r="K7600" s="51" t="s">
        <v>42</v>
      </c>
      <c r="O7600" s="79"/>
      <c r="P7600" s="51" t="s">
        <v>24</v>
      </c>
      <c r="Q76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01" spans="1:17" ht="17.149999999999999" customHeight="1" x14ac:dyDescent="0.4">
      <c r="A7601" s="78" t="s">
        <v>7678</v>
      </c>
      <c r="B7601" s="51" t="s">
        <v>75</v>
      </c>
      <c r="C7601" s="51">
        <v>14094</v>
      </c>
      <c r="E7601" s="51" t="s">
        <v>39</v>
      </c>
      <c r="F7601" s="51" t="s">
        <v>29</v>
      </c>
      <c r="G7601" s="51" t="s">
        <v>42</v>
      </c>
      <c r="H7601" s="79"/>
      <c r="I7601" s="51" t="s">
        <v>24</v>
      </c>
      <c r="J7601" s="51" t="s">
        <v>29</v>
      </c>
      <c r="K7601" s="51" t="s">
        <v>42</v>
      </c>
      <c r="O7601" s="79"/>
      <c r="P7601" s="51" t="s">
        <v>24</v>
      </c>
      <c r="Q76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02" spans="1:17" ht="17.149999999999999" customHeight="1" x14ac:dyDescent="0.4">
      <c r="A7602" s="78" t="s">
        <v>7679</v>
      </c>
      <c r="B7602" s="51" t="s">
        <v>75</v>
      </c>
      <c r="C7602" s="51">
        <v>14094</v>
      </c>
      <c r="E7602" s="51" t="s">
        <v>39</v>
      </c>
      <c r="F7602" s="51" t="s">
        <v>29</v>
      </c>
      <c r="G7602" s="51" t="s">
        <v>42</v>
      </c>
      <c r="H7602" s="79"/>
      <c r="I7602" s="51" t="s">
        <v>24</v>
      </c>
      <c r="J7602" s="51" t="s">
        <v>29</v>
      </c>
      <c r="K7602" s="51" t="s">
        <v>42</v>
      </c>
      <c r="O7602" s="79"/>
      <c r="P7602" s="51" t="s">
        <v>24</v>
      </c>
      <c r="Q76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03" spans="1:17" ht="17.149999999999999" customHeight="1" x14ac:dyDescent="0.4">
      <c r="A7603" s="78" t="s">
        <v>7680</v>
      </c>
      <c r="B7603" s="51" t="s">
        <v>75</v>
      </c>
      <c r="C7603" s="51">
        <v>14094</v>
      </c>
      <c r="E7603" s="51" t="s">
        <v>39</v>
      </c>
      <c r="F7603" s="51" t="s">
        <v>29</v>
      </c>
      <c r="G7603" s="51" t="s">
        <v>42</v>
      </c>
      <c r="H7603" s="79"/>
      <c r="I7603" s="51" t="s">
        <v>24</v>
      </c>
      <c r="J7603" s="51" t="s">
        <v>29</v>
      </c>
      <c r="K7603" s="51" t="s">
        <v>42</v>
      </c>
      <c r="O7603" s="79"/>
      <c r="P7603" s="51" t="s">
        <v>24</v>
      </c>
      <c r="Q76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04" spans="1:17" ht="17.149999999999999" customHeight="1" x14ac:dyDescent="0.4">
      <c r="A7604" s="78" t="s">
        <v>7681</v>
      </c>
      <c r="B7604" s="51" t="s">
        <v>75</v>
      </c>
      <c r="C7604" s="51">
        <v>14094</v>
      </c>
      <c r="E7604" s="51" t="s">
        <v>39</v>
      </c>
      <c r="F7604" s="51" t="s">
        <v>29</v>
      </c>
      <c r="G7604" s="51" t="s">
        <v>42</v>
      </c>
      <c r="H7604" s="79"/>
      <c r="I7604" s="51" t="s">
        <v>24</v>
      </c>
      <c r="J7604" s="51" t="s">
        <v>29</v>
      </c>
      <c r="K7604" s="51" t="s">
        <v>42</v>
      </c>
      <c r="O7604" s="79"/>
      <c r="P7604" s="51" t="s">
        <v>24</v>
      </c>
      <c r="Q76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05" spans="1:17" ht="17.149999999999999" customHeight="1" x14ac:dyDescent="0.4">
      <c r="A7605" s="78" t="s">
        <v>7682</v>
      </c>
      <c r="B7605" s="51" t="s">
        <v>75</v>
      </c>
      <c r="C7605" s="51">
        <v>14094</v>
      </c>
      <c r="E7605" s="51" t="s">
        <v>39</v>
      </c>
      <c r="F7605" s="51" t="s">
        <v>29</v>
      </c>
      <c r="G7605" s="51" t="s">
        <v>42</v>
      </c>
      <c r="H7605" s="79"/>
      <c r="I7605" s="51" t="s">
        <v>24</v>
      </c>
      <c r="J7605" s="51" t="s">
        <v>29</v>
      </c>
      <c r="K7605" s="51" t="s">
        <v>42</v>
      </c>
      <c r="O7605" s="79"/>
      <c r="P7605" s="51" t="s">
        <v>24</v>
      </c>
      <c r="Q76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06" spans="1:17" ht="17.149999999999999" customHeight="1" x14ac:dyDescent="0.4">
      <c r="A7606" s="78" t="s">
        <v>7683</v>
      </c>
      <c r="B7606" s="51" t="s">
        <v>75</v>
      </c>
      <c r="C7606" s="51">
        <v>14094</v>
      </c>
      <c r="E7606" s="51" t="s">
        <v>29</v>
      </c>
      <c r="F7606" s="51" t="s">
        <v>29</v>
      </c>
      <c r="G7606" s="51" t="s">
        <v>42</v>
      </c>
      <c r="H7606" s="79"/>
      <c r="I7606" s="51" t="s">
        <v>83</v>
      </c>
      <c r="J7606" s="51" t="s">
        <v>29</v>
      </c>
      <c r="K7606" s="51" t="s">
        <v>42</v>
      </c>
      <c r="O7606" s="79"/>
      <c r="P7606" s="51" t="s">
        <v>83</v>
      </c>
      <c r="Q76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07" spans="1:17" ht="17.149999999999999" customHeight="1" x14ac:dyDescent="0.4">
      <c r="A7607" s="78" t="s">
        <v>7684</v>
      </c>
      <c r="B7607" s="51" t="s">
        <v>75</v>
      </c>
      <c r="C7607" s="51">
        <v>14094</v>
      </c>
      <c r="E7607" s="51" t="s">
        <v>29</v>
      </c>
      <c r="F7607" s="51" t="s">
        <v>29</v>
      </c>
      <c r="G7607" s="51" t="s">
        <v>42</v>
      </c>
      <c r="H7607" s="79"/>
      <c r="I7607" s="51" t="s">
        <v>83</v>
      </c>
      <c r="J7607" s="51" t="s">
        <v>29</v>
      </c>
      <c r="K7607" s="51" t="s">
        <v>42</v>
      </c>
      <c r="O7607" s="79"/>
      <c r="P7607" s="51" t="s">
        <v>83</v>
      </c>
      <c r="Q76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08" spans="1:17" ht="17.149999999999999" customHeight="1" x14ac:dyDescent="0.4">
      <c r="A7608" s="78" t="s">
        <v>7685</v>
      </c>
      <c r="B7608" s="51" t="s">
        <v>75</v>
      </c>
      <c r="C7608" s="51">
        <v>14094</v>
      </c>
      <c r="E7608" s="51" t="s">
        <v>29</v>
      </c>
      <c r="F7608" s="51" t="s">
        <v>29</v>
      </c>
      <c r="G7608" s="51" t="s">
        <v>42</v>
      </c>
      <c r="H7608" s="79"/>
      <c r="I7608" s="51" t="s">
        <v>83</v>
      </c>
      <c r="J7608" s="51" t="s">
        <v>29</v>
      </c>
      <c r="K7608" s="51" t="s">
        <v>42</v>
      </c>
      <c r="O7608" s="79"/>
      <c r="P7608" s="51" t="s">
        <v>83</v>
      </c>
      <c r="Q76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09" spans="1:17" ht="17.149999999999999" customHeight="1" x14ac:dyDescent="0.4">
      <c r="A7609" s="78" t="s">
        <v>7686</v>
      </c>
      <c r="B7609" s="51" t="s">
        <v>75</v>
      </c>
      <c r="C7609" s="51">
        <v>14094</v>
      </c>
      <c r="E7609" s="51" t="s">
        <v>29</v>
      </c>
      <c r="F7609" s="51" t="s">
        <v>29</v>
      </c>
      <c r="G7609" s="51" t="s">
        <v>42</v>
      </c>
      <c r="H7609" s="79"/>
      <c r="I7609" s="51" t="s">
        <v>83</v>
      </c>
      <c r="J7609" s="51" t="s">
        <v>29</v>
      </c>
      <c r="K7609" s="51" t="s">
        <v>42</v>
      </c>
      <c r="O7609" s="79"/>
      <c r="P7609" s="51" t="s">
        <v>83</v>
      </c>
      <c r="Q76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10" spans="1:17" ht="17.149999999999999" customHeight="1" x14ac:dyDescent="0.4">
      <c r="A7610" s="78" t="s">
        <v>7687</v>
      </c>
      <c r="B7610" s="51" t="s">
        <v>75</v>
      </c>
      <c r="C7610" s="51">
        <v>14094</v>
      </c>
      <c r="E7610" s="51" t="s">
        <v>36</v>
      </c>
      <c r="F7610" s="51" t="s">
        <v>29</v>
      </c>
      <c r="G7610" s="51" t="s">
        <v>23</v>
      </c>
      <c r="H7610" s="79"/>
      <c r="I7610" s="51" t="s">
        <v>24</v>
      </c>
      <c r="J7610" s="51" t="s">
        <v>36</v>
      </c>
      <c r="K7610" s="51" t="s">
        <v>23</v>
      </c>
      <c r="O7610" s="79"/>
      <c r="P7610" s="51" t="s">
        <v>24</v>
      </c>
      <c r="Q76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611" spans="1:17" ht="17.149999999999999" customHeight="1" x14ac:dyDescent="0.4">
      <c r="A7611" s="78" t="s">
        <v>7688</v>
      </c>
      <c r="B7611" s="51" t="s">
        <v>75</v>
      </c>
      <c r="C7611" s="51">
        <v>14094</v>
      </c>
      <c r="E7611" s="51" t="s">
        <v>29</v>
      </c>
      <c r="F7611" s="51" t="s">
        <v>29</v>
      </c>
      <c r="G7611" s="51" t="s">
        <v>42</v>
      </c>
      <c r="H7611" s="79"/>
      <c r="I7611" s="51" t="s">
        <v>1405</v>
      </c>
      <c r="J7611" s="51" t="s">
        <v>29</v>
      </c>
      <c r="K7611" s="51" t="s">
        <v>42</v>
      </c>
      <c r="O7611" s="79"/>
      <c r="P7611" s="51" t="s">
        <v>1405</v>
      </c>
      <c r="Q76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12" spans="1:17" ht="17.149999999999999" customHeight="1" x14ac:dyDescent="0.4">
      <c r="A7612" s="78" t="s">
        <v>7689</v>
      </c>
      <c r="B7612" s="51" t="s">
        <v>75</v>
      </c>
      <c r="C7612" s="51">
        <v>14094</v>
      </c>
      <c r="E7612" s="51" t="s">
        <v>29</v>
      </c>
      <c r="F7612" s="51" t="s">
        <v>29</v>
      </c>
      <c r="G7612" s="51" t="s">
        <v>42</v>
      </c>
      <c r="H7612" s="79"/>
      <c r="I7612" s="51" t="s">
        <v>83</v>
      </c>
      <c r="J7612" s="51" t="s">
        <v>29</v>
      </c>
      <c r="K7612" s="51" t="s">
        <v>42</v>
      </c>
      <c r="O7612" s="79"/>
      <c r="P7612" s="51" t="s">
        <v>83</v>
      </c>
      <c r="Q76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13" spans="1:17" ht="17.149999999999999" customHeight="1" x14ac:dyDescent="0.4">
      <c r="A7613" s="78" t="s">
        <v>7690</v>
      </c>
      <c r="B7613" s="51" t="s">
        <v>75</v>
      </c>
      <c r="C7613" s="51">
        <v>14094</v>
      </c>
      <c r="E7613" s="51" t="s">
        <v>39</v>
      </c>
      <c r="F7613" s="51" t="s">
        <v>29</v>
      </c>
      <c r="G7613" s="51" t="s">
        <v>42</v>
      </c>
      <c r="H7613" s="79"/>
      <c r="I7613" s="51" t="s">
        <v>24</v>
      </c>
      <c r="J7613" s="51" t="s">
        <v>29</v>
      </c>
      <c r="K7613" s="51" t="s">
        <v>42</v>
      </c>
      <c r="O7613" s="79"/>
      <c r="P7613" s="51" t="s">
        <v>24</v>
      </c>
      <c r="Q76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14" spans="1:17" ht="17.149999999999999" customHeight="1" x14ac:dyDescent="0.4">
      <c r="A7614" s="78" t="s">
        <v>7691</v>
      </c>
      <c r="B7614" s="51" t="s">
        <v>75</v>
      </c>
      <c r="C7614" s="51">
        <v>14094</v>
      </c>
      <c r="E7614" s="51" t="s">
        <v>39</v>
      </c>
      <c r="F7614" s="51" t="s">
        <v>29</v>
      </c>
      <c r="G7614" s="51" t="s">
        <v>42</v>
      </c>
      <c r="H7614" s="79"/>
      <c r="I7614" s="51" t="s">
        <v>24</v>
      </c>
      <c r="J7614" s="51" t="s">
        <v>29</v>
      </c>
      <c r="K7614" s="51" t="s">
        <v>42</v>
      </c>
      <c r="O7614" s="79"/>
      <c r="P7614" s="51" t="s">
        <v>24</v>
      </c>
      <c r="Q76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15" spans="1:17" ht="17.149999999999999" customHeight="1" x14ac:dyDescent="0.4">
      <c r="A7615" s="78" t="s">
        <v>7692</v>
      </c>
      <c r="B7615" s="51" t="s">
        <v>75</v>
      </c>
      <c r="C7615" s="51">
        <v>14094</v>
      </c>
      <c r="E7615" s="51" t="s">
        <v>36</v>
      </c>
      <c r="F7615" s="51" t="s">
        <v>29</v>
      </c>
      <c r="G7615" s="51" t="s">
        <v>23</v>
      </c>
      <c r="H7615" s="79"/>
      <c r="I7615" s="51" t="s">
        <v>24</v>
      </c>
      <c r="J7615" s="51" t="s">
        <v>36</v>
      </c>
      <c r="K7615" s="51" t="s">
        <v>23</v>
      </c>
      <c r="O7615" s="79"/>
      <c r="P7615" s="51" t="s">
        <v>24</v>
      </c>
      <c r="Q76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616" spans="1:17" ht="17.149999999999999" customHeight="1" x14ac:dyDescent="0.4">
      <c r="A7616" s="78" t="s">
        <v>7693</v>
      </c>
      <c r="B7616" s="51" t="s">
        <v>75</v>
      </c>
      <c r="C7616" s="51">
        <v>14094</v>
      </c>
      <c r="E7616" s="51" t="s">
        <v>192</v>
      </c>
      <c r="F7616" s="51" t="s">
        <v>29</v>
      </c>
      <c r="G7616" s="51" t="s">
        <v>23</v>
      </c>
      <c r="H7616" s="79"/>
      <c r="I7616" s="51" t="s">
        <v>24</v>
      </c>
      <c r="J7616" s="51" t="s">
        <v>192</v>
      </c>
      <c r="K7616" s="51" t="s">
        <v>23</v>
      </c>
      <c r="O7616" s="79"/>
      <c r="P7616" s="51" t="s">
        <v>24</v>
      </c>
      <c r="Q76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617" spans="1:17" ht="17.149999999999999" customHeight="1" x14ac:dyDescent="0.4">
      <c r="A7617" s="78" t="s">
        <v>7694</v>
      </c>
      <c r="B7617" s="51" t="s">
        <v>75</v>
      </c>
      <c r="C7617" s="51">
        <v>14094</v>
      </c>
      <c r="E7617" s="51" t="s">
        <v>29</v>
      </c>
      <c r="F7617" s="51" t="s">
        <v>29</v>
      </c>
      <c r="G7617" s="51" t="s">
        <v>42</v>
      </c>
      <c r="H7617" s="79"/>
      <c r="I7617" s="51" t="s">
        <v>38</v>
      </c>
      <c r="J7617" s="51" t="s">
        <v>29</v>
      </c>
      <c r="K7617" s="51" t="s">
        <v>42</v>
      </c>
      <c r="O7617" s="79"/>
      <c r="P7617" s="51" t="s">
        <v>38</v>
      </c>
      <c r="Q76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18" spans="1:17" ht="17.149999999999999" customHeight="1" x14ac:dyDescent="0.4">
      <c r="A7618" s="78" t="s">
        <v>7695</v>
      </c>
      <c r="B7618" s="51" t="s">
        <v>75</v>
      </c>
      <c r="C7618" s="51">
        <v>14094</v>
      </c>
      <c r="E7618" s="51" t="s">
        <v>39</v>
      </c>
      <c r="F7618" s="51" t="s">
        <v>29</v>
      </c>
      <c r="G7618" s="51" t="s">
        <v>42</v>
      </c>
      <c r="H7618" s="79"/>
      <c r="I7618" s="51" t="s">
        <v>24</v>
      </c>
      <c r="J7618" s="51" t="s">
        <v>29</v>
      </c>
      <c r="K7618" s="51" t="s">
        <v>42</v>
      </c>
      <c r="O7618" s="79"/>
      <c r="P7618" s="51" t="s">
        <v>24</v>
      </c>
      <c r="Q76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19" spans="1:17" ht="17.149999999999999" customHeight="1" x14ac:dyDescent="0.4">
      <c r="A7619" s="78" t="s">
        <v>7696</v>
      </c>
      <c r="B7619" s="51" t="s">
        <v>75</v>
      </c>
      <c r="C7619" s="51">
        <v>14094</v>
      </c>
      <c r="E7619" s="51" t="s">
        <v>39</v>
      </c>
      <c r="F7619" s="51" t="s">
        <v>29</v>
      </c>
      <c r="G7619" s="51" t="s">
        <v>42</v>
      </c>
      <c r="H7619" s="79"/>
      <c r="I7619" s="51" t="s">
        <v>24</v>
      </c>
      <c r="J7619" s="51" t="s">
        <v>29</v>
      </c>
      <c r="K7619" s="51" t="s">
        <v>42</v>
      </c>
      <c r="O7619" s="79"/>
      <c r="P7619" s="51" t="s">
        <v>24</v>
      </c>
      <c r="Q76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20" spans="1:17" ht="17.149999999999999" customHeight="1" x14ac:dyDescent="0.4">
      <c r="A7620" s="78" t="s">
        <v>7697</v>
      </c>
      <c r="B7620" s="51" t="s">
        <v>75</v>
      </c>
      <c r="C7620" s="51">
        <v>14094</v>
      </c>
      <c r="E7620" s="51" t="s">
        <v>39</v>
      </c>
      <c r="F7620" s="51" t="s">
        <v>29</v>
      </c>
      <c r="G7620" s="51" t="s">
        <v>42</v>
      </c>
      <c r="H7620" s="79"/>
      <c r="I7620" s="51" t="s">
        <v>24</v>
      </c>
      <c r="J7620" s="51" t="s">
        <v>29</v>
      </c>
      <c r="K7620" s="51" t="s">
        <v>42</v>
      </c>
      <c r="O7620" s="79"/>
      <c r="P7620" s="51" t="s">
        <v>24</v>
      </c>
      <c r="Q76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21" spans="1:17" ht="17.149999999999999" customHeight="1" x14ac:dyDescent="0.4">
      <c r="A7621" s="78" t="s">
        <v>7698</v>
      </c>
      <c r="B7621" s="51" t="s">
        <v>75</v>
      </c>
      <c r="C7621" s="51">
        <v>14094</v>
      </c>
      <c r="E7621" s="51" t="s">
        <v>39</v>
      </c>
      <c r="F7621" s="51" t="s">
        <v>29</v>
      </c>
      <c r="G7621" s="51" t="s">
        <v>42</v>
      </c>
      <c r="H7621" s="79"/>
      <c r="I7621" s="51" t="s">
        <v>24</v>
      </c>
      <c r="J7621" s="51" t="s">
        <v>29</v>
      </c>
      <c r="K7621" s="51" t="s">
        <v>42</v>
      </c>
      <c r="O7621" s="79"/>
      <c r="P7621" s="51" t="s">
        <v>24</v>
      </c>
      <c r="Q76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22" spans="1:17" ht="17.149999999999999" customHeight="1" x14ac:dyDescent="0.4">
      <c r="A7622" s="78" t="s">
        <v>7699</v>
      </c>
      <c r="B7622" s="51" t="s">
        <v>75</v>
      </c>
      <c r="C7622" s="51">
        <v>14094</v>
      </c>
      <c r="E7622" s="51" t="s">
        <v>29</v>
      </c>
      <c r="F7622" s="51" t="s">
        <v>29</v>
      </c>
      <c r="G7622" s="51" t="s">
        <v>42</v>
      </c>
      <c r="H7622" s="79"/>
      <c r="I7622" s="51" t="s">
        <v>24</v>
      </c>
      <c r="J7622" s="51" t="s">
        <v>29</v>
      </c>
      <c r="K7622" s="51" t="s">
        <v>42</v>
      </c>
      <c r="O7622" s="79"/>
      <c r="P7622" s="51" t="s">
        <v>24</v>
      </c>
      <c r="Q76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23" spans="1:17" ht="17.149999999999999" customHeight="1" x14ac:dyDescent="0.4">
      <c r="A7623" s="78" t="s">
        <v>7700</v>
      </c>
      <c r="B7623" s="51" t="s">
        <v>75</v>
      </c>
      <c r="C7623" s="51">
        <v>14094</v>
      </c>
      <c r="E7623" s="51" t="s">
        <v>39</v>
      </c>
      <c r="F7623" s="51" t="s">
        <v>29</v>
      </c>
      <c r="G7623" s="51" t="s">
        <v>42</v>
      </c>
      <c r="H7623" s="79"/>
      <c r="I7623" s="51" t="s">
        <v>24</v>
      </c>
      <c r="J7623" s="51" t="s">
        <v>29</v>
      </c>
      <c r="K7623" s="51" t="s">
        <v>42</v>
      </c>
      <c r="O7623" s="79"/>
      <c r="P7623" s="51" t="s">
        <v>24</v>
      </c>
      <c r="Q76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24" spans="1:17" ht="17.149999999999999" customHeight="1" x14ac:dyDescent="0.4">
      <c r="A7624" s="78" t="s">
        <v>7701</v>
      </c>
      <c r="B7624" s="51" t="s">
        <v>75</v>
      </c>
      <c r="C7624" s="51">
        <v>14094</v>
      </c>
      <c r="E7624" s="51" t="s">
        <v>39</v>
      </c>
      <c r="F7624" s="51" t="s">
        <v>29</v>
      </c>
      <c r="G7624" s="51" t="s">
        <v>42</v>
      </c>
      <c r="H7624" s="79"/>
      <c r="I7624" s="51" t="s">
        <v>83</v>
      </c>
      <c r="J7624" s="51" t="s">
        <v>29</v>
      </c>
      <c r="K7624" s="51" t="s">
        <v>42</v>
      </c>
      <c r="O7624" s="79"/>
      <c r="P7624" s="51" t="s">
        <v>83</v>
      </c>
      <c r="Q76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25" spans="1:17" ht="17.149999999999999" customHeight="1" x14ac:dyDescent="0.4">
      <c r="A7625" s="78" t="s">
        <v>7702</v>
      </c>
      <c r="B7625" s="51" t="s">
        <v>75</v>
      </c>
      <c r="C7625" s="51">
        <v>14094</v>
      </c>
      <c r="E7625" s="51" t="s">
        <v>39</v>
      </c>
      <c r="F7625" s="51" t="s">
        <v>29</v>
      </c>
      <c r="G7625" s="51" t="s">
        <v>42</v>
      </c>
      <c r="H7625" s="79"/>
      <c r="I7625" s="51" t="s">
        <v>24</v>
      </c>
      <c r="J7625" s="51" t="s">
        <v>29</v>
      </c>
      <c r="K7625" s="51" t="s">
        <v>42</v>
      </c>
      <c r="O7625" s="79"/>
      <c r="P7625" s="51" t="s">
        <v>24</v>
      </c>
      <c r="Q76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26" spans="1:17" ht="17.149999999999999" customHeight="1" x14ac:dyDescent="0.4">
      <c r="A7626" s="78" t="s">
        <v>7703</v>
      </c>
      <c r="B7626" s="51" t="s">
        <v>75</v>
      </c>
      <c r="C7626" s="51">
        <v>14094</v>
      </c>
      <c r="E7626" s="51" t="s">
        <v>36</v>
      </c>
      <c r="F7626" s="51" t="s">
        <v>29</v>
      </c>
      <c r="G7626" s="51" t="s">
        <v>23</v>
      </c>
      <c r="H7626" s="79"/>
      <c r="I7626" s="51" t="s">
        <v>24</v>
      </c>
      <c r="J7626" s="51" t="s">
        <v>36</v>
      </c>
      <c r="K7626" s="51" t="s">
        <v>23</v>
      </c>
      <c r="O7626" s="79"/>
      <c r="P7626" s="51" t="s">
        <v>24</v>
      </c>
      <c r="Q76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627" spans="1:17" ht="17.149999999999999" customHeight="1" x14ac:dyDescent="0.4">
      <c r="A7627" s="78" t="s">
        <v>7704</v>
      </c>
      <c r="B7627" s="51" t="s">
        <v>75</v>
      </c>
      <c r="C7627" s="51">
        <v>14094</v>
      </c>
      <c r="E7627" s="51" t="s">
        <v>39</v>
      </c>
      <c r="F7627" s="51" t="s">
        <v>29</v>
      </c>
      <c r="G7627" s="51" t="s">
        <v>42</v>
      </c>
      <c r="H7627" s="79"/>
      <c r="I7627" s="51" t="s">
        <v>24</v>
      </c>
      <c r="J7627" s="51" t="s">
        <v>29</v>
      </c>
      <c r="K7627" s="51" t="s">
        <v>42</v>
      </c>
      <c r="O7627" s="79"/>
      <c r="P7627" s="51" t="s">
        <v>24</v>
      </c>
      <c r="Q76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28" spans="1:17" ht="17.149999999999999" customHeight="1" x14ac:dyDescent="0.4">
      <c r="A7628" s="78" t="s">
        <v>7705</v>
      </c>
      <c r="B7628" s="51" t="s">
        <v>75</v>
      </c>
      <c r="C7628" s="51">
        <v>14094</v>
      </c>
      <c r="E7628" s="51" t="s">
        <v>39</v>
      </c>
      <c r="F7628" s="51" t="s">
        <v>29</v>
      </c>
      <c r="G7628" s="51" t="s">
        <v>42</v>
      </c>
      <c r="H7628" s="79"/>
      <c r="I7628" s="51" t="s">
        <v>24</v>
      </c>
      <c r="J7628" s="51" t="s">
        <v>29</v>
      </c>
      <c r="K7628" s="51" t="s">
        <v>42</v>
      </c>
      <c r="O7628" s="79"/>
      <c r="P7628" s="51" t="s">
        <v>24</v>
      </c>
      <c r="Q76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29" spans="1:17" ht="17.149999999999999" customHeight="1" x14ac:dyDescent="0.4">
      <c r="A7629" s="78" t="s">
        <v>7706</v>
      </c>
      <c r="B7629" s="51" t="s">
        <v>75</v>
      </c>
      <c r="C7629" s="51">
        <v>14094</v>
      </c>
      <c r="E7629" s="51" t="s">
        <v>39</v>
      </c>
      <c r="F7629" s="51" t="s">
        <v>29</v>
      </c>
      <c r="G7629" s="51" t="s">
        <v>42</v>
      </c>
      <c r="H7629" s="79"/>
      <c r="I7629" s="51" t="s">
        <v>24</v>
      </c>
      <c r="J7629" s="51" t="s">
        <v>29</v>
      </c>
      <c r="K7629" s="51" t="s">
        <v>42</v>
      </c>
      <c r="O7629" s="79"/>
      <c r="P7629" s="51" t="s">
        <v>24</v>
      </c>
      <c r="Q76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30" spans="1:17" ht="17.149999999999999" customHeight="1" x14ac:dyDescent="0.4">
      <c r="A7630" s="78" t="s">
        <v>7707</v>
      </c>
      <c r="B7630" s="51" t="s">
        <v>75</v>
      </c>
      <c r="C7630" s="51">
        <v>14094</v>
      </c>
      <c r="E7630" s="51" t="s">
        <v>39</v>
      </c>
      <c r="F7630" s="51" t="s">
        <v>29</v>
      </c>
      <c r="G7630" s="51" t="s">
        <v>42</v>
      </c>
      <c r="H7630" s="79"/>
      <c r="I7630" s="51" t="s">
        <v>1770</v>
      </c>
      <c r="J7630" s="51" t="s">
        <v>29</v>
      </c>
      <c r="K7630" s="51" t="s">
        <v>42</v>
      </c>
      <c r="O7630" s="79"/>
      <c r="P7630" s="51" t="s">
        <v>1770</v>
      </c>
      <c r="Q76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31" spans="1:17" ht="17.149999999999999" customHeight="1" x14ac:dyDescent="0.4">
      <c r="A7631" s="78" t="s">
        <v>7708</v>
      </c>
      <c r="B7631" s="51" t="s">
        <v>75</v>
      </c>
      <c r="C7631" s="51">
        <v>14094</v>
      </c>
      <c r="E7631" s="51" t="s">
        <v>36</v>
      </c>
      <c r="F7631" s="51" t="s">
        <v>29</v>
      </c>
      <c r="G7631" s="51" t="s">
        <v>23</v>
      </c>
      <c r="H7631" s="79"/>
      <c r="I7631" s="51" t="s">
        <v>24</v>
      </c>
      <c r="J7631" s="51" t="s">
        <v>36</v>
      </c>
      <c r="K7631" s="51" t="s">
        <v>23</v>
      </c>
      <c r="O7631" s="79"/>
      <c r="P7631" s="51" t="s">
        <v>24</v>
      </c>
      <c r="Q76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632" spans="1:17" ht="17.149999999999999" customHeight="1" x14ac:dyDescent="0.4">
      <c r="A7632" s="78" t="s">
        <v>7709</v>
      </c>
      <c r="B7632" s="51" t="s">
        <v>75</v>
      </c>
      <c r="C7632" s="51">
        <v>14094</v>
      </c>
      <c r="E7632" s="51" t="s">
        <v>39</v>
      </c>
      <c r="F7632" s="51" t="s">
        <v>29</v>
      </c>
      <c r="G7632" s="51" t="s">
        <v>42</v>
      </c>
      <c r="H7632" s="79"/>
      <c r="I7632" s="51" t="s">
        <v>24</v>
      </c>
      <c r="J7632" s="51" t="s">
        <v>29</v>
      </c>
      <c r="K7632" s="51" t="s">
        <v>42</v>
      </c>
      <c r="O7632" s="79"/>
      <c r="P7632" s="51" t="s">
        <v>24</v>
      </c>
      <c r="Q76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33" spans="1:17" ht="17.149999999999999" customHeight="1" x14ac:dyDescent="0.4">
      <c r="A7633" s="78" t="s">
        <v>7710</v>
      </c>
      <c r="B7633" s="51" t="s">
        <v>75</v>
      </c>
      <c r="C7633" s="51">
        <v>14094</v>
      </c>
      <c r="E7633" s="51" t="s">
        <v>29</v>
      </c>
      <c r="F7633" s="51" t="s">
        <v>29</v>
      </c>
      <c r="G7633" s="51" t="s">
        <v>42</v>
      </c>
      <c r="H7633" s="79"/>
      <c r="I7633" s="51" t="s">
        <v>24</v>
      </c>
      <c r="J7633" s="51" t="s">
        <v>29</v>
      </c>
      <c r="K7633" s="51" t="s">
        <v>42</v>
      </c>
      <c r="O7633" s="79"/>
      <c r="P7633" s="51" t="s">
        <v>24</v>
      </c>
      <c r="Q76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34" spans="1:17" ht="17.149999999999999" customHeight="1" x14ac:dyDescent="0.4">
      <c r="A7634" s="78" t="s">
        <v>7711</v>
      </c>
      <c r="B7634" s="51" t="s">
        <v>75</v>
      </c>
      <c r="C7634" s="51">
        <v>14094</v>
      </c>
      <c r="E7634" s="51" t="s">
        <v>29</v>
      </c>
      <c r="F7634" s="51" t="s">
        <v>29</v>
      </c>
      <c r="G7634" s="51" t="s">
        <v>42</v>
      </c>
      <c r="H7634" s="79"/>
      <c r="I7634" s="51" t="s">
        <v>24</v>
      </c>
      <c r="J7634" s="51" t="s">
        <v>29</v>
      </c>
      <c r="K7634" s="51" t="s">
        <v>42</v>
      </c>
      <c r="O7634" s="79"/>
      <c r="P7634" s="51" t="s">
        <v>24</v>
      </c>
      <c r="Q76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35" spans="1:17" ht="17.149999999999999" customHeight="1" x14ac:dyDescent="0.4">
      <c r="A7635" s="78" t="s">
        <v>7712</v>
      </c>
      <c r="B7635" s="51" t="s">
        <v>75</v>
      </c>
      <c r="C7635" s="51">
        <v>14094</v>
      </c>
      <c r="E7635" s="51" t="s">
        <v>29</v>
      </c>
      <c r="F7635" s="51" t="s">
        <v>29</v>
      </c>
      <c r="G7635" s="51" t="s">
        <v>42</v>
      </c>
      <c r="H7635" s="79"/>
      <c r="I7635" s="51" t="s">
        <v>24</v>
      </c>
      <c r="J7635" s="51" t="s">
        <v>29</v>
      </c>
      <c r="K7635" s="51" t="s">
        <v>42</v>
      </c>
      <c r="O7635" s="79"/>
      <c r="P7635" s="51" t="s">
        <v>24</v>
      </c>
      <c r="Q76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36" spans="1:17" ht="17.149999999999999" customHeight="1" x14ac:dyDescent="0.4">
      <c r="A7636" s="78" t="s">
        <v>7713</v>
      </c>
      <c r="B7636" s="51" t="s">
        <v>75</v>
      </c>
      <c r="C7636" s="51">
        <v>14094</v>
      </c>
      <c r="E7636" s="51" t="s">
        <v>29</v>
      </c>
      <c r="F7636" s="51" t="s">
        <v>29</v>
      </c>
      <c r="G7636" s="51" t="s">
        <v>42</v>
      </c>
      <c r="H7636" s="79"/>
      <c r="I7636" s="51" t="s">
        <v>24</v>
      </c>
      <c r="J7636" s="51" t="s">
        <v>29</v>
      </c>
      <c r="K7636" s="51" t="s">
        <v>42</v>
      </c>
      <c r="O7636" s="79"/>
      <c r="P7636" s="51" t="s">
        <v>24</v>
      </c>
      <c r="Q76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37" spans="1:17" ht="17.149999999999999" customHeight="1" x14ac:dyDescent="0.4">
      <c r="A7637" s="78" t="s">
        <v>7714</v>
      </c>
      <c r="B7637" s="51" t="s">
        <v>75</v>
      </c>
      <c r="C7637" s="51">
        <v>14094</v>
      </c>
      <c r="E7637" s="51" t="s">
        <v>29</v>
      </c>
      <c r="F7637" s="51" t="s">
        <v>29</v>
      </c>
      <c r="G7637" s="51" t="s">
        <v>42</v>
      </c>
      <c r="H7637" s="79"/>
      <c r="I7637" s="51" t="s">
        <v>24</v>
      </c>
      <c r="J7637" s="51" t="s">
        <v>29</v>
      </c>
      <c r="K7637" s="51" t="s">
        <v>42</v>
      </c>
      <c r="O7637" s="79"/>
      <c r="P7637" s="51" t="s">
        <v>24</v>
      </c>
      <c r="Q76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38" spans="1:17" ht="17.149999999999999" customHeight="1" x14ac:dyDescent="0.4">
      <c r="A7638" s="78" t="s">
        <v>7715</v>
      </c>
      <c r="B7638" s="51" t="s">
        <v>75</v>
      </c>
      <c r="C7638" s="51">
        <v>14094</v>
      </c>
      <c r="E7638" s="51" t="s">
        <v>29</v>
      </c>
      <c r="F7638" s="51" t="s">
        <v>29</v>
      </c>
      <c r="G7638" s="51" t="s">
        <v>42</v>
      </c>
      <c r="H7638" s="79"/>
      <c r="I7638" s="51" t="s">
        <v>24</v>
      </c>
      <c r="J7638" s="51" t="s">
        <v>29</v>
      </c>
      <c r="K7638" s="51" t="s">
        <v>42</v>
      </c>
      <c r="O7638" s="79"/>
      <c r="P7638" s="51" t="s">
        <v>24</v>
      </c>
      <c r="Q76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39" spans="1:17" ht="17.149999999999999" customHeight="1" x14ac:dyDescent="0.4">
      <c r="A7639" s="78" t="s">
        <v>7716</v>
      </c>
      <c r="B7639" s="51" t="s">
        <v>75</v>
      </c>
      <c r="C7639" s="51">
        <v>14094</v>
      </c>
      <c r="E7639" s="51" t="s">
        <v>29</v>
      </c>
      <c r="F7639" s="51" t="s">
        <v>29</v>
      </c>
      <c r="G7639" s="51" t="s">
        <v>42</v>
      </c>
      <c r="H7639" s="79"/>
      <c r="I7639" s="51" t="s">
        <v>24</v>
      </c>
      <c r="J7639" s="51" t="s">
        <v>29</v>
      </c>
      <c r="K7639" s="51" t="s">
        <v>42</v>
      </c>
      <c r="O7639" s="79"/>
      <c r="P7639" s="51" t="s">
        <v>24</v>
      </c>
      <c r="Q76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40" spans="1:17" ht="17.149999999999999" customHeight="1" x14ac:dyDescent="0.4">
      <c r="A7640" s="78" t="s">
        <v>7717</v>
      </c>
      <c r="B7640" s="51" t="s">
        <v>75</v>
      </c>
      <c r="C7640" s="51">
        <v>14094</v>
      </c>
      <c r="E7640" s="51" t="s">
        <v>29</v>
      </c>
      <c r="F7640" s="51" t="s">
        <v>29</v>
      </c>
      <c r="G7640" s="51" t="s">
        <v>42</v>
      </c>
      <c r="H7640" s="79"/>
      <c r="I7640" s="51" t="s">
        <v>24</v>
      </c>
      <c r="J7640" s="51" t="s">
        <v>29</v>
      </c>
      <c r="K7640" s="51" t="s">
        <v>42</v>
      </c>
      <c r="O7640" s="79"/>
      <c r="P7640" s="51" t="s">
        <v>24</v>
      </c>
      <c r="Q76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41" spans="1:17" ht="17.149999999999999" customHeight="1" x14ac:dyDescent="0.4">
      <c r="A7641" s="78" t="s">
        <v>7718</v>
      </c>
      <c r="B7641" s="51" t="s">
        <v>75</v>
      </c>
      <c r="C7641" s="51">
        <v>14094</v>
      </c>
      <c r="E7641" s="51" t="s">
        <v>29</v>
      </c>
      <c r="F7641" s="51" t="s">
        <v>29</v>
      </c>
      <c r="G7641" s="51" t="s">
        <v>42</v>
      </c>
      <c r="H7641" s="79"/>
      <c r="I7641" s="51" t="s">
        <v>24</v>
      </c>
      <c r="J7641" s="51" t="s">
        <v>29</v>
      </c>
      <c r="K7641" s="51" t="s">
        <v>42</v>
      </c>
      <c r="O7641" s="79"/>
      <c r="P7641" s="51" t="s">
        <v>24</v>
      </c>
      <c r="Q76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42" spans="1:17" ht="17.149999999999999" customHeight="1" x14ac:dyDescent="0.4">
      <c r="A7642" s="78" t="s">
        <v>7719</v>
      </c>
      <c r="B7642" s="51" t="s">
        <v>75</v>
      </c>
      <c r="C7642" s="51">
        <v>14094</v>
      </c>
      <c r="E7642" s="51" t="s">
        <v>29</v>
      </c>
      <c r="F7642" s="51" t="s">
        <v>29</v>
      </c>
      <c r="G7642" s="51" t="s">
        <v>42</v>
      </c>
      <c r="H7642" s="79"/>
      <c r="I7642" s="51" t="s">
        <v>24</v>
      </c>
      <c r="J7642" s="51" t="s">
        <v>29</v>
      </c>
      <c r="K7642" s="51" t="s">
        <v>42</v>
      </c>
      <c r="O7642" s="79"/>
      <c r="P7642" s="51" t="s">
        <v>24</v>
      </c>
      <c r="Q76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43" spans="1:17" ht="17.149999999999999" customHeight="1" x14ac:dyDescent="0.4">
      <c r="A7643" s="78" t="s">
        <v>7720</v>
      </c>
      <c r="B7643" s="51" t="s">
        <v>75</v>
      </c>
      <c r="C7643" s="51">
        <v>14094</v>
      </c>
      <c r="E7643" s="51" t="s">
        <v>29</v>
      </c>
      <c r="F7643" s="51" t="s">
        <v>29</v>
      </c>
      <c r="G7643" s="51" t="s">
        <v>42</v>
      </c>
      <c r="H7643" s="79"/>
      <c r="I7643" s="51" t="s">
        <v>24</v>
      </c>
      <c r="J7643" s="51" t="s">
        <v>29</v>
      </c>
      <c r="K7643" s="51" t="s">
        <v>42</v>
      </c>
      <c r="O7643" s="79"/>
      <c r="P7643" s="51" t="s">
        <v>24</v>
      </c>
      <c r="Q76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44" spans="1:17" ht="17.149999999999999" customHeight="1" x14ac:dyDescent="0.4">
      <c r="A7644" s="78" t="s">
        <v>7721</v>
      </c>
      <c r="B7644" s="51" t="s">
        <v>75</v>
      </c>
      <c r="C7644" s="51">
        <v>14094</v>
      </c>
      <c r="E7644" s="51" t="s">
        <v>29</v>
      </c>
      <c r="F7644" s="51" t="s">
        <v>29</v>
      </c>
      <c r="G7644" s="51" t="s">
        <v>42</v>
      </c>
      <c r="H7644" s="79"/>
      <c r="I7644" s="51" t="s">
        <v>24</v>
      </c>
      <c r="J7644" s="51" t="s">
        <v>29</v>
      </c>
      <c r="K7644" s="51" t="s">
        <v>42</v>
      </c>
      <c r="O7644" s="79"/>
      <c r="P7644" s="51" t="s">
        <v>24</v>
      </c>
      <c r="Q76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45" spans="1:17" ht="17.149999999999999" customHeight="1" x14ac:dyDescent="0.4">
      <c r="A7645" s="78" t="s">
        <v>7722</v>
      </c>
      <c r="B7645" s="51" t="s">
        <v>75</v>
      </c>
      <c r="C7645" s="51">
        <v>14094</v>
      </c>
      <c r="E7645" s="51" t="s">
        <v>29</v>
      </c>
      <c r="F7645" s="51" t="s">
        <v>29</v>
      </c>
      <c r="G7645" s="51" t="s">
        <v>42</v>
      </c>
      <c r="H7645" s="79"/>
      <c r="I7645" s="51" t="s">
        <v>24</v>
      </c>
      <c r="J7645" s="51" t="s">
        <v>29</v>
      </c>
      <c r="K7645" s="51" t="s">
        <v>42</v>
      </c>
      <c r="O7645" s="79"/>
      <c r="P7645" s="51" t="s">
        <v>24</v>
      </c>
      <c r="Q76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46" spans="1:17" ht="17.149999999999999" customHeight="1" x14ac:dyDescent="0.4">
      <c r="A7646" s="78" t="s">
        <v>7723</v>
      </c>
      <c r="B7646" s="51" t="s">
        <v>75</v>
      </c>
      <c r="C7646" s="51">
        <v>14094</v>
      </c>
      <c r="E7646" s="51" t="s">
        <v>29</v>
      </c>
      <c r="F7646" s="51" t="s">
        <v>29</v>
      </c>
      <c r="G7646" s="51" t="s">
        <v>42</v>
      </c>
      <c r="H7646" s="79"/>
      <c r="I7646" s="51" t="s">
        <v>24</v>
      </c>
      <c r="J7646" s="51" t="s">
        <v>29</v>
      </c>
      <c r="K7646" s="51" t="s">
        <v>42</v>
      </c>
      <c r="O7646" s="79"/>
      <c r="P7646" s="51" t="s">
        <v>24</v>
      </c>
      <c r="Q76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47" spans="1:17" ht="17.149999999999999" customHeight="1" x14ac:dyDescent="0.4">
      <c r="A7647" s="78" t="s">
        <v>7724</v>
      </c>
      <c r="B7647" s="51" t="s">
        <v>75</v>
      </c>
      <c r="C7647" s="51">
        <v>14094</v>
      </c>
      <c r="E7647" s="51" t="s">
        <v>39</v>
      </c>
      <c r="F7647" s="51" t="s">
        <v>29</v>
      </c>
      <c r="G7647" s="51" t="s">
        <v>42</v>
      </c>
      <c r="H7647" s="79"/>
      <c r="I7647" s="51" t="s">
        <v>24</v>
      </c>
      <c r="J7647" s="51" t="s">
        <v>29</v>
      </c>
      <c r="K7647" s="51" t="s">
        <v>42</v>
      </c>
      <c r="O7647" s="79"/>
      <c r="P7647" s="51" t="s">
        <v>24</v>
      </c>
      <c r="Q76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48" spans="1:17" ht="17.149999999999999" customHeight="1" x14ac:dyDescent="0.4">
      <c r="A7648" s="78" t="s">
        <v>7725</v>
      </c>
      <c r="B7648" s="51" t="s">
        <v>75</v>
      </c>
      <c r="C7648" s="51">
        <v>14094</v>
      </c>
      <c r="E7648" s="51" t="s">
        <v>39</v>
      </c>
      <c r="F7648" s="51" t="s">
        <v>29</v>
      </c>
      <c r="G7648" s="51" t="s">
        <v>42</v>
      </c>
      <c r="H7648" s="79"/>
      <c r="I7648" s="51" t="s">
        <v>24</v>
      </c>
      <c r="J7648" s="51" t="s">
        <v>29</v>
      </c>
      <c r="K7648" s="51" t="s">
        <v>42</v>
      </c>
      <c r="O7648" s="79"/>
      <c r="P7648" s="51" t="s">
        <v>24</v>
      </c>
      <c r="Q76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49" spans="1:17" ht="17.149999999999999" customHeight="1" x14ac:dyDescent="0.4">
      <c r="A7649" s="78" t="s">
        <v>7726</v>
      </c>
      <c r="B7649" s="51" t="s">
        <v>75</v>
      </c>
      <c r="C7649" s="51">
        <v>14094</v>
      </c>
      <c r="E7649" s="51" t="s">
        <v>39</v>
      </c>
      <c r="F7649" s="51" t="s">
        <v>29</v>
      </c>
      <c r="G7649" s="51" t="s">
        <v>42</v>
      </c>
      <c r="H7649" s="79"/>
      <c r="I7649" s="51" t="s">
        <v>24</v>
      </c>
      <c r="J7649" s="51" t="s">
        <v>29</v>
      </c>
      <c r="K7649" s="51" t="s">
        <v>42</v>
      </c>
      <c r="O7649" s="79"/>
      <c r="P7649" s="51" t="s">
        <v>24</v>
      </c>
      <c r="Q76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50" spans="1:17" ht="17.149999999999999" customHeight="1" x14ac:dyDescent="0.4">
      <c r="A7650" s="78" t="s">
        <v>7727</v>
      </c>
      <c r="B7650" s="51" t="s">
        <v>75</v>
      </c>
      <c r="C7650" s="51">
        <v>14094</v>
      </c>
      <c r="E7650" s="51" t="s">
        <v>39</v>
      </c>
      <c r="F7650" s="51" t="s">
        <v>29</v>
      </c>
      <c r="G7650" s="51" t="s">
        <v>42</v>
      </c>
      <c r="H7650" s="79"/>
      <c r="I7650" s="51" t="s">
        <v>24</v>
      </c>
      <c r="J7650" s="51" t="s">
        <v>29</v>
      </c>
      <c r="K7650" s="51" t="s">
        <v>42</v>
      </c>
      <c r="O7650" s="79"/>
      <c r="P7650" s="51" t="s">
        <v>24</v>
      </c>
      <c r="Q76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51" spans="1:17" ht="17.149999999999999" customHeight="1" x14ac:dyDescent="0.4">
      <c r="A7651" s="78" t="s">
        <v>7728</v>
      </c>
      <c r="B7651" s="51" t="s">
        <v>75</v>
      </c>
      <c r="C7651" s="51">
        <v>14094</v>
      </c>
      <c r="E7651" s="51" t="s">
        <v>39</v>
      </c>
      <c r="F7651" s="51" t="s">
        <v>29</v>
      </c>
      <c r="G7651" s="51" t="s">
        <v>42</v>
      </c>
      <c r="H7651" s="79"/>
      <c r="I7651" s="51" t="s">
        <v>24</v>
      </c>
      <c r="J7651" s="51" t="s">
        <v>29</v>
      </c>
      <c r="K7651" s="51" t="s">
        <v>42</v>
      </c>
      <c r="O7651" s="79"/>
      <c r="P7651" s="51" t="s">
        <v>24</v>
      </c>
      <c r="Q76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52" spans="1:17" ht="17.149999999999999" customHeight="1" x14ac:dyDescent="0.4">
      <c r="A7652" s="78" t="s">
        <v>7729</v>
      </c>
      <c r="B7652" s="51" t="s">
        <v>75</v>
      </c>
      <c r="C7652" s="51">
        <v>14094</v>
      </c>
      <c r="E7652" s="51" t="s">
        <v>29</v>
      </c>
      <c r="F7652" s="51" t="s">
        <v>29</v>
      </c>
      <c r="G7652" s="51" t="s">
        <v>42</v>
      </c>
      <c r="H7652" s="79"/>
      <c r="I7652" s="51" t="s">
        <v>83</v>
      </c>
      <c r="J7652" s="51" t="s">
        <v>29</v>
      </c>
      <c r="K7652" s="51" t="s">
        <v>42</v>
      </c>
      <c r="O7652" s="79"/>
      <c r="P7652" s="51" t="s">
        <v>83</v>
      </c>
      <c r="Q76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53" spans="1:17" ht="17.149999999999999" customHeight="1" x14ac:dyDescent="0.4">
      <c r="A7653" s="78" t="s">
        <v>7730</v>
      </c>
      <c r="B7653" s="51" t="s">
        <v>75</v>
      </c>
      <c r="C7653" s="51">
        <v>14094</v>
      </c>
      <c r="E7653" s="51" t="s">
        <v>39</v>
      </c>
      <c r="F7653" s="51" t="s">
        <v>29</v>
      </c>
      <c r="G7653" s="51" t="s">
        <v>42</v>
      </c>
      <c r="H7653" s="79"/>
      <c r="I7653" s="51" t="s">
        <v>24</v>
      </c>
      <c r="J7653" s="51" t="s">
        <v>29</v>
      </c>
      <c r="K7653" s="51" t="s">
        <v>42</v>
      </c>
      <c r="O7653" s="79"/>
      <c r="P7653" s="51" t="s">
        <v>24</v>
      </c>
      <c r="Q76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54" spans="1:17" ht="17.149999999999999" customHeight="1" x14ac:dyDescent="0.4">
      <c r="A7654" s="78" t="s">
        <v>7731</v>
      </c>
      <c r="B7654" s="51" t="s">
        <v>75</v>
      </c>
      <c r="C7654" s="51">
        <v>14094</v>
      </c>
      <c r="E7654" s="51" t="s">
        <v>29</v>
      </c>
      <c r="F7654" s="51" t="s">
        <v>29</v>
      </c>
      <c r="G7654" s="51" t="s">
        <v>42</v>
      </c>
      <c r="H7654" s="79"/>
      <c r="I7654" s="51" t="s">
        <v>24</v>
      </c>
      <c r="J7654" s="51" t="s">
        <v>29</v>
      </c>
      <c r="K7654" s="51" t="s">
        <v>42</v>
      </c>
      <c r="O7654" s="79"/>
      <c r="P7654" s="51" t="s">
        <v>24</v>
      </c>
      <c r="Q76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55" spans="1:17" ht="17.149999999999999" customHeight="1" x14ac:dyDescent="0.4">
      <c r="A7655" s="78" t="s">
        <v>7732</v>
      </c>
      <c r="B7655" s="51" t="s">
        <v>75</v>
      </c>
      <c r="C7655" s="51">
        <v>14094</v>
      </c>
      <c r="E7655" s="51" t="s">
        <v>29</v>
      </c>
      <c r="F7655" s="51" t="s">
        <v>29</v>
      </c>
      <c r="G7655" s="51" t="s">
        <v>42</v>
      </c>
      <c r="H7655" s="79"/>
      <c r="I7655" s="51" t="s">
        <v>24</v>
      </c>
      <c r="J7655" s="51" t="s">
        <v>29</v>
      </c>
      <c r="K7655" s="51" t="s">
        <v>42</v>
      </c>
      <c r="O7655" s="79"/>
      <c r="P7655" s="51" t="s">
        <v>24</v>
      </c>
      <c r="Q76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56" spans="1:17" ht="17.149999999999999" customHeight="1" x14ac:dyDescent="0.4">
      <c r="A7656" s="78" t="s">
        <v>7733</v>
      </c>
      <c r="B7656" s="51" t="s">
        <v>75</v>
      </c>
      <c r="C7656" s="51">
        <v>14094</v>
      </c>
      <c r="E7656" s="51" t="s">
        <v>29</v>
      </c>
      <c r="F7656" s="51" t="s">
        <v>29</v>
      </c>
      <c r="G7656" s="51" t="s">
        <v>42</v>
      </c>
      <c r="H7656" s="79"/>
      <c r="I7656" s="51" t="s">
        <v>24</v>
      </c>
      <c r="J7656" s="51" t="s">
        <v>29</v>
      </c>
      <c r="K7656" s="51" t="s">
        <v>42</v>
      </c>
      <c r="O7656" s="79"/>
      <c r="P7656" s="51" t="s">
        <v>24</v>
      </c>
      <c r="Q76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57" spans="1:17" ht="17.149999999999999" customHeight="1" x14ac:dyDescent="0.4">
      <c r="A7657" s="78" t="s">
        <v>7734</v>
      </c>
      <c r="B7657" s="51" t="s">
        <v>75</v>
      </c>
      <c r="C7657" s="51">
        <v>14094</v>
      </c>
      <c r="E7657" s="51" t="s">
        <v>29</v>
      </c>
      <c r="F7657" s="51" t="s">
        <v>29</v>
      </c>
      <c r="G7657" s="51" t="s">
        <v>42</v>
      </c>
      <c r="H7657" s="79"/>
      <c r="I7657" s="51" t="s">
        <v>83</v>
      </c>
      <c r="J7657" s="51" t="s">
        <v>29</v>
      </c>
      <c r="K7657" s="51" t="s">
        <v>42</v>
      </c>
      <c r="O7657" s="79"/>
      <c r="P7657" s="51" t="s">
        <v>83</v>
      </c>
      <c r="Q76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58" spans="1:17" ht="17.149999999999999" customHeight="1" x14ac:dyDescent="0.4">
      <c r="A7658" s="78" t="s">
        <v>7735</v>
      </c>
      <c r="B7658" s="51" t="s">
        <v>75</v>
      </c>
      <c r="C7658" s="51">
        <v>14094</v>
      </c>
      <c r="E7658" s="51" t="s">
        <v>39</v>
      </c>
      <c r="F7658" s="51" t="s">
        <v>29</v>
      </c>
      <c r="G7658" s="51" t="s">
        <v>42</v>
      </c>
      <c r="H7658" s="79"/>
      <c r="I7658" s="51" t="s">
        <v>24</v>
      </c>
      <c r="J7658" s="51" t="s">
        <v>29</v>
      </c>
      <c r="K7658" s="51" t="s">
        <v>42</v>
      </c>
      <c r="O7658" s="79"/>
      <c r="P7658" s="51" t="s">
        <v>24</v>
      </c>
      <c r="Q76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59" spans="1:17" ht="17.149999999999999" customHeight="1" x14ac:dyDescent="0.4">
      <c r="A7659" s="78" t="s">
        <v>7736</v>
      </c>
      <c r="B7659" s="51" t="s">
        <v>75</v>
      </c>
      <c r="C7659" s="51">
        <v>14094</v>
      </c>
      <c r="E7659" s="51" t="s">
        <v>39</v>
      </c>
      <c r="F7659" s="51" t="s">
        <v>29</v>
      </c>
      <c r="G7659" s="51" t="s">
        <v>42</v>
      </c>
      <c r="H7659" s="79"/>
      <c r="I7659" s="51" t="s">
        <v>24</v>
      </c>
      <c r="J7659" s="51" t="s">
        <v>29</v>
      </c>
      <c r="K7659" s="51" t="s">
        <v>42</v>
      </c>
      <c r="O7659" s="79"/>
      <c r="P7659" s="51" t="s">
        <v>24</v>
      </c>
      <c r="Q76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60" spans="1:17" ht="17.149999999999999" customHeight="1" x14ac:dyDescent="0.4">
      <c r="A7660" s="78" t="s">
        <v>7737</v>
      </c>
      <c r="B7660" s="51" t="s">
        <v>75</v>
      </c>
      <c r="C7660" s="51">
        <v>14094</v>
      </c>
      <c r="E7660" s="51" t="s">
        <v>39</v>
      </c>
      <c r="F7660" s="51" t="s">
        <v>29</v>
      </c>
      <c r="G7660" s="51" t="s">
        <v>42</v>
      </c>
      <c r="H7660" s="79"/>
      <c r="I7660" s="51" t="s">
        <v>24</v>
      </c>
      <c r="J7660" s="51" t="s">
        <v>29</v>
      </c>
      <c r="K7660" s="51" t="s">
        <v>42</v>
      </c>
      <c r="O7660" s="79"/>
      <c r="P7660" s="51" t="s">
        <v>24</v>
      </c>
      <c r="Q76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61" spans="1:17" ht="17.149999999999999" customHeight="1" x14ac:dyDescent="0.4">
      <c r="A7661" s="78" t="s">
        <v>7738</v>
      </c>
      <c r="B7661" s="51" t="s">
        <v>75</v>
      </c>
      <c r="C7661" s="51">
        <v>14094</v>
      </c>
      <c r="E7661" s="51" t="s">
        <v>39</v>
      </c>
      <c r="F7661" s="51" t="s">
        <v>29</v>
      </c>
      <c r="G7661" s="51" t="s">
        <v>42</v>
      </c>
      <c r="H7661" s="79"/>
      <c r="I7661" s="51" t="s">
        <v>24</v>
      </c>
      <c r="J7661" s="51" t="s">
        <v>29</v>
      </c>
      <c r="K7661" s="51" t="s">
        <v>42</v>
      </c>
      <c r="O7661" s="79"/>
      <c r="P7661" s="51" t="s">
        <v>24</v>
      </c>
      <c r="Q76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62" spans="1:17" ht="17.149999999999999" customHeight="1" x14ac:dyDescent="0.4">
      <c r="A7662" s="78" t="s">
        <v>7739</v>
      </c>
      <c r="B7662" s="51" t="s">
        <v>75</v>
      </c>
      <c r="C7662" s="51">
        <v>14094</v>
      </c>
      <c r="E7662" s="51" t="s">
        <v>39</v>
      </c>
      <c r="F7662" s="51" t="s">
        <v>29</v>
      </c>
      <c r="G7662" s="51" t="s">
        <v>42</v>
      </c>
      <c r="H7662" s="79"/>
      <c r="I7662" s="51" t="s">
        <v>24</v>
      </c>
      <c r="J7662" s="51" t="s">
        <v>29</v>
      </c>
      <c r="K7662" s="51" t="s">
        <v>42</v>
      </c>
      <c r="O7662" s="79"/>
      <c r="P7662" s="51" t="s">
        <v>24</v>
      </c>
      <c r="Q76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63" spans="1:17" ht="17.149999999999999" customHeight="1" x14ac:dyDescent="0.4">
      <c r="A7663" s="78" t="s">
        <v>7740</v>
      </c>
      <c r="B7663" s="51" t="s">
        <v>75</v>
      </c>
      <c r="C7663" s="51">
        <v>14094</v>
      </c>
      <c r="E7663" s="51" t="s">
        <v>39</v>
      </c>
      <c r="F7663" s="51" t="s">
        <v>29</v>
      </c>
      <c r="G7663" s="51" t="s">
        <v>42</v>
      </c>
      <c r="H7663" s="79"/>
      <c r="I7663" s="51" t="s">
        <v>24</v>
      </c>
      <c r="J7663" s="51" t="s">
        <v>29</v>
      </c>
      <c r="K7663" s="51" t="s">
        <v>42</v>
      </c>
      <c r="O7663" s="79"/>
      <c r="P7663" s="51" t="s">
        <v>24</v>
      </c>
      <c r="Q76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64" spans="1:17" ht="17.149999999999999" customHeight="1" x14ac:dyDescent="0.4">
      <c r="A7664" s="78" t="s">
        <v>7741</v>
      </c>
      <c r="B7664" s="51" t="s">
        <v>75</v>
      </c>
      <c r="C7664" s="51">
        <v>14094</v>
      </c>
      <c r="E7664" s="51" t="s">
        <v>39</v>
      </c>
      <c r="F7664" s="51" t="s">
        <v>29</v>
      </c>
      <c r="G7664" s="51" t="s">
        <v>42</v>
      </c>
      <c r="H7664" s="79"/>
      <c r="I7664" s="51" t="s">
        <v>24</v>
      </c>
      <c r="J7664" s="51" t="s">
        <v>29</v>
      </c>
      <c r="K7664" s="51" t="s">
        <v>42</v>
      </c>
      <c r="O7664" s="79"/>
      <c r="P7664" s="51" t="s">
        <v>24</v>
      </c>
      <c r="Q76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65" spans="1:17" ht="17.149999999999999" customHeight="1" x14ac:dyDescent="0.4">
      <c r="A7665" s="78" t="s">
        <v>7742</v>
      </c>
      <c r="B7665" s="51" t="s">
        <v>75</v>
      </c>
      <c r="C7665" s="51">
        <v>14094</v>
      </c>
      <c r="E7665" s="51" t="s">
        <v>39</v>
      </c>
      <c r="F7665" s="51" t="s">
        <v>29</v>
      </c>
      <c r="G7665" s="51" t="s">
        <v>42</v>
      </c>
      <c r="H7665" s="79"/>
      <c r="I7665" s="51" t="s">
        <v>24</v>
      </c>
      <c r="J7665" s="51" t="s">
        <v>29</v>
      </c>
      <c r="K7665" s="51" t="s">
        <v>42</v>
      </c>
      <c r="O7665" s="79"/>
      <c r="P7665" s="51" t="s">
        <v>24</v>
      </c>
      <c r="Q76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66" spans="1:17" ht="17.149999999999999" customHeight="1" x14ac:dyDescent="0.4">
      <c r="A7666" s="78" t="s">
        <v>7743</v>
      </c>
      <c r="B7666" s="51" t="s">
        <v>75</v>
      </c>
      <c r="C7666" s="51">
        <v>14094</v>
      </c>
      <c r="E7666" s="51" t="s">
        <v>29</v>
      </c>
      <c r="F7666" s="51" t="s">
        <v>29</v>
      </c>
      <c r="G7666" s="51" t="s">
        <v>42</v>
      </c>
      <c r="H7666" s="79"/>
      <c r="I7666" s="51" t="s">
        <v>24</v>
      </c>
      <c r="J7666" s="51" t="s">
        <v>29</v>
      </c>
      <c r="K7666" s="51" t="s">
        <v>42</v>
      </c>
      <c r="O7666" s="79"/>
      <c r="P7666" s="51" t="s">
        <v>24</v>
      </c>
      <c r="Q76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67" spans="1:17" ht="17.149999999999999" customHeight="1" x14ac:dyDescent="0.4">
      <c r="A7667" s="78" t="s">
        <v>7744</v>
      </c>
      <c r="B7667" s="51" t="s">
        <v>75</v>
      </c>
      <c r="C7667" s="51">
        <v>14094</v>
      </c>
      <c r="E7667" s="51" t="s">
        <v>29</v>
      </c>
      <c r="F7667" s="51" t="s">
        <v>29</v>
      </c>
      <c r="G7667" s="51" t="s">
        <v>42</v>
      </c>
      <c r="H7667" s="79"/>
      <c r="I7667" s="51" t="s">
        <v>24</v>
      </c>
      <c r="J7667" s="51" t="s">
        <v>29</v>
      </c>
      <c r="K7667" s="51" t="s">
        <v>42</v>
      </c>
      <c r="O7667" s="79"/>
      <c r="P7667" s="51" t="s">
        <v>24</v>
      </c>
      <c r="Q76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68" spans="1:17" ht="17.149999999999999" customHeight="1" x14ac:dyDescent="0.4">
      <c r="A7668" s="78" t="s">
        <v>7745</v>
      </c>
      <c r="B7668" s="51" t="s">
        <v>75</v>
      </c>
      <c r="C7668" s="51">
        <v>14094</v>
      </c>
      <c r="E7668" s="51" t="s">
        <v>29</v>
      </c>
      <c r="F7668" s="51" t="s">
        <v>29</v>
      </c>
      <c r="G7668" s="51" t="s">
        <v>42</v>
      </c>
      <c r="H7668" s="79"/>
      <c r="I7668" s="51" t="s">
        <v>24</v>
      </c>
      <c r="J7668" s="51" t="s">
        <v>29</v>
      </c>
      <c r="K7668" s="51" t="s">
        <v>42</v>
      </c>
      <c r="O7668" s="79"/>
      <c r="P7668" s="51" t="s">
        <v>24</v>
      </c>
      <c r="Q76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69" spans="1:17" ht="17.149999999999999" customHeight="1" x14ac:dyDescent="0.4">
      <c r="A7669" s="78" t="s">
        <v>7746</v>
      </c>
      <c r="B7669" s="51" t="s">
        <v>75</v>
      </c>
      <c r="C7669" s="51">
        <v>14094</v>
      </c>
      <c r="E7669" s="51" t="s">
        <v>29</v>
      </c>
      <c r="F7669" s="51" t="s">
        <v>29</v>
      </c>
      <c r="G7669" s="51" t="s">
        <v>42</v>
      </c>
      <c r="H7669" s="79"/>
      <c r="I7669" s="51" t="s">
        <v>83</v>
      </c>
      <c r="J7669" s="51" t="s">
        <v>29</v>
      </c>
      <c r="K7669" s="51" t="s">
        <v>42</v>
      </c>
      <c r="O7669" s="79"/>
      <c r="P7669" s="51" t="s">
        <v>83</v>
      </c>
      <c r="Q76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70" spans="1:17" ht="17.149999999999999" customHeight="1" x14ac:dyDescent="0.4">
      <c r="A7670" s="78" t="s">
        <v>7747</v>
      </c>
      <c r="B7670" s="51" t="s">
        <v>75</v>
      </c>
      <c r="C7670" s="51">
        <v>14094</v>
      </c>
      <c r="E7670" s="51" t="s">
        <v>29</v>
      </c>
      <c r="F7670" s="51" t="s">
        <v>29</v>
      </c>
      <c r="G7670" s="51" t="s">
        <v>42</v>
      </c>
      <c r="H7670" s="79"/>
      <c r="I7670" s="51" t="s">
        <v>24</v>
      </c>
      <c r="J7670" s="51" t="s">
        <v>29</v>
      </c>
      <c r="K7670" s="51" t="s">
        <v>42</v>
      </c>
      <c r="O7670" s="79"/>
      <c r="P7670" s="51" t="s">
        <v>24</v>
      </c>
      <c r="Q76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71" spans="1:17" ht="17.149999999999999" customHeight="1" x14ac:dyDescent="0.4">
      <c r="A7671" s="78" t="s">
        <v>7748</v>
      </c>
      <c r="B7671" s="51" t="s">
        <v>75</v>
      </c>
      <c r="C7671" s="51">
        <v>14094</v>
      </c>
      <c r="E7671" s="51" t="s">
        <v>36</v>
      </c>
      <c r="F7671" s="51" t="s">
        <v>29</v>
      </c>
      <c r="G7671" s="51" t="s">
        <v>23</v>
      </c>
      <c r="H7671" s="79"/>
      <c r="I7671" s="51" t="s">
        <v>24</v>
      </c>
      <c r="J7671" s="51" t="s">
        <v>36</v>
      </c>
      <c r="K7671" s="51" t="s">
        <v>23</v>
      </c>
      <c r="O7671" s="79"/>
      <c r="P7671" s="51" t="s">
        <v>24</v>
      </c>
      <c r="Q76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672" spans="1:17" ht="17.149999999999999" customHeight="1" x14ac:dyDescent="0.4">
      <c r="A7672" s="78" t="s">
        <v>7749</v>
      </c>
      <c r="B7672" s="51" t="s">
        <v>75</v>
      </c>
      <c r="C7672" s="51">
        <v>14094</v>
      </c>
      <c r="E7672" s="51" t="s">
        <v>39</v>
      </c>
      <c r="F7672" s="51" t="s">
        <v>29</v>
      </c>
      <c r="G7672" s="51" t="s">
        <v>42</v>
      </c>
      <c r="H7672" s="79"/>
      <c r="I7672" s="51" t="s">
        <v>24</v>
      </c>
      <c r="J7672" s="51" t="s">
        <v>29</v>
      </c>
      <c r="K7672" s="51" t="s">
        <v>42</v>
      </c>
      <c r="O7672" s="79"/>
      <c r="P7672" s="51" t="s">
        <v>24</v>
      </c>
      <c r="Q76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73" spans="1:17" ht="17.149999999999999" customHeight="1" x14ac:dyDescent="0.4">
      <c r="A7673" s="78" t="s">
        <v>7750</v>
      </c>
      <c r="B7673" s="51" t="s">
        <v>75</v>
      </c>
      <c r="C7673" s="51">
        <v>14094</v>
      </c>
      <c r="E7673" s="51" t="s">
        <v>36</v>
      </c>
      <c r="F7673" s="51" t="s">
        <v>29</v>
      </c>
      <c r="G7673" s="51" t="s">
        <v>23</v>
      </c>
      <c r="H7673" s="79"/>
      <c r="I7673" s="51" t="s">
        <v>83</v>
      </c>
      <c r="J7673" s="51" t="s">
        <v>36</v>
      </c>
      <c r="K7673" s="51" t="s">
        <v>23</v>
      </c>
      <c r="O7673" s="79"/>
      <c r="P7673" s="51" t="s">
        <v>83</v>
      </c>
      <c r="Q76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674" spans="1:17" ht="17.149999999999999" customHeight="1" x14ac:dyDescent="0.4">
      <c r="A7674" s="78" t="s">
        <v>7751</v>
      </c>
      <c r="B7674" s="51" t="s">
        <v>75</v>
      </c>
      <c r="C7674" s="51">
        <v>14094</v>
      </c>
      <c r="E7674" s="51" t="s">
        <v>192</v>
      </c>
      <c r="F7674" s="51" t="s">
        <v>29</v>
      </c>
      <c r="G7674" s="51" t="s">
        <v>23</v>
      </c>
      <c r="H7674" s="79"/>
      <c r="I7674" s="51" t="s">
        <v>1770</v>
      </c>
      <c r="J7674" s="51" t="s">
        <v>192</v>
      </c>
      <c r="K7674" s="51" t="s">
        <v>23</v>
      </c>
      <c r="O7674" s="79"/>
      <c r="P7674" s="51" t="s">
        <v>1770</v>
      </c>
      <c r="Q76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675" spans="1:17" ht="17.149999999999999" customHeight="1" x14ac:dyDescent="0.4">
      <c r="A7675" s="78" t="s">
        <v>7752</v>
      </c>
      <c r="B7675" s="51" t="s">
        <v>75</v>
      </c>
      <c r="C7675" s="51">
        <v>14094</v>
      </c>
      <c r="E7675" s="51" t="s">
        <v>39</v>
      </c>
      <c r="F7675" s="51" t="s">
        <v>29</v>
      </c>
      <c r="G7675" s="51" t="s">
        <v>42</v>
      </c>
      <c r="H7675" s="79"/>
      <c r="I7675" s="51" t="s">
        <v>24</v>
      </c>
      <c r="J7675" s="51" t="s">
        <v>29</v>
      </c>
      <c r="K7675" s="51" t="s">
        <v>42</v>
      </c>
      <c r="O7675" s="79"/>
      <c r="P7675" s="51" t="s">
        <v>24</v>
      </c>
      <c r="Q76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76" spans="1:17" ht="17.149999999999999" customHeight="1" x14ac:dyDescent="0.4">
      <c r="A7676" s="78" t="s">
        <v>7753</v>
      </c>
      <c r="B7676" s="51" t="s">
        <v>75</v>
      </c>
      <c r="C7676" s="51">
        <v>14094</v>
      </c>
      <c r="E7676" s="51" t="s">
        <v>29</v>
      </c>
      <c r="F7676" s="51" t="s">
        <v>29</v>
      </c>
      <c r="G7676" s="51" t="s">
        <v>42</v>
      </c>
      <c r="H7676" s="79"/>
      <c r="I7676" s="51" t="s">
        <v>83</v>
      </c>
      <c r="J7676" s="51" t="s">
        <v>29</v>
      </c>
      <c r="K7676" s="51" t="s">
        <v>42</v>
      </c>
      <c r="O7676" s="79"/>
      <c r="P7676" s="51" t="s">
        <v>83</v>
      </c>
      <c r="Q76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77" spans="1:17" ht="17.149999999999999" customHeight="1" x14ac:dyDescent="0.4">
      <c r="A7677" s="78" t="s">
        <v>7754</v>
      </c>
      <c r="B7677" s="51" t="s">
        <v>75</v>
      </c>
      <c r="C7677" s="51">
        <v>14094</v>
      </c>
      <c r="E7677" s="51" t="s">
        <v>29</v>
      </c>
      <c r="F7677" s="51" t="s">
        <v>29</v>
      </c>
      <c r="G7677" s="51" t="s">
        <v>42</v>
      </c>
      <c r="H7677" s="79"/>
      <c r="I7677" s="51" t="s">
        <v>24</v>
      </c>
      <c r="J7677" s="51" t="s">
        <v>29</v>
      </c>
      <c r="K7677" s="51" t="s">
        <v>42</v>
      </c>
      <c r="O7677" s="79"/>
      <c r="P7677" s="51" t="s">
        <v>24</v>
      </c>
      <c r="Q76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78" spans="1:17" ht="17.149999999999999" customHeight="1" x14ac:dyDescent="0.4">
      <c r="A7678" s="78" t="s">
        <v>7755</v>
      </c>
      <c r="B7678" s="51" t="s">
        <v>75</v>
      </c>
      <c r="C7678" s="51">
        <v>14094</v>
      </c>
      <c r="E7678" s="51" t="s">
        <v>29</v>
      </c>
      <c r="F7678" s="51" t="s">
        <v>29</v>
      </c>
      <c r="G7678" s="51" t="s">
        <v>42</v>
      </c>
      <c r="H7678" s="79"/>
      <c r="I7678" s="51" t="s">
        <v>24</v>
      </c>
      <c r="J7678" s="51" t="s">
        <v>29</v>
      </c>
      <c r="K7678" s="51" t="s">
        <v>42</v>
      </c>
      <c r="O7678" s="79"/>
      <c r="P7678" s="51" t="s">
        <v>24</v>
      </c>
      <c r="Q76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79" spans="1:17" ht="17.149999999999999" customHeight="1" x14ac:dyDescent="0.4">
      <c r="A7679" s="78" t="s">
        <v>7756</v>
      </c>
      <c r="B7679" s="51" t="s">
        <v>75</v>
      </c>
      <c r="C7679" s="51">
        <v>14094</v>
      </c>
      <c r="E7679" s="51" t="s">
        <v>29</v>
      </c>
      <c r="F7679" s="51" t="s">
        <v>29</v>
      </c>
      <c r="G7679" s="51" t="s">
        <v>42</v>
      </c>
      <c r="H7679" s="79"/>
      <c r="I7679" s="51" t="s">
        <v>83</v>
      </c>
      <c r="J7679" s="51" t="s">
        <v>29</v>
      </c>
      <c r="K7679" s="51" t="s">
        <v>42</v>
      </c>
      <c r="O7679" s="79"/>
      <c r="P7679" s="51" t="s">
        <v>83</v>
      </c>
      <c r="Q76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80" spans="1:17" ht="17.149999999999999" customHeight="1" x14ac:dyDescent="0.4">
      <c r="A7680" s="78" t="s">
        <v>7757</v>
      </c>
      <c r="B7680" s="51" t="s">
        <v>75</v>
      </c>
      <c r="C7680" s="51">
        <v>14094</v>
      </c>
      <c r="E7680" s="51" t="s">
        <v>29</v>
      </c>
      <c r="F7680" s="51" t="s">
        <v>29</v>
      </c>
      <c r="G7680" s="51" t="s">
        <v>42</v>
      </c>
      <c r="H7680" s="79"/>
      <c r="I7680" s="51" t="s">
        <v>83</v>
      </c>
      <c r="J7680" s="51" t="s">
        <v>29</v>
      </c>
      <c r="K7680" s="51" t="s">
        <v>42</v>
      </c>
      <c r="O7680" s="79"/>
      <c r="P7680" s="51" t="s">
        <v>83</v>
      </c>
      <c r="Q76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81" spans="1:17" ht="17.149999999999999" customHeight="1" x14ac:dyDescent="0.4">
      <c r="A7681" s="78" t="s">
        <v>7758</v>
      </c>
      <c r="B7681" s="51" t="s">
        <v>75</v>
      </c>
      <c r="C7681" s="51">
        <v>14094</v>
      </c>
      <c r="E7681" s="51" t="s">
        <v>29</v>
      </c>
      <c r="F7681" s="51" t="s">
        <v>29</v>
      </c>
      <c r="G7681" s="51" t="s">
        <v>42</v>
      </c>
      <c r="H7681" s="79"/>
      <c r="I7681" s="51" t="s">
        <v>24</v>
      </c>
      <c r="J7681" s="51" t="s">
        <v>29</v>
      </c>
      <c r="K7681" s="51" t="s">
        <v>42</v>
      </c>
      <c r="O7681" s="79"/>
      <c r="P7681" s="51" t="s">
        <v>24</v>
      </c>
      <c r="Q76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82" spans="1:17" ht="17.149999999999999" customHeight="1" x14ac:dyDescent="0.4">
      <c r="A7682" s="78" t="s">
        <v>7759</v>
      </c>
      <c r="B7682" s="51" t="s">
        <v>75</v>
      </c>
      <c r="C7682" s="51">
        <v>14094</v>
      </c>
      <c r="E7682" s="51" t="s">
        <v>39</v>
      </c>
      <c r="F7682" s="51" t="s">
        <v>29</v>
      </c>
      <c r="G7682" s="51" t="s">
        <v>42</v>
      </c>
      <c r="H7682" s="79"/>
      <c r="I7682" s="51" t="s">
        <v>24</v>
      </c>
      <c r="J7682" s="51" t="s">
        <v>29</v>
      </c>
      <c r="K7682" s="51" t="s">
        <v>42</v>
      </c>
      <c r="O7682" s="79"/>
      <c r="P7682" s="51" t="s">
        <v>24</v>
      </c>
      <c r="Q76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83" spans="1:17" ht="17.149999999999999" customHeight="1" x14ac:dyDescent="0.4">
      <c r="A7683" s="78" t="s">
        <v>7760</v>
      </c>
      <c r="B7683" s="51" t="s">
        <v>75</v>
      </c>
      <c r="C7683" s="51">
        <v>14094</v>
      </c>
      <c r="E7683" s="51" t="s">
        <v>29</v>
      </c>
      <c r="F7683" s="51" t="s">
        <v>29</v>
      </c>
      <c r="G7683" s="51" t="s">
        <v>42</v>
      </c>
      <c r="H7683" s="79"/>
      <c r="I7683" s="51" t="s">
        <v>1770</v>
      </c>
      <c r="J7683" s="51" t="s">
        <v>29</v>
      </c>
      <c r="K7683" s="51" t="s">
        <v>42</v>
      </c>
      <c r="O7683" s="79"/>
      <c r="P7683" s="51" t="s">
        <v>1770</v>
      </c>
      <c r="Q76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84" spans="1:17" ht="17.149999999999999" customHeight="1" x14ac:dyDescent="0.4">
      <c r="A7684" s="78" t="s">
        <v>7761</v>
      </c>
      <c r="B7684" s="51" t="s">
        <v>75</v>
      </c>
      <c r="C7684" s="51">
        <v>14094</v>
      </c>
      <c r="E7684" s="51" t="s">
        <v>39</v>
      </c>
      <c r="F7684" s="51" t="s">
        <v>29</v>
      </c>
      <c r="G7684" s="51" t="s">
        <v>42</v>
      </c>
      <c r="H7684" s="79"/>
      <c r="I7684" s="51" t="s">
        <v>24</v>
      </c>
      <c r="J7684" s="51" t="s">
        <v>29</v>
      </c>
      <c r="K7684" s="51" t="s">
        <v>42</v>
      </c>
      <c r="O7684" s="79"/>
      <c r="P7684" s="51" t="s">
        <v>24</v>
      </c>
      <c r="Q76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85" spans="1:17" ht="17.149999999999999" customHeight="1" x14ac:dyDescent="0.4">
      <c r="A7685" s="78" t="s">
        <v>7762</v>
      </c>
      <c r="B7685" s="51" t="s">
        <v>75</v>
      </c>
      <c r="C7685" s="51">
        <v>14094</v>
      </c>
      <c r="E7685" s="51" t="s">
        <v>29</v>
      </c>
      <c r="F7685" s="51" t="s">
        <v>29</v>
      </c>
      <c r="G7685" s="51" t="s">
        <v>42</v>
      </c>
      <c r="H7685" s="79"/>
      <c r="I7685" s="51" t="s">
        <v>24</v>
      </c>
      <c r="J7685" s="51" t="s">
        <v>29</v>
      </c>
      <c r="K7685" s="51" t="s">
        <v>42</v>
      </c>
      <c r="O7685" s="79"/>
      <c r="P7685" s="51" t="s">
        <v>24</v>
      </c>
      <c r="Q76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86" spans="1:17" ht="17.149999999999999" customHeight="1" x14ac:dyDescent="0.4">
      <c r="A7686" s="78" t="s">
        <v>7763</v>
      </c>
      <c r="B7686" s="51" t="s">
        <v>75</v>
      </c>
      <c r="C7686" s="51">
        <v>14094</v>
      </c>
      <c r="E7686" s="51" t="s">
        <v>29</v>
      </c>
      <c r="F7686" s="51" t="s">
        <v>29</v>
      </c>
      <c r="G7686" s="51" t="s">
        <v>42</v>
      </c>
      <c r="H7686" s="79"/>
      <c r="I7686" s="51" t="s">
        <v>1770</v>
      </c>
      <c r="J7686" s="51" t="s">
        <v>29</v>
      </c>
      <c r="K7686" s="51" t="s">
        <v>42</v>
      </c>
      <c r="O7686" s="79"/>
      <c r="P7686" s="51" t="s">
        <v>1770</v>
      </c>
      <c r="Q76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87" spans="1:17" ht="17.149999999999999" customHeight="1" x14ac:dyDescent="0.4">
      <c r="A7687" s="78" t="s">
        <v>7764</v>
      </c>
      <c r="B7687" s="51" t="s">
        <v>75</v>
      </c>
      <c r="C7687" s="51">
        <v>14094</v>
      </c>
      <c r="E7687" s="51" t="s">
        <v>29</v>
      </c>
      <c r="F7687" s="51" t="s">
        <v>29</v>
      </c>
      <c r="G7687" s="51" t="s">
        <v>42</v>
      </c>
      <c r="H7687" s="79"/>
      <c r="I7687" s="51" t="s">
        <v>83</v>
      </c>
      <c r="J7687" s="51" t="s">
        <v>29</v>
      </c>
      <c r="K7687" s="51" t="s">
        <v>42</v>
      </c>
      <c r="O7687" s="79"/>
      <c r="P7687" s="51" t="s">
        <v>83</v>
      </c>
      <c r="Q76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88" spans="1:17" ht="17.149999999999999" customHeight="1" x14ac:dyDescent="0.4">
      <c r="A7688" s="78" t="s">
        <v>7765</v>
      </c>
      <c r="B7688" s="51" t="s">
        <v>75</v>
      </c>
      <c r="C7688" s="51">
        <v>14094</v>
      </c>
      <c r="E7688" s="51" t="s">
        <v>39</v>
      </c>
      <c r="F7688" s="51" t="s">
        <v>29</v>
      </c>
      <c r="G7688" s="51" t="s">
        <v>42</v>
      </c>
      <c r="H7688" s="79"/>
      <c r="I7688" s="51" t="s">
        <v>24</v>
      </c>
      <c r="J7688" s="51" t="s">
        <v>29</v>
      </c>
      <c r="K7688" s="51" t="s">
        <v>42</v>
      </c>
      <c r="O7688" s="79"/>
      <c r="P7688" s="51" t="s">
        <v>24</v>
      </c>
      <c r="Q76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89" spans="1:17" ht="17.149999999999999" customHeight="1" x14ac:dyDescent="0.4">
      <c r="A7689" s="78" t="s">
        <v>7766</v>
      </c>
      <c r="B7689" s="51" t="s">
        <v>75</v>
      </c>
      <c r="C7689" s="51">
        <v>14094</v>
      </c>
      <c r="E7689" s="51" t="s">
        <v>39</v>
      </c>
      <c r="F7689" s="51" t="s">
        <v>29</v>
      </c>
      <c r="G7689" s="51" t="s">
        <v>42</v>
      </c>
      <c r="H7689" s="79"/>
      <c r="I7689" s="51" t="s">
        <v>83</v>
      </c>
      <c r="J7689" s="51" t="s">
        <v>29</v>
      </c>
      <c r="K7689" s="51" t="s">
        <v>42</v>
      </c>
      <c r="O7689" s="79"/>
      <c r="P7689" s="51" t="s">
        <v>83</v>
      </c>
      <c r="Q76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90" spans="1:17" ht="17.149999999999999" customHeight="1" x14ac:dyDescent="0.4">
      <c r="A7690" s="78" t="s">
        <v>7767</v>
      </c>
      <c r="B7690" s="51" t="s">
        <v>75</v>
      </c>
      <c r="C7690" s="51">
        <v>14094</v>
      </c>
      <c r="E7690" s="51" t="s">
        <v>39</v>
      </c>
      <c r="F7690" s="51" t="s">
        <v>29</v>
      </c>
      <c r="G7690" s="51" t="s">
        <v>42</v>
      </c>
      <c r="H7690" s="79"/>
      <c r="I7690" s="51" t="s">
        <v>24</v>
      </c>
      <c r="J7690" s="51" t="s">
        <v>192</v>
      </c>
      <c r="K7690" s="51" t="s">
        <v>23</v>
      </c>
      <c r="O7690" s="79"/>
      <c r="P7690" s="51" t="s">
        <v>24</v>
      </c>
      <c r="Q76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91" spans="1:17" ht="17.149999999999999" customHeight="1" x14ac:dyDescent="0.4">
      <c r="A7691" s="78" t="s">
        <v>7768</v>
      </c>
      <c r="B7691" s="51" t="s">
        <v>75</v>
      </c>
      <c r="C7691" s="51">
        <v>14094</v>
      </c>
      <c r="E7691" s="51" t="s">
        <v>39</v>
      </c>
      <c r="F7691" s="51" t="s">
        <v>29</v>
      </c>
      <c r="G7691" s="51" t="s">
        <v>42</v>
      </c>
      <c r="H7691" s="79"/>
      <c r="I7691" s="51" t="s">
        <v>24</v>
      </c>
      <c r="J7691" s="51" t="s">
        <v>29</v>
      </c>
      <c r="K7691" s="51" t="s">
        <v>42</v>
      </c>
      <c r="O7691" s="79"/>
      <c r="P7691" s="51" t="s">
        <v>24</v>
      </c>
      <c r="Q76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92" spans="1:17" ht="17.149999999999999" customHeight="1" x14ac:dyDescent="0.4">
      <c r="A7692" s="78" t="s">
        <v>7769</v>
      </c>
      <c r="B7692" s="51" t="s">
        <v>75</v>
      </c>
      <c r="C7692" s="51">
        <v>14094</v>
      </c>
      <c r="E7692" s="51" t="s">
        <v>39</v>
      </c>
      <c r="F7692" s="51" t="s">
        <v>29</v>
      </c>
      <c r="G7692" s="51" t="s">
        <v>42</v>
      </c>
      <c r="H7692" s="79"/>
      <c r="I7692" s="51" t="s">
        <v>24</v>
      </c>
      <c r="J7692" s="51" t="s">
        <v>29</v>
      </c>
      <c r="K7692" s="51" t="s">
        <v>42</v>
      </c>
      <c r="O7692" s="79"/>
      <c r="P7692" s="51" t="s">
        <v>24</v>
      </c>
      <c r="Q76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93" spans="1:17" ht="17.149999999999999" customHeight="1" x14ac:dyDescent="0.4">
      <c r="A7693" s="78" t="s">
        <v>7770</v>
      </c>
      <c r="B7693" s="51" t="s">
        <v>75</v>
      </c>
      <c r="C7693" s="51">
        <v>14094</v>
      </c>
      <c r="E7693" s="51" t="s">
        <v>29</v>
      </c>
      <c r="F7693" s="51" t="s">
        <v>29</v>
      </c>
      <c r="G7693" s="51" t="s">
        <v>42</v>
      </c>
      <c r="H7693" s="79"/>
      <c r="I7693" s="51" t="s">
        <v>1770</v>
      </c>
      <c r="J7693" s="51" t="s">
        <v>29</v>
      </c>
      <c r="K7693" s="51" t="s">
        <v>42</v>
      </c>
      <c r="O7693" s="79"/>
      <c r="P7693" s="51" t="s">
        <v>1770</v>
      </c>
      <c r="Q76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94" spans="1:17" ht="17.149999999999999" customHeight="1" x14ac:dyDescent="0.4">
      <c r="A7694" s="78" t="s">
        <v>7771</v>
      </c>
      <c r="B7694" s="51" t="s">
        <v>75</v>
      </c>
      <c r="C7694" s="51">
        <v>14094</v>
      </c>
      <c r="E7694" s="51" t="s">
        <v>192</v>
      </c>
      <c r="F7694" s="51" t="s">
        <v>29</v>
      </c>
      <c r="G7694" s="51" t="s">
        <v>23</v>
      </c>
      <c r="H7694" s="79"/>
      <c r="I7694" s="51" t="s">
        <v>24</v>
      </c>
      <c r="J7694" s="51" t="s">
        <v>192</v>
      </c>
      <c r="K7694" s="51" t="s">
        <v>23</v>
      </c>
      <c r="O7694" s="79"/>
      <c r="P7694" s="51" t="s">
        <v>24</v>
      </c>
      <c r="Q76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695" spans="1:17" ht="17.149999999999999" customHeight="1" x14ac:dyDescent="0.4">
      <c r="A7695" s="78" t="s">
        <v>7772</v>
      </c>
      <c r="B7695" s="51" t="s">
        <v>75</v>
      </c>
      <c r="C7695" s="51">
        <v>14094</v>
      </c>
      <c r="E7695" s="51" t="s">
        <v>29</v>
      </c>
      <c r="F7695" s="51" t="s">
        <v>29</v>
      </c>
      <c r="G7695" s="51" t="s">
        <v>42</v>
      </c>
      <c r="H7695" s="79"/>
      <c r="I7695" s="51" t="s">
        <v>24</v>
      </c>
      <c r="J7695" s="51" t="s">
        <v>29</v>
      </c>
      <c r="K7695" s="51" t="s">
        <v>42</v>
      </c>
      <c r="O7695" s="79"/>
      <c r="P7695" s="51" t="s">
        <v>24</v>
      </c>
      <c r="Q76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96" spans="1:17" ht="17.149999999999999" customHeight="1" x14ac:dyDescent="0.4">
      <c r="A7696" s="78" t="s">
        <v>7773</v>
      </c>
      <c r="B7696" s="51" t="s">
        <v>75</v>
      </c>
      <c r="C7696" s="51">
        <v>14094</v>
      </c>
      <c r="E7696" s="51" t="s">
        <v>29</v>
      </c>
      <c r="F7696" s="51" t="s">
        <v>29</v>
      </c>
      <c r="G7696" s="51" t="s">
        <v>42</v>
      </c>
      <c r="H7696" s="79"/>
      <c r="I7696" s="51" t="s">
        <v>24</v>
      </c>
      <c r="J7696" s="51" t="s">
        <v>29</v>
      </c>
      <c r="K7696" s="51" t="s">
        <v>42</v>
      </c>
      <c r="O7696" s="79"/>
      <c r="P7696" s="51" t="s">
        <v>24</v>
      </c>
      <c r="Q76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97" spans="1:17" ht="17.149999999999999" customHeight="1" x14ac:dyDescent="0.4">
      <c r="A7697" s="78" t="s">
        <v>7774</v>
      </c>
      <c r="B7697" s="51" t="s">
        <v>75</v>
      </c>
      <c r="C7697" s="51">
        <v>14094</v>
      </c>
      <c r="E7697" s="51" t="s">
        <v>29</v>
      </c>
      <c r="F7697" s="51" t="s">
        <v>29</v>
      </c>
      <c r="G7697" s="51" t="s">
        <v>42</v>
      </c>
      <c r="H7697" s="79"/>
      <c r="I7697" s="51" t="s">
        <v>83</v>
      </c>
      <c r="J7697" s="51" t="s">
        <v>29</v>
      </c>
      <c r="K7697" s="51" t="s">
        <v>42</v>
      </c>
      <c r="O7697" s="79"/>
      <c r="P7697" s="51" t="s">
        <v>83</v>
      </c>
      <c r="Q76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98" spans="1:17" ht="17.149999999999999" customHeight="1" x14ac:dyDescent="0.4">
      <c r="A7698" s="78" t="s">
        <v>7775</v>
      </c>
      <c r="B7698" s="51" t="s">
        <v>75</v>
      </c>
      <c r="C7698" s="51">
        <v>14094</v>
      </c>
      <c r="E7698" s="51" t="s">
        <v>29</v>
      </c>
      <c r="F7698" s="51" t="s">
        <v>29</v>
      </c>
      <c r="G7698" s="51" t="s">
        <v>42</v>
      </c>
      <c r="H7698" s="79"/>
      <c r="I7698" s="51" t="s">
        <v>24</v>
      </c>
      <c r="J7698" s="51" t="s">
        <v>29</v>
      </c>
      <c r="K7698" s="51" t="s">
        <v>42</v>
      </c>
      <c r="O7698" s="79"/>
      <c r="P7698" s="51" t="s">
        <v>24</v>
      </c>
      <c r="Q76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99" spans="1:17" ht="17.149999999999999" customHeight="1" x14ac:dyDescent="0.4">
      <c r="A7699" s="78" t="s">
        <v>7776</v>
      </c>
      <c r="B7699" s="51" t="s">
        <v>75</v>
      </c>
      <c r="C7699" s="51">
        <v>14094</v>
      </c>
      <c r="E7699" s="51" t="s">
        <v>29</v>
      </c>
      <c r="F7699" s="51" t="s">
        <v>29</v>
      </c>
      <c r="G7699" s="51" t="s">
        <v>42</v>
      </c>
      <c r="H7699" s="79"/>
      <c r="I7699" s="51" t="s">
        <v>24</v>
      </c>
      <c r="J7699" s="51" t="s">
        <v>29</v>
      </c>
      <c r="K7699" s="51" t="s">
        <v>42</v>
      </c>
      <c r="O7699" s="79"/>
      <c r="P7699" s="51" t="s">
        <v>24</v>
      </c>
      <c r="Q76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00" spans="1:17" ht="17.149999999999999" customHeight="1" x14ac:dyDescent="0.4">
      <c r="A7700" s="78" t="s">
        <v>7777</v>
      </c>
      <c r="B7700" s="51" t="s">
        <v>75</v>
      </c>
      <c r="C7700" s="51">
        <v>14094</v>
      </c>
      <c r="E7700" s="51" t="s">
        <v>29</v>
      </c>
      <c r="F7700" s="51" t="s">
        <v>29</v>
      </c>
      <c r="G7700" s="51" t="s">
        <v>42</v>
      </c>
      <c r="H7700" s="79"/>
      <c r="I7700" s="51" t="s">
        <v>24</v>
      </c>
      <c r="J7700" s="51" t="s">
        <v>29</v>
      </c>
      <c r="K7700" s="51" t="s">
        <v>42</v>
      </c>
      <c r="O7700" s="79"/>
      <c r="P7700" s="51" t="s">
        <v>24</v>
      </c>
      <c r="Q77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01" spans="1:17" ht="17.149999999999999" customHeight="1" x14ac:dyDescent="0.4">
      <c r="A7701" s="78" t="s">
        <v>7778</v>
      </c>
      <c r="B7701" s="51" t="s">
        <v>75</v>
      </c>
      <c r="C7701" s="51">
        <v>14094</v>
      </c>
      <c r="E7701" s="51" t="s">
        <v>29</v>
      </c>
      <c r="F7701" s="51" t="s">
        <v>29</v>
      </c>
      <c r="G7701" s="51" t="s">
        <v>42</v>
      </c>
      <c r="H7701" s="79"/>
      <c r="I7701" s="51" t="s">
        <v>24</v>
      </c>
      <c r="J7701" s="51" t="s">
        <v>29</v>
      </c>
      <c r="K7701" s="51" t="s">
        <v>42</v>
      </c>
      <c r="O7701" s="79"/>
      <c r="P7701" s="51" t="s">
        <v>24</v>
      </c>
      <c r="Q77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02" spans="1:17" ht="17.149999999999999" customHeight="1" x14ac:dyDescent="0.4">
      <c r="A7702" s="78" t="s">
        <v>7779</v>
      </c>
      <c r="B7702" s="51" t="s">
        <v>75</v>
      </c>
      <c r="C7702" s="51">
        <v>14094</v>
      </c>
      <c r="E7702" s="51" t="s">
        <v>29</v>
      </c>
      <c r="F7702" s="51" t="s">
        <v>29</v>
      </c>
      <c r="G7702" s="51" t="s">
        <v>42</v>
      </c>
      <c r="H7702" s="79"/>
      <c r="I7702" s="51" t="s">
        <v>24</v>
      </c>
      <c r="J7702" s="51" t="s">
        <v>29</v>
      </c>
      <c r="K7702" s="51" t="s">
        <v>42</v>
      </c>
      <c r="O7702" s="79"/>
      <c r="P7702" s="51" t="s">
        <v>24</v>
      </c>
      <c r="Q77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03" spans="1:17" ht="17.149999999999999" customHeight="1" x14ac:dyDescent="0.4">
      <c r="A7703" s="78" t="s">
        <v>7780</v>
      </c>
      <c r="B7703" s="51" t="s">
        <v>75</v>
      </c>
      <c r="C7703" s="51">
        <v>14094</v>
      </c>
      <c r="E7703" s="51" t="s">
        <v>29</v>
      </c>
      <c r="F7703" s="51" t="s">
        <v>29</v>
      </c>
      <c r="G7703" s="51" t="s">
        <v>42</v>
      </c>
      <c r="H7703" s="79"/>
      <c r="I7703" s="51" t="s">
        <v>24</v>
      </c>
      <c r="J7703" s="51" t="s">
        <v>29</v>
      </c>
      <c r="K7703" s="51" t="s">
        <v>42</v>
      </c>
      <c r="O7703" s="79"/>
      <c r="P7703" s="51" t="s">
        <v>24</v>
      </c>
      <c r="Q77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04" spans="1:17" ht="17.149999999999999" customHeight="1" x14ac:dyDescent="0.4">
      <c r="A7704" s="78" t="s">
        <v>7781</v>
      </c>
      <c r="B7704" s="51" t="s">
        <v>75</v>
      </c>
      <c r="C7704" s="51">
        <v>14094</v>
      </c>
      <c r="E7704" s="51" t="s">
        <v>29</v>
      </c>
      <c r="F7704" s="51" t="s">
        <v>29</v>
      </c>
      <c r="G7704" s="51" t="s">
        <v>42</v>
      </c>
      <c r="H7704" s="79"/>
      <c r="I7704" s="51" t="s">
        <v>24</v>
      </c>
      <c r="J7704" s="51" t="s">
        <v>29</v>
      </c>
      <c r="K7704" s="51" t="s">
        <v>42</v>
      </c>
      <c r="O7704" s="79"/>
      <c r="P7704" s="51" t="s">
        <v>24</v>
      </c>
      <c r="Q77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05" spans="1:17" ht="17.149999999999999" customHeight="1" x14ac:dyDescent="0.4">
      <c r="A7705" s="78" t="s">
        <v>7782</v>
      </c>
      <c r="B7705" s="51" t="s">
        <v>75</v>
      </c>
      <c r="C7705" s="51">
        <v>14094</v>
      </c>
      <c r="E7705" s="51" t="s">
        <v>29</v>
      </c>
      <c r="F7705" s="51" t="s">
        <v>29</v>
      </c>
      <c r="G7705" s="51" t="s">
        <v>42</v>
      </c>
      <c r="H7705" s="79"/>
      <c r="I7705" s="51" t="s">
        <v>24</v>
      </c>
      <c r="J7705" s="51" t="s">
        <v>29</v>
      </c>
      <c r="K7705" s="51" t="s">
        <v>42</v>
      </c>
      <c r="O7705" s="79"/>
      <c r="P7705" s="51" t="s">
        <v>24</v>
      </c>
      <c r="Q77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06" spans="1:17" ht="17.149999999999999" customHeight="1" x14ac:dyDescent="0.4">
      <c r="A7706" s="78" t="s">
        <v>7783</v>
      </c>
      <c r="B7706" s="51" t="s">
        <v>75</v>
      </c>
      <c r="C7706" s="51">
        <v>14094</v>
      </c>
      <c r="E7706" s="51" t="s">
        <v>29</v>
      </c>
      <c r="F7706" s="51" t="s">
        <v>29</v>
      </c>
      <c r="G7706" s="51" t="s">
        <v>42</v>
      </c>
      <c r="H7706" s="79"/>
      <c r="I7706" s="51" t="s">
        <v>1770</v>
      </c>
      <c r="J7706" s="51" t="s">
        <v>29</v>
      </c>
      <c r="K7706" s="51" t="s">
        <v>42</v>
      </c>
      <c r="O7706" s="79"/>
      <c r="P7706" s="51" t="s">
        <v>1770</v>
      </c>
      <c r="Q77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07" spans="1:17" ht="17.149999999999999" customHeight="1" x14ac:dyDescent="0.4">
      <c r="A7707" s="78" t="s">
        <v>7784</v>
      </c>
      <c r="B7707" s="51" t="s">
        <v>75</v>
      </c>
      <c r="C7707" s="51">
        <v>14094</v>
      </c>
      <c r="E7707" s="51" t="s">
        <v>39</v>
      </c>
      <c r="F7707" s="51" t="s">
        <v>29</v>
      </c>
      <c r="G7707" s="51" t="s">
        <v>42</v>
      </c>
      <c r="H7707" s="79"/>
      <c r="I7707" s="51" t="s">
        <v>24</v>
      </c>
      <c r="J7707" s="51" t="s">
        <v>29</v>
      </c>
      <c r="K7707" s="51" t="s">
        <v>42</v>
      </c>
      <c r="O7707" s="79"/>
      <c r="P7707" s="51" t="s">
        <v>24</v>
      </c>
      <c r="Q77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08" spans="1:17" ht="17.149999999999999" customHeight="1" x14ac:dyDescent="0.4">
      <c r="A7708" s="78" t="s">
        <v>7785</v>
      </c>
      <c r="B7708" s="51" t="s">
        <v>75</v>
      </c>
      <c r="C7708" s="51">
        <v>14094</v>
      </c>
      <c r="E7708" s="51" t="s">
        <v>39</v>
      </c>
      <c r="F7708" s="51" t="s">
        <v>29</v>
      </c>
      <c r="G7708" s="51" t="s">
        <v>42</v>
      </c>
      <c r="H7708" s="79"/>
      <c r="I7708" s="51" t="s">
        <v>1770</v>
      </c>
      <c r="J7708" s="51" t="s">
        <v>29</v>
      </c>
      <c r="K7708" s="51" t="s">
        <v>42</v>
      </c>
      <c r="O7708" s="79"/>
      <c r="P7708" s="51" t="s">
        <v>1770</v>
      </c>
      <c r="Q77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09" spans="1:17" ht="17.149999999999999" customHeight="1" x14ac:dyDescent="0.4">
      <c r="A7709" s="78" t="s">
        <v>7786</v>
      </c>
      <c r="B7709" s="51" t="s">
        <v>75</v>
      </c>
      <c r="C7709" s="51">
        <v>14094</v>
      </c>
      <c r="E7709" s="51" t="s">
        <v>29</v>
      </c>
      <c r="F7709" s="51" t="s">
        <v>29</v>
      </c>
      <c r="G7709" s="51" t="s">
        <v>42</v>
      </c>
      <c r="H7709" s="79"/>
      <c r="I7709" s="51" t="s">
        <v>83</v>
      </c>
      <c r="J7709" s="51" t="s">
        <v>29</v>
      </c>
      <c r="K7709" s="51" t="s">
        <v>42</v>
      </c>
      <c r="O7709" s="79"/>
      <c r="P7709" s="51" t="s">
        <v>83</v>
      </c>
      <c r="Q77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10" spans="1:17" ht="17.149999999999999" customHeight="1" x14ac:dyDescent="0.4">
      <c r="A7710" s="78" t="s">
        <v>7787</v>
      </c>
      <c r="B7710" s="51" t="s">
        <v>75</v>
      </c>
      <c r="C7710" s="51">
        <v>14094</v>
      </c>
      <c r="E7710" s="51" t="s">
        <v>39</v>
      </c>
      <c r="F7710" s="51" t="s">
        <v>29</v>
      </c>
      <c r="G7710" s="51" t="s">
        <v>42</v>
      </c>
      <c r="H7710" s="79"/>
      <c r="I7710" s="51" t="s">
        <v>1770</v>
      </c>
      <c r="J7710" s="51" t="s">
        <v>29</v>
      </c>
      <c r="K7710" s="51" t="s">
        <v>42</v>
      </c>
      <c r="O7710" s="79"/>
      <c r="P7710" s="51" t="s">
        <v>1770</v>
      </c>
      <c r="Q77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11" spans="1:17" ht="17.149999999999999" customHeight="1" x14ac:dyDescent="0.4">
      <c r="A7711" s="78" t="s">
        <v>7788</v>
      </c>
      <c r="B7711" s="51" t="s">
        <v>75</v>
      </c>
      <c r="C7711" s="51">
        <v>14094</v>
      </c>
      <c r="E7711" s="51" t="s">
        <v>29</v>
      </c>
      <c r="F7711" s="51" t="s">
        <v>29</v>
      </c>
      <c r="G7711" s="51" t="s">
        <v>42</v>
      </c>
      <c r="H7711" s="79"/>
      <c r="I7711" s="51" t="s">
        <v>1405</v>
      </c>
      <c r="J7711" s="51" t="s">
        <v>29</v>
      </c>
      <c r="K7711" s="51" t="s">
        <v>42</v>
      </c>
      <c r="O7711" s="79"/>
      <c r="P7711" s="51" t="s">
        <v>1405</v>
      </c>
      <c r="Q77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12" spans="1:17" ht="17.149999999999999" customHeight="1" x14ac:dyDescent="0.4">
      <c r="A7712" s="78" t="s">
        <v>7789</v>
      </c>
      <c r="B7712" s="51" t="s">
        <v>75</v>
      </c>
      <c r="C7712" s="51">
        <v>14094</v>
      </c>
      <c r="E7712" s="51" t="s">
        <v>39</v>
      </c>
      <c r="F7712" s="51" t="s">
        <v>29</v>
      </c>
      <c r="G7712" s="51" t="s">
        <v>42</v>
      </c>
      <c r="H7712" s="79"/>
      <c r="I7712" s="51" t="s">
        <v>24</v>
      </c>
      <c r="J7712" s="51" t="s">
        <v>29</v>
      </c>
      <c r="K7712" s="51" t="s">
        <v>42</v>
      </c>
      <c r="O7712" s="79"/>
      <c r="P7712" s="51" t="s">
        <v>24</v>
      </c>
      <c r="Q77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13" spans="1:17" ht="17.149999999999999" customHeight="1" x14ac:dyDescent="0.4">
      <c r="A7713" s="78" t="s">
        <v>7790</v>
      </c>
      <c r="B7713" s="51" t="s">
        <v>75</v>
      </c>
      <c r="C7713" s="51">
        <v>14094</v>
      </c>
      <c r="E7713" s="51" t="s">
        <v>39</v>
      </c>
      <c r="F7713" s="51" t="s">
        <v>29</v>
      </c>
      <c r="G7713" s="51" t="s">
        <v>42</v>
      </c>
      <c r="H7713" s="79"/>
      <c r="I7713" s="51" t="s">
        <v>24</v>
      </c>
      <c r="J7713" s="51" t="s">
        <v>29</v>
      </c>
      <c r="K7713" s="51" t="s">
        <v>42</v>
      </c>
      <c r="O7713" s="79"/>
      <c r="P7713" s="51" t="s">
        <v>24</v>
      </c>
      <c r="Q77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14" spans="1:17" ht="17.149999999999999" customHeight="1" x14ac:dyDescent="0.4">
      <c r="A7714" s="78" t="s">
        <v>7791</v>
      </c>
      <c r="B7714" s="51" t="s">
        <v>75</v>
      </c>
      <c r="C7714" s="51">
        <v>14094</v>
      </c>
      <c r="E7714" s="51" t="s">
        <v>39</v>
      </c>
      <c r="F7714" s="51" t="s">
        <v>29</v>
      </c>
      <c r="G7714" s="51" t="s">
        <v>42</v>
      </c>
      <c r="H7714" s="79"/>
      <c r="I7714" s="51" t="s">
        <v>1405</v>
      </c>
      <c r="J7714" s="51" t="s">
        <v>29</v>
      </c>
      <c r="K7714" s="51" t="s">
        <v>42</v>
      </c>
      <c r="O7714" s="79"/>
      <c r="P7714" s="51" t="s">
        <v>1405</v>
      </c>
      <c r="Q77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15" spans="1:17" ht="17.149999999999999" customHeight="1" x14ac:dyDescent="0.4">
      <c r="A7715" s="78" t="s">
        <v>7792</v>
      </c>
      <c r="B7715" s="51" t="s">
        <v>75</v>
      </c>
      <c r="C7715" s="51">
        <v>14094</v>
      </c>
      <c r="E7715" s="51" t="s">
        <v>29</v>
      </c>
      <c r="F7715" s="51" t="s">
        <v>29</v>
      </c>
      <c r="G7715" s="51" t="s">
        <v>42</v>
      </c>
      <c r="H7715" s="79"/>
      <c r="I7715" s="51" t="s">
        <v>24</v>
      </c>
      <c r="J7715" s="51" t="s">
        <v>29</v>
      </c>
      <c r="K7715" s="51" t="s">
        <v>42</v>
      </c>
      <c r="O7715" s="79"/>
      <c r="P7715" s="51" t="s">
        <v>24</v>
      </c>
      <c r="Q77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16" spans="1:17" ht="17.149999999999999" customHeight="1" x14ac:dyDescent="0.4">
      <c r="A7716" s="78" t="s">
        <v>7793</v>
      </c>
      <c r="B7716" s="51" t="s">
        <v>75</v>
      </c>
      <c r="C7716" s="51">
        <v>14094</v>
      </c>
      <c r="E7716" s="51" t="s">
        <v>29</v>
      </c>
      <c r="F7716" s="51" t="s">
        <v>29</v>
      </c>
      <c r="G7716" s="51" t="s">
        <v>42</v>
      </c>
      <c r="H7716" s="79"/>
      <c r="I7716" s="51" t="s">
        <v>24</v>
      </c>
      <c r="J7716" s="51" t="s">
        <v>29</v>
      </c>
      <c r="K7716" s="51" t="s">
        <v>42</v>
      </c>
      <c r="O7716" s="79"/>
      <c r="P7716" s="51" t="s">
        <v>24</v>
      </c>
      <c r="Q77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17" spans="1:17" ht="17.149999999999999" customHeight="1" x14ac:dyDescent="0.4">
      <c r="A7717" s="78" t="s">
        <v>7794</v>
      </c>
      <c r="B7717" s="51" t="s">
        <v>75</v>
      </c>
      <c r="C7717" s="51">
        <v>14094</v>
      </c>
      <c r="E7717" s="51" t="s">
        <v>29</v>
      </c>
      <c r="F7717" s="51" t="s">
        <v>29</v>
      </c>
      <c r="G7717" s="51" t="s">
        <v>42</v>
      </c>
      <c r="H7717" s="79"/>
      <c r="I7717" s="51" t="s">
        <v>24</v>
      </c>
      <c r="J7717" s="51" t="s">
        <v>29</v>
      </c>
      <c r="K7717" s="51" t="s">
        <v>42</v>
      </c>
      <c r="O7717" s="79"/>
      <c r="P7717" s="51" t="s">
        <v>24</v>
      </c>
      <c r="Q77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18" spans="1:17" ht="17.149999999999999" customHeight="1" x14ac:dyDescent="0.4">
      <c r="A7718" s="78" t="s">
        <v>7795</v>
      </c>
      <c r="B7718" s="51" t="s">
        <v>75</v>
      </c>
      <c r="C7718" s="51">
        <v>14094</v>
      </c>
      <c r="E7718" s="51" t="s">
        <v>39</v>
      </c>
      <c r="F7718" s="51" t="s">
        <v>29</v>
      </c>
      <c r="G7718" s="51" t="s">
        <v>42</v>
      </c>
      <c r="H7718" s="79"/>
      <c r="I7718" s="51" t="s">
        <v>24</v>
      </c>
      <c r="J7718" s="51" t="s">
        <v>29</v>
      </c>
      <c r="K7718" s="51" t="s">
        <v>42</v>
      </c>
      <c r="O7718" s="79"/>
      <c r="P7718" s="51" t="s">
        <v>24</v>
      </c>
      <c r="Q77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19" spans="1:17" ht="17.149999999999999" customHeight="1" x14ac:dyDescent="0.4">
      <c r="A7719" s="78" t="s">
        <v>7796</v>
      </c>
      <c r="B7719" s="51" t="s">
        <v>75</v>
      </c>
      <c r="C7719" s="51">
        <v>14094</v>
      </c>
      <c r="E7719" s="51" t="s">
        <v>39</v>
      </c>
      <c r="F7719" s="51" t="s">
        <v>29</v>
      </c>
      <c r="G7719" s="51" t="s">
        <v>42</v>
      </c>
      <c r="H7719" s="79"/>
      <c r="I7719" s="51" t="s">
        <v>24</v>
      </c>
      <c r="J7719" s="51" t="s">
        <v>29</v>
      </c>
      <c r="K7719" s="51" t="s">
        <v>42</v>
      </c>
      <c r="O7719" s="79"/>
      <c r="P7719" s="51" t="s">
        <v>24</v>
      </c>
      <c r="Q77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20" spans="1:17" ht="17.149999999999999" customHeight="1" x14ac:dyDescent="0.4">
      <c r="A7720" s="78" t="s">
        <v>7797</v>
      </c>
      <c r="B7720" s="51" t="s">
        <v>75</v>
      </c>
      <c r="C7720" s="51">
        <v>14094</v>
      </c>
      <c r="E7720" s="51" t="s">
        <v>39</v>
      </c>
      <c r="F7720" s="51" t="s">
        <v>29</v>
      </c>
      <c r="G7720" s="51" t="s">
        <v>42</v>
      </c>
      <c r="H7720" s="79"/>
      <c r="I7720" s="51" t="s">
        <v>1405</v>
      </c>
      <c r="J7720" s="51" t="s">
        <v>29</v>
      </c>
      <c r="K7720" s="51" t="s">
        <v>42</v>
      </c>
      <c r="O7720" s="79"/>
      <c r="P7720" s="51" t="s">
        <v>1405</v>
      </c>
      <c r="Q77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21" spans="1:17" ht="17.149999999999999" customHeight="1" x14ac:dyDescent="0.4">
      <c r="A7721" s="78" t="s">
        <v>7798</v>
      </c>
      <c r="B7721" s="51" t="s">
        <v>75</v>
      </c>
      <c r="C7721" s="51">
        <v>14094</v>
      </c>
      <c r="E7721" s="51" t="s">
        <v>29</v>
      </c>
      <c r="F7721" s="51" t="s">
        <v>29</v>
      </c>
      <c r="G7721" s="51" t="s">
        <v>42</v>
      </c>
      <c r="H7721" s="79"/>
      <c r="I7721" s="51" t="s">
        <v>24</v>
      </c>
      <c r="J7721" s="51" t="s">
        <v>29</v>
      </c>
      <c r="K7721" s="51" t="s">
        <v>42</v>
      </c>
      <c r="O7721" s="79"/>
      <c r="P7721" s="51" t="s">
        <v>24</v>
      </c>
      <c r="Q77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22" spans="1:17" ht="17.149999999999999" customHeight="1" x14ac:dyDescent="0.4">
      <c r="A7722" s="78" t="s">
        <v>7799</v>
      </c>
      <c r="B7722" s="51" t="s">
        <v>75</v>
      </c>
      <c r="C7722" s="51">
        <v>14094</v>
      </c>
      <c r="E7722" s="51" t="s">
        <v>39</v>
      </c>
      <c r="F7722" s="51" t="s">
        <v>29</v>
      </c>
      <c r="G7722" s="51" t="s">
        <v>42</v>
      </c>
      <c r="H7722" s="79"/>
      <c r="I7722" s="51" t="s">
        <v>24</v>
      </c>
      <c r="J7722" s="51" t="s">
        <v>29</v>
      </c>
      <c r="K7722" s="51" t="s">
        <v>42</v>
      </c>
      <c r="O7722" s="79"/>
      <c r="P7722" s="51" t="s">
        <v>24</v>
      </c>
      <c r="Q77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23" spans="1:17" ht="17.149999999999999" customHeight="1" x14ac:dyDescent="0.4">
      <c r="A7723" s="78" t="s">
        <v>7800</v>
      </c>
      <c r="B7723" s="51" t="s">
        <v>75</v>
      </c>
      <c r="C7723" s="51">
        <v>14094</v>
      </c>
      <c r="E7723" s="51" t="s">
        <v>39</v>
      </c>
      <c r="F7723" s="51" t="s">
        <v>29</v>
      </c>
      <c r="G7723" s="51" t="s">
        <v>42</v>
      </c>
      <c r="H7723" s="79"/>
      <c r="I7723" s="51" t="s">
        <v>24</v>
      </c>
      <c r="J7723" s="51" t="s">
        <v>29</v>
      </c>
      <c r="K7723" s="51" t="s">
        <v>42</v>
      </c>
      <c r="O7723" s="79"/>
      <c r="P7723" s="51" t="s">
        <v>24</v>
      </c>
      <c r="Q77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24" spans="1:17" ht="17.149999999999999" customHeight="1" x14ac:dyDescent="0.4">
      <c r="A7724" s="78" t="s">
        <v>7801</v>
      </c>
      <c r="B7724" s="51" t="s">
        <v>75</v>
      </c>
      <c r="C7724" s="51">
        <v>14094</v>
      </c>
      <c r="E7724" s="51" t="s">
        <v>29</v>
      </c>
      <c r="F7724" s="51" t="s">
        <v>29</v>
      </c>
      <c r="G7724" s="51" t="s">
        <v>42</v>
      </c>
      <c r="H7724" s="79"/>
      <c r="I7724" s="51" t="s">
        <v>24</v>
      </c>
      <c r="J7724" s="51" t="s">
        <v>29</v>
      </c>
      <c r="K7724" s="51" t="s">
        <v>42</v>
      </c>
      <c r="O7724" s="79"/>
      <c r="P7724" s="51" t="s">
        <v>24</v>
      </c>
      <c r="Q77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25" spans="1:17" ht="17.149999999999999" customHeight="1" x14ac:dyDescent="0.4">
      <c r="A7725" s="78" t="s">
        <v>7802</v>
      </c>
      <c r="B7725" s="51" t="s">
        <v>75</v>
      </c>
      <c r="C7725" s="51">
        <v>14094</v>
      </c>
      <c r="E7725" s="51" t="s">
        <v>29</v>
      </c>
      <c r="F7725" s="51" t="s">
        <v>29</v>
      </c>
      <c r="G7725" s="51" t="s">
        <v>42</v>
      </c>
      <c r="H7725" s="79"/>
      <c r="I7725" s="51" t="s">
        <v>24</v>
      </c>
      <c r="J7725" s="51" t="s">
        <v>29</v>
      </c>
      <c r="K7725" s="51" t="s">
        <v>42</v>
      </c>
      <c r="O7725" s="79"/>
      <c r="P7725" s="51" t="s">
        <v>24</v>
      </c>
      <c r="Q77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26" spans="1:17" ht="17.149999999999999" customHeight="1" x14ac:dyDescent="0.4">
      <c r="A7726" s="78" t="s">
        <v>7803</v>
      </c>
      <c r="B7726" s="51" t="s">
        <v>75</v>
      </c>
      <c r="C7726" s="51">
        <v>14094</v>
      </c>
      <c r="E7726" s="51" t="s">
        <v>29</v>
      </c>
      <c r="F7726" s="51" t="s">
        <v>29</v>
      </c>
      <c r="G7726" s="51" t="s">
        <v>42</v>
      </c>
      <c r="H7726" s="79"/>
      <c r="I7726" s="51" t="s">
        <v>24</v>
      </c>
      <c r="J7726" s="51" t="s">
        <v>29</v>
      </c>
      <c r="K7726" s="51" t="s">
        <v>42</v>
      </c>
      <c r="O7726" s="79"/>
      <c r="P7726" s="51" t="s">
        <v>24</v>
      </c>
      <c r="Q77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27" spans="1:17" ht="17.149999999999999" customHeight="1" x14ac:dyDescent="0.4">
      <c r="A7727" s="78" t="s">
        <v>7804</v>
      </c>
      <c r="B7727" s="51" t="s">
        <v>75</v>
      </c>
      <c r="C7727" s="51">
        <v>14094</v>
      </c>
      <c r="E7727" s="51" t="s">
        <v>29</v>
      </c>
      <c r="F7727" s="51" t="s">
        <v>29</v>
      </c>
      <c r="G7727" s="51" t="s">
        <v>42</v>
      </c>
      <c r="H7727" s="79"/>
      <c r="I7727" s="51" t="s">
        <v>24</v>
      </c>
      <c r="J7727" s="51" t="s">
        <v>29</v>
      </c>
      <c r="K7727" s="51" t="s">
        <v>42</v>
      </c>
      <c r="O7727" s="79"/>
      <c r="P7727" s="51" t="s">
        <v>24</v>
      </c>
      <c r="Q77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28" spans="1:17" ht="17.149999999999999" customHeight="1" x14ac:dyDescent="0.4">
      <c r="A7728" s="78" t="s">
        <v>7805</v>
      </c>
      <c r="B7728" s="51" t="s">
        <v>75</v>
      </c>
      <c r="C7728" s="51">
        <v>14094</v>
      </c>
      <c r="E7728" s="51" t="s">
        <v>39</v>
      </c>
      <c r="F7728" s="51" t="s">
        <v>29</v>
      </c>
      <c r="G7728" s="51" t="s">
        <v>42</v>
      </c>
      <c r="H7728" s="79"/>
      <c r="I7728" s="51" t="s">
        <v>24</v>
      </c>
      <c r="J7728" s="51" t="s">
        <v>29</v>
      </c>
      <c r="K7728" s="51" t="s">
        <v>42</v>
      </c>
      <c r="O7728" s="79"/>
      <c r="P7728" s="51" t="s">
        <v>24</v>
      </c>
      <c r="Q77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29" spans="1:17" ht="17.149999999999999" customHeight="1" x14ac:dyDescent="0.4">
      <c r="A7729" s="78" t="s">
        <v>7806</v>
      </c>
      <c r="B7729" s="51" t="s">
        <v>75</v>
      </c>
      <c r="C7729" s="51">
        <v>14094</v>
      </c>
      <c r="E7729" s="51" t="s">
        <v>29</v>
      </c>
      <c r="F7729" s="51" t="s">
        <v>29</v>
      </c>
      <c r="G7729" s="51" t="s">
        <v>42</v>
      </c>
      <c r="H7729" s="79"/>
      <c r="I7729" s="51" t="s">
        <v>24</v>
      </c>
      <c r="J7729" s="51" t="s">
        <v>29</v>
      </c>
      <c r="K7729" s="51" t="s">
        <v>42</v>
      </c>
      <c r="O7729" s="79"/>
      <c r="P7729" s="51" t="s">
        <v>24</v>
      </c>
      <c r="Q77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30" spans="1:17" ht="17.149999999999999" customHeight="1" x14ac:dyDescent="0.4">
      <c r="A7730" s="78" t="s">
        <v>7807</v>
      </c>
      <c r="B7730" s="51" t="s">
        <v>75</v>
      </c>
      <c r="C7730" s="51">
        <v>14094</v>
      </c>
      <c r="E7730" s="51" t="s">
        <v>39</v>
      </c>
      <c r="F7730" s="51" t="s">
        <v>29</v>
      </c>
      <c r="G7730" s="51" t="s">
        <v>42</v>
      </c>
      <c r="H7730" s="79"/>
      <c r="I7730" s="51" t="s">
        <v>1405</v>
      </c>
      <c r="J7730" s="51" t="s">
        <v>29</v>
      </c>
      <c r="K7730" s="51" t="s">
        <v>42</v>
      </c>
      <c r="O7730" s="79"/>
      <c r="P7730" s="51" t="s">
        <v>1405</v>
      </c>
      <c r="Q77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31" spans="1:17" ht="17.149999999999999" customHeight="1" x14ac:dyDescent="0.4">
      <c r="A7731" s="78" t="s">
        <v>7808</v>
      </c>
      <c r="B7731" s="51" t="s">
        <v>75</v>
      </c>
      <c r="C7731" s="51">
        <v>14094</v>
      </c>
      <c r="E7731" s="51" t="s">
        <v>29</v>
      </c>
      <c r="F7731" s="51" t="s">
        <v>29</v>
      </c>
      <c r="G7731" s="51" t="s">
        <v>42</v>
      </c>
      <c r="H7731" s="79"/>
      <c r="I7731" s="51" t="s">
        <v>1405</v>
      </c>
      <c r="J7731" s="51" t="s">
        <v>29</v>
      </c>
      <c r="K7731" s="51" t="s">
        <v>42</v>
      </c>
      <c r="O7731" s="79"/>
      <c r="P7731" s="51" t="s">
        <v>1405</v>
      </c>
      <c r="Q77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32" spans="1:17" ht="17.149999999999999" customHeight="1" x14ac:dyDescent="0.4">
      <c r="A7732" s="78" t="s">
        <v>7809</v>
      </c>
      <c r="B7732" s="51" t="s">
        <v>75</v>
      </c>
      <c r="C7732" s="51">
        <v>14094</v>
      </c>
      <c r="E7732" s="51" t="s">
        <v>29</v>
      </c>
      <c r="F7732" s="51" t="s">
        <v>29</v>
      </c>
      <c r="G7732" s="51" t="s">
        <v>42</v>
      </c>
      <c r="H7732" s="79"/>
      <c r="I7732" s="51" t="s">
        <v>1405</v>
      </c>
      <c r="J7732" s="51" t="s">
        <v>29</v>
      </c>
      <c r="K7732" s="51" t="s">
        <v>42</v>
      </c>
      <c r="O7732" s="79"/>
      <c r="P7732" s="51" t="s">
        <v>1405</v>
      </c>
      <c r="Q77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33" spans="1:17" ht="17.149999999999999" customHeight="1" x14ac:dyDescent="0.4">
      <c r="A7733" s="78" t="s">
        <v>7810</v>
      </c>
      <c r="B7733" s="51" t="s">
        <v>75</v>
      </c>
      <c r="C7733" s="51">
        <v>14094</v>
      </c>
      <c r="E7733" s="51" t="s">
        <v>29</v>
      </c>
      <c r="F7733" s="51" t="s">
        <v>29</v>
      </c>
      <c r="G7733" s="51" t="s">
        <v>42</v>
      </c>
      <c r="H7733" s="79"/>
      <c r="I7733" s="51" t="s">
        <v>1405</v>
      </c>
      <c r="J7733" s="51" t="s">
        <v>29</v>
      </c>
      <c r="K7733" s="51" t="s">
        <v>42</v>
      </c>
      <c r="O7733" s="79"/>
      <c r="P7733" s="51" t="s">
        <v>1405</v>
      </c>
      <c r="Q77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34" spans="1:17" ht="17.149999999999999" customHeight="1" x14ac:dyDescent="0.4">
      <c r="A7734" s="78" t="s">
        <v>7811</v>
      </c>
      <c r="B7734" s="51" t="s">
        <v>75</v>
      </c>
      <c r="C7734" s="51">
        <v>14094</v>
      </c>
      <c r="E7734" s="51" t="s">
        <v>29</v>
      </c>
      <c r="F7734" s="51" t="s">
        <v>29</v>
      </c>
      <c r="G7734" s="51" t="s">
        <v>42</v>
      </c>
      <c r="H7734" s="79"/>
      <c r="I7734" s="51" t="s">
        <v>1405</v>
      </c>
      <c r="J7734" s="51" t="s">
        <v>29</v>
      </c>
      <c r="K7734" s="51" t="s">
        <v>42</v>
      </c>
      <c r="O7734" s="79"/>
      <c r="P7734" s="51" t="s">
        <v>1405</v>
      </c>
      <c r="Q77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35" spans="1:17" ht="17.149999999999999" customHeight="1" x14ac:dyDescent="0.4">
      <c r="A7735" s="78" t="s">
        <v>7812</v>
      </c>
      <c r="B7735" s="51" t="s">
        <v>75</v>
      </c>
      <c r="C7735" s="51">
        <v>14094</v>
      </c>
      <c r="E7735" s="51" t="s">
        <v>29</v>
      </c>
      <c r="F7735" s="51" t="s">
        <v>29</v>
      </c>
      <c r="G7735" s="51" t="s">
        <v>42</v>
      </c>
      <c r="H7735" s="79"/>
      <c r="I7735" s="51" t="s">
        <v>1405</v>
      </c>
      <c r="J7735" s="51" t="s">
        <v>29</v>
      </c>
      <c r="K7735" s="51" t="s">
        <v>42</v>
      </c>
      <c r="O7735" s="79"/>
      <c r="P7735" s="51" t="s">
        <v>1405</v>
      </c>
      <c r="Q77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36" spans="1:17" ht="17.149999999999999" customHeight="1" x14ac:dyDescent="0.4">
      <c r="A7736" s="78" t="s">
        <v>7813</v>
      </c>
      <c r="B7736" s="51" t="s">
        <v>75</v>
      </c>
      <c r="C7736" s="51">
        <v>14094</v>
      </c>
      <c r="E7736" s="51" t="s">
        <v>29</v>
      </c>
      <c r="F7736" s="51" t="s">
        <v>29</v>
      </c>
      <c r="G7736" s="51" t="s">
        <v>42</v>
      </c>
      <c r="H7736" s="79"/>
      <c r="I7736" s="51" t="s">
        <v>1405</v>
      </c>
      <c r="J7736" s="51" t="s">
        <v>29</v>
      </c>
      <c r="K7736" s="51" t="s">
        <v>42</v>
      </c>
      <c r="O7736" s="79"/>
      <c r="P7736" s="51" t="s">
        <v>1405</v>
      </c>
      <c r="Q77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37" spans="1:17" ht="17.149999999999999" customHeight="1" x14ac:dyDescent="0.4">
      <c r="A7737" s="78" t="s">
        <v>7814</v>
      </c>
      <c r="B7737" s="51" t="s">
        <v>75</v>
      </c>
      <c r="C7737" s="51">
        <v>14094</v>
      </c>
      <c r="E7737" s="51" t="s">
        <v>29</v>
      </c>
      <c r="F7737" s="51" t="s">
        <v>29</v>
      </c>
      <c r="G7737" s="51" t="s">
        <v>42</v>
      </c>
      <c r="H7737" s="79"/>
      <c r="I7737" s="51" t="s">
        <v>1405</v>
      </c>
      <c r="J7737" s="51" t="s">
        <v>29</v>
      </c>
      <c r="K7737" s="51" t="s">
        <v>42</v>
      </c>
      <c r="O7737" s="79"/>
      <c r="P7737" s="51" t="s">
        <v>1405</v>
      </c>
      <c r="Q77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38" spans="1:17" ht="17.149999999999999" customHeight="1" x14ac:dyDescent="0.4">
      <c r="A7738" s="78" t="s">
        <v>7815</v>
      </c>
      <c r="B7738" s="51" t="s">
        <v>75</v>
      </c>
      <c r="C7738" s="51">
        <v>14094</v>
      </c>
      <c r="E7738" s="51" t="s">
        <v>39</v>
      </c>
      <c r="F7738" s="51" t="s">
        <v>29</v>
      </c>
      <c r="G7738" s="51" t="s">
        <v>42</v>
      </c>
      <c r="H7738" s="79"/>
      <c r="I7738" s="51" t="s">
        <v>24</v>
      </c>
      <c r="J7738" s="51" t="s">
        <v>29</v>
      </c>
      <c r="K7738" s="51" t="s">
        <v>42</v>
      </c>
      <c r="O7738" s="79"/>
      <c r="P7738" s="51" t="s">
        <v>24</v>
      </c>
      <c r="Q77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39" spans="1:17" ht="17.149999999999999" customHeight="1" x14ac:dyDescent="0.4">
      <c r="A7739" s="78" t="s">
        <v>7816</v>
      </c>
      <c r="B7739" s="51" t="s">
        <v>75</v>
      </c>
      <c r="C7739" s="51">
        <v>14094</v>
      </c>
      <c r="E7739" s="51" t="s">
        <v>39</v>
      </c>
      <c r="F7739" s="51" t="s">
        <v>29</v>
      </c>
      <c r="G7739" s="51" t="s">
        <v>42</v>
      </c>
      <c r="H7739" s="79"/>
      <c r="I7739" s="51" t="s">
        <v>24</v>
      </c>
      <c r="J7739" s="51" t="s">
        <v>29</v>
      </c>
      <c r="K7739" s="51" t="s">
        <v>42</v>
      </c>
      <c r="O7739" s="79"/>
      <c r="P7739" s="51" t="s">
        <v>24</v>
      </c>
      <c r="Q77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40" spans="1:17" ht="17.149999999999999" customHeight="1" x14ac:dyDescent="0.4">
      <c r="A7740" s="78" t="s">
        <v>7817</v>
      </c>
      <c r="B7740" s="51" t="s">
        <v>75</v>
      </c>
      <c r="C7740" s="51">
        <v>14094</v>
      </c>
      <c r="E7740" s="51" t="s">
        <v>29</v>
      </c>
      <c r="F7740" s="51" t="s">
        <v>29</v>
      </c>
      <c r="G7740" s="51" t="s">
        <v>42</v>
      </c>
      <c r="H7740" s="79"/>
      <c r="I7740" s="51" t="s">
        <v>24</v>
      </c>
      <c r="J7740" s="51" t="s">
        <v>29</v>
      </c>
      <c r="K7740" s="51" t="s">
        <v>42</v>
      </c>
      <c r="O7740" s="79"/>
      <c r="P7740" s="51" t="s">
        <v>24</v>
      </c>
      <c r="Q77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41" spans="1:17" ht="17.149999999999999" customHeight="1" x14ac:dyDescent="0.4">
      <c r="A7741" s="78" t="s">
        <v>7818</v>
      </c>
      <c r="B7741" s="51" t="s">
        <v>75</v>
      </c>
      <c r="C7741" s="51">
        <v>14094</v>
      </c>
      <c r="E7741" s="51" t="s">
        <v>29</v>
      </c>
      <c r="F7741" s="51" t="s">
        <v>29</v>
      </c>
      <c r="G7741" s="51" t="s">
        <v>42</v>
      </c>
      <c r="H7741" s="79"/>
      <c r="I7741" s="51" t="s">
        <v>24</v>
      </c>
      <c r="J7741" s="51" t="s">
        <v>29</v>
      </c>
      <c r="K7741" s="51" t="s">
        <v>42</v>
      </c>
      <c r="O7741" s="79"/>
      <c r="P7741" s="51" t="s">
        <v>24</v>
      </c>
      <c r="Q77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42" spans="1:17" ht="17.149999999999999" customHeight="1" x14ac:dyDescent="0.4">
      <c r="A7742" s="78" t="s">
        <v>7819</v>
      </c>
      <c r="B7742" s="51" t="s">
        <v>75</v>
      </c>
      <c r="C7742" s="51">
        <v>14094</v>
      </c>
      <c r="E7742" s="51" t="s">
        <v>39</v>
      </c>
      <c r="F7742" s="51" t="s">
        <v>29</v>
      </c>
      <c r="G7742" s="51" t="s">
        <v>42</v>
      </c>
      <c r="H7742" s="79"/>
      <c r="I7742" s="51" t="s">
        <v>1770</v>
      </c>
      <c r="J7742" s="51" t="s">
        <v>29</v>
      </c>
      <c r="K7742" s="51" t="s">
        <v>42</v>
      </c>
      <c r="O7742" s="79"/>
      <c r="P7742" s="51" t="s">
        <v>1770</v>
      </c>
      <c r="Q77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43" spans="1:17" ht="17.149999999999999" customHeight="1" x14ac:dyDescent="0.4">
      <c r="A7743" s="78" t="s">
        <v>7820</v>
      </c>
      <c r="B7743" s="51" t="s">
        <v>75</v>
      </c>
      <c r="C7743" s="51">
        <v>14094</v>
      </c>
      <c r="E7743" s="51" t="s">
        <v>29</v>
      </c>
      <c r="F7743" s="51" t="s">
        <v>29</v>
      </c>
      <c r="G7743" s="51" t="s">
        <v>42</v>
      </c>
      <c r="H7743" s="79"/>
      <c r="I7743" s="51" t="s">
        <v>83</v>
      </c>
      <c r="J7743" s="51" t="s">
        <v>29</v>
      </c>
      <c r="K7743" s="51" t="s">
        <v>42</v>
      </c>
      <c r="O7743" s="79"/>
      <c r="P7743" s="51" t="s">
        <v>83</v>
      </c>
      <c r="Q77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44" spans="1:17" ht="17.149999999999999" customHeight="1" x14ac:dyDescent="0.4">
      <c r="A7744" s="78" t="s">
        <v>7821</v>
      </c>
      <c r="B7744" s="51" t="s">
        <v>75</v>
      </c>
      <c r="C7744" s="51">
        <v>14094</v>
      </c>
      <c r="E7744" s="51" t="s">
        <v>29</v>
      </c>
      <c r="F7744" s="51" t="s">
        <v>29</v>
      </c>
      <c r="G7744" s="51" t="s">
        <v>42</v>
      </c>
      <c r="H7744" s="79"/>
      <c r="I7744" s="51" t="s">
        <v>24</v>
      </c>
      <c r="J7744" s="51" t="s">
        <v>29</v>
      </c>
      <c r="K7744" s="51" t="s">
        <v>42</v>
      </c>
      <c r="O7744" s="79"/>
      <c r="P7744" s="51" t="s">
        <v>24</v>
      </c>
      <c r="Q77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45" spans="1:17" ht="17.149999999999999" customHeight="1" x14ac:dyDescent="0.4">
      <c r="A7745" s="78" t="s">
        <v>7822</v>
      </c>
      <c r="B7745" s="51" t="s">
        <v>75</v>
      </c>
      <c r="C7745" s="51">
        <v>14094</v>
      </c>
      <c r="E7745" s="51" t="s">
        <v>29</v>
      </c>
      <c r="F7745" s="51" t="s">
        <v>29</v>
      </c>
      <c r="G7745" s="51" t="s">
        <v>42</v>
      </c>
      <c r="H7745" s="79"/>
      <c r="I7745" s="51" t="s">
        <v>24</v>
      </c>
      <c r="J7745" s="51" t="s">
        <v>29</v>
      </c>
      <c r="K7745" s="51" t="s">
        <v>42</v>
      </c>
      <c r="O7745" s="79"/>
      <c r="P7745" s="51" t="s">
        <v>24</v>
      </c>
      <c r="Q77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46" spans="1:17" ht="17.149999999999999" customHeight="1" x14ac:dyDescent="0.4">
      <c r="A7746" s="78" t="s">
        <v>7823</v>
      </c>
      <c r="B7746" s="51" t="s">
        <v>75</v>
      </c>
      <c r="C7746" s="51">
        <v>14094</v>
      </c>
      <c r="E7746" s="51" t="s">
        <v>29</v>
      </c>
      <c r="F7746" s="51" t="s">
        <v>29</v>
      </c>
      <c r="G7746" s="51" t="s">
        <v>42</v>
      </c>
      <c r="H7746" s="79"/>
      <c r="I7746" s="51" t="s">
        <v>24</v>
      </c>
      <c r="J7746" s="51" t="s">
        <v>29</v>
      </c>
      <c r="K7746" s="51" t="s">
        <v>42</v>
      </c>
      <c r="O7746" s="79"/>
      <c r="P7746" s="51" t="s">
        <v>24</v>
      </c>
      <c r="Q77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47" spans="1:17" ht="17.149999999999999" customHeight="1" x14ac:dyDescent="0.4">
      <c r="A7747" s="78" t="s">
        <v>7824</v>
      </c>
      <c r="B7747" s="51" t="s">
        <v>75</v>
      </c>
      <c r="C7747" s="51">
        <v>14094</v>
      </c>
      <c r="E7747" s="51" t="s">
        <v>29</v>
      </c>
      <c r="F7747" s="51" t="s">
        <v>29</v>
      </c>
      <c r="G7747" s="51" t="s">
        <v>42</v>
      </c>
      <c r="H7747" s="79"/>
      <c r="I7747" s="51" t="s">
        <v>24</v>
      </c>
      <c r="J7747" s="51" t="s">
        <v>29</v>
      </c>
      <c r="K7747" s="51" t="s">
        <v>42</v>
      </c>
      <c r="O7747" s="79"/>
      <c r="P7747" s="51" t="s">
        <v>24</v>
      </c>
      <c r="Q77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48" spans="1:17" ht="17.149999999999999" customHeight="1" x14ac:dyDescent="0.4">
      <c r="A7748" s="78" t="s">
        <v>7825</v>
      </c>
      <c r="B7748" s="51" t="s">
        <v>75</v>
      </c>
      <c r="C7748" s="51">
        <v>14094</v>
      </c>
      <c r="E7748" s="51" t="s">
        <v>39</v>
      </c>
      <c r="F7748" s="51" t="s">
        <v>29</v>
      </c>
      <c r="G7748" s="51" t="s">
        <v>42</v>
      </c>
      <c r="H7748" s="79"/>
      <c r="I7748" s="51" t="s">
        <v>1405</v>
      </c>
      <c r="J7748" s="51" t="s">
        <v>29</v>
      </c>
      <c r="K7748" s="51" t="s">
        <v>42</v>
      </c>
      <c r="O7748" s="79"/>
      <c r="P7748" s="51" t="s">
        <v>1405</v>
      </c>
      <c r="Q77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49" spans="1:17" ht="17.149999999999999" customHeight="1" x14ac:dyDescent="0.4">
      <c r="A7749" s="78" t="s">
        <v>7826</v>
      </c>
      <c r="B7749" s="51" t="s">
        <v>75</v>
      </c>
      <c r="C7749" s="51">
        <v>14094</v>
      </c>
      <c r="E7749" s="51" t="s">
        <v>29</v>
      </c>
      <c r="F7749" s="51" t="s">
        <v>29</v>
      </c>
      <c r="G7749" s="51" t="s">
        <v>42</v>
      </c>
      <c r="H7749" s="79"/>
      <c r="I7749" s="51" t="s">
        <v>1405</v>
      </c>
      <c r="J7749" s="51" t="s">
        <v>29</v>
      </c>
      <c r="K7749" s="51" t="s">
        <v>42</v>
      </c>
      <c r="O7749" s="79"/>
      <c r="P7749" s="51" t="s">
        <v>1405</v>
      </c>
      <c r="Q77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50" spans="1:17" ht="17.149999999999999" customHeight="1" x14ac:dyDescent="0.4">
      <c r="A7750" s="78" t="s">
        <v>7827</v>
      </c>
      <c r="B7750" s="51" t="s">
        <v>75</v>
      </c>
      <c r="C7750" s="51">
        <v>14094</v>
      </c>
      <c r="E7750" s="51" t="s">
        <v>29</v>
      </c>
      <c r="F7750" s="51" t="s">
        <v>29</v>
      </c>
      <c r="G7750" s="51" t="s">
        <v>42</v>
      </c>
      <c r="H7750" s="79"/>
      <c r="I7750" s="51" t="s">
        <v>1405</v>
      </c>
      <c r="J7750" s="51" t="s">
        <v>29</v>
      </c>
      <c r="K7750" s="51" t="s">
        <v>42</v>
      </c>
      <c r="O7750" s="79"/>
      <c r="P7750" s="51" t="s">
        <v>1405</v>
      </c>
      <c r="Q77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51" spans="1:17" ht="17.149999999999999" customHeight="1" x14ac:dyDescent="0.4">
      <c r="A7751" s="78" t="s">
        <v>7828</v>
      </c>
      <c r="B7751" s="51" t="s">
        <v>75</v>
      </c>
      <c r="C7751" s="51">
        <v>14094</v>
      </c>
      <c r="E7751" s="51" t="s">
        <v>29</v>
      </c>
      <c r="F7751" s="51" t="s">
        <v>29</v>
      </c>
      <c r="G7751" s="51" t="s">
        <v>42</v>
      </c>
      <c r="H7751" s="79"/>
      <c r="I7751" s="51" t="s">
        <v>1405</v>
      </c>
      <c r="J7751" s="51" t="s">
        <v>29</v>
      </c>
      <c r="K7751" s="51" t="s">
        <v>42</v>
      </c>
      <c r="O7751" s="79"/>
      <c r="P7751" s="51" t="s">
        <v>1405</v>
      </c>
      <c r="Q77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52" spans="1:17" ht="17.149999999999999" customHeight="1" x14ac:dyDescent="0.4">
      <c r="A7752" s="78" t="s">
        <v>7829</v>
      </c>
      <c r="B7752" s="51" t="s">
        <v>75</v>
      </c>
      <c r="C7752" s="51">
        <v>14094</v>
      </c>
      <c r="E7752" s="51" t="s">
        <v>29</v>
      </c>
      <c r="F7752" s="51" t="s">
        <v>29</v>
      </c>
      <c r="G7752" s="51" t="s">
        <v>42</v>
      </c>
      <c r="H7752" s="79"/>
      <c r="I7752" s="51" t="s">
        <v>1405</v>
      </c>
      <c r="J7752" s="51" t="s">
        <v>29</v>
      </c>
      <c r="K7752" s="51" t="s">
        <v>42</v>
      </c>
      <c r="O7752" s="79"/>
      <c r="P7752" s="51" t="s">
        <v>1405</v>
      </c>
      <c r="Q77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53" spans="1:17" ht="17.149999999999999" customHeight="1" x14ac:dyDescent="0.4">
      <c r="A7753" s="78" t="s">
        <v>7830</v>
      </c>
      <c r="B7753" s="51" t="s">
        <v>75</v>
      </c>
      <c r="C7753" s="51">
        <v>14094</v>
      </c>
      <c r="E7753" s="51" t="s">
        <v>29</v>
      </c>
      <c r="F7753" s="51" t="s">
        <v>29</v>
      </c>
      <c r="G7753" s="51" t="s">
        <v>42</v>
      </c>
      <c r="H7753" s="79"/>
      <c r="I7753" s="51" t="s">
        <v>1405</v>
      </c>
      <c r="J7753" s="51" t="s">
        <v>29</v>
      </c>
      <c r="K7753" s="51" t="s">
        <v>42</v>
      </c>
      <c r="O7753" s="79"/>
      <c r="P7753" s="51" t="s">
        <v>1405</v>
      </c>
      <c r="Q77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54" spans="1:17" ht="17.149999999999999" customHeight="1" x14ac:dyDescent="0.4">
      <c r="A7754" s="78" t="s">
        <v>7831</v>
      </c>
      <c r="B7754" s="51" t="s">
        <v>75</v>
      </c>
      <c r="C7754" s="51">
        <v>14094</v>
      </c>
      <c r="E7754" s="51" t="s">
        <v>39</v>
      </c>
      <c r="F7754" s="51" t="s">
        <v>29</v>
      </c>
      <c r="G7754" s="51" t="s">
        <v>42</v>
      </c>
      <c r="H7754" s="79"/>
      <c r="I7754" s="51" t="s">
        <v>24</v>
      </c>
      <c r="J7754" s="51" t="s">
        <v>29</v>
      </c>
      <c r="K7754" s="51" t="s">
        <v>42</v>
      </c>
      <c r="O7754" s="79"/>
      <c r="P7754" s="51" t="s">
        <v>24</v>
      </c>
      <c r="Q77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55" spans="1:17" ht="17.149999999999999" customHeight="1" x14ac:dyDescent="0.4">
      <c r="A7755" s="78" t="s">
        <v>7832</v>
      </c>
      <c r="B7755" s="51" t="s">
        <v>75</v>
      </c>
      <c r="C7755" s="51">
        <v>14094</v>
      </c>
      <c r="E7755" s="51" t="s">
        <v>29</v>
      </c>
      <c r="F7755" s="51" t="s">
        <v>29</v>
      </c>
      <c r="G7755" s="51" t="s">
        <v>42</v>
      </c>
      <c r="H7755" s="79"/>
      <c r="I7755" s="51" t="s">
        <v>24</v>
      </c>
      <c r="J7755" s="51" t="s">
        <v>29</v>
      </c>
      <c r="K7755" s="51" t="s">
        <v>42</v>
      </c>
      <c r="O7755" s="79"/>
      <c r="P7755" s="51" t="s">
        <v>24</v>
      </c>
      <c r="Q77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56" spans="1:17" ht="17.149999999999999" customHeight="1" x14ac:dyDescent="0.4">
      <c r="A7756" s="78" t="s">
        <v>7833</v>
      </c>
      <c r="B7756" s="51" t="s">
        <v>75</v>
      </c>
      <c r="C7756" s="51">
        <v>14094</v>
      </c>
      <c r="E7756" s="51" t="s">
        <v>39</v>
      </c>
      <c r="F7756" s="51" t="s">
        <v>29</v>
      </c>
      <c r="G7756" s="51" t="s">
        <v>42</v>
      </c>
      <c r="H7756" s="79"/>
      <c r="I7756" s="51" t="s">
        <v>24</v>
      </c>
      <c r="J7756" s="51" t="s">
        <v>29</v>
      </c>
      <c r="K7756" s="51" t="s">
        <v>42</v>
      </c>
      <c r="O7756" s="79"/>
      <c r="P7756" s="51" t="s">
        <v>24</v>
      </c>
      <c r="Q77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57" spans="1:17" ht="17.149999999999999" customHeight="1" x14ac:dyDescent="0.4">
      <c r="A7757" s="78" t="s">
        <v>7834</v>
      </c>
      <c r="B7757" s="51" t="s">
        <v>75</v>
      </c>
      <c r="C7757" s="51">
        <v>14094</v>
      </c>
      <c r="E7757" s="51" t="s">
        <v>29</v>
      </c>
      <c r="F7757" s="51" t="s">
        <v>29</v>
      </c>
      <c r="G7757" s="51" t="s">
        <v>42</v>
      </c>
      <c r="H7757" s="79"/>
      <c r="I7757" s="51" t="s">
        <v>24</v>
      </c>
      <c r="J7757" s="51" t="s">
        <v>29</v>
      </c>
      <c r="K7757" s="51" t="s">
        <v>42</v>
      </c>
      <c r="O7757" s="79"/>
      <c r="P7757" s="51" t="s">
        <v>24</v>
      </c>
      <c r="Q77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58" spans="1:17" ht="17.149999999999999" customHeight="1" x14ac:dyDescent="0.4">
      <c r="A7758" s="78" t="s">
        <v>7835</v>
      </c>
      <c r="B7758" s="51" t="s">
        <v>75</v>
      </c>
      <c r="C7758" s="51">
        <v>14094</v>
      </c>
      <c r="E7758" s="51" t="s">
        <v>29</v>
      </c>
      <c r="F7758" s="51" t="s">
        <v>29</v>
      </c>
      <c r="G7758" s="51" t="s">
        <v>42</v>
      </c>
      <c r="H7758" s="79"/>
      <c r="I7758" s="51" t="s">
        <v>83</v>
      </c>
      <c r="J7758" s="51" t="s">
        <v>29</v>
      </c>
      <c r="K7758" s="51" t="s">
        <v>42</v>
      </c>
      <c r="O7758" s="79"/>
      <c r="P7758" s="51" t="s">
        <v>83</v>
      </c>
      <c r="Q77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59" spans="1:17" ht="17.149999999999999" customHeight="1" x14ac:dyDescent="0.4">
      <c r="A7759" s="78" t="s">
        <v>7836</v>
      </c>
      <c r="B7759" s="51" t="s">
        <v>75</v>
      </c>
      <c r="C7759" s="51">
        <v>14094</v>
      </c>
      <c r="E7759" s="51" t="s">
        <v>29</v>
      </c>
      <c r="F7759" s="51" t="s">
        <v>29</v>
      </c>
      <c r="G7759" s="51" t="s">
        <v>42</v>
      </c>
      <c r="H7759" s="79"/>
      <c r="I7759" s="51" t="s">
        <v>83</v>
      </c>
      <c r="J7759" s="51" t="s">
        <v>29</v>
      </c>
      <c r="K7759" s="51" t="s">
        <v>42</v>
      </c>
      <c r="O7759" s="79"/>
      <c r="P7759" s="51" t="s">
        <v>83</v>
      </c>
      <c r="Q77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60" spans="1:17" ht="17.149999999999999" customHeight="1" x14ac:dyDescent="0.4">
      <c r="A7760" s="78" t="s">
        <v>7837</v>
      </c>
      <c r="B7760" s="51" t="s">
        <v>75</v>
      </c>
      <c r="C7760" s="51">
        <v>14094</v>
      </c>
      <c r="E7760" s="51" t="s">
        <v>29</v>
      </c>
      <c r="F7760" s="51" t="s">
        <v>29</v>
      </c>
      <c r="G7760" s="51" t="s">
        <v>42</v>
      </c>
      <c r="H7760" s="79"/>
      <c r="I7760" s="51" t="s">
        <v>83</v>
      </c>
      <c r="J7760" s="51" t="s">
        <v>29</v>
      </c>
      <c r="K7760" s="51" t="s">
        <v>42</v>
      </c>
      <c r="O7760" s="79"/>
      <c r="P7760" s="51" t="s">
        <v>83</v>
      </c>
      <c r="Q77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61" spans="1:17" ht="17.149999999999999" customHeight="1" x14ac:dyDescent="0.4">
      <c r="A7761" s="78" t="s">
        <v>7838</v>
      </c>
      <c r="B7761" s="51" t="s">
        <v>75</v>
      </c>
      <c r="C7761" s="51">
        <v>14094</v>
      </c>
      <c r="E7761" s="51" t="s">
        <v>29</v>
      </c>
      <c r="F7761" s="51" t="s">
        <v>29</v>
      </c>
      <c r="G7761" s="51" t="s">
        <v>42</v>
      </c>
      <c r="H7761" s="79"/>
      <c r="I7761" s="51" t="s">
        <v>83</v>
      </c>
      <c r="J7761" s="51" t="s">
        <v>29</v>
      </c>
      <c r="K7761" s="51" t="s">
        <v>42</v>
      </c>
      <c r="O7761" s="79"/>
      <c r="P7761" s="51" t="s">
        <v>83</v>
      </c>
      <c r="Q77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62" spans="1:17" ht="17.149999999999999" customHeight="1" x14ac:dyDescent="0.4">
      <c r="A7762" s="78" t="s">
        <v>7839</v>
      </c>
      <c r="B7762" s="51" t="s">
        <v>75</v>
      </c>
      <c r="C7762" s="51">
        <v>14094</v>
      </c>
      <c r="E7762" s="51" t="s">
        <v>29</v>
      </c>
      <c r="F7762" s="51" t="s">
        <v>29</v>
      </c>
      <c r="G7762" s="51" t="s">
        <v>42</v>
      </c>
      <c r="H7762" s="79"/>
      <c r="I7762" s="51" t="s">
        <v>24</v>
      </c>
      <c r="J7762" s="51" t="s">
        <v>29</v>
      </c>
      <c r="K7762" s="51" t="s">
        <v>42</v>
      </c>
      <c r="O7762" s="79"/>
      <c r="P7762" s="51" t="s">
        <v>24</v>
      </c>
      <c r="Q77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63" spans="1:17" ht="17.149999999999999" customHeight="1" x14ac:dyDescent="0.4">
      <c r="A7763" s="78" t="s">
        <v>7840</v>
      </c>
      <c r="B7763" s="51" t="s">
        <v>75</v>
      </c>
      <c r="C7763" s="51">
        <v>14094</v>
      </c>
      <c r="E7763" s="51" t="s">
        <v>29</v>
      </c>
      <c r="F7763" s="51" t="s">
        <v>29</v>
      </c>
      <c r="G7763" s="51" t="s">
        <v>42</v>
      </c>
      <c r="H7763" s="79"/>
      <c r="I7763" s="51" t="s">
        <v>24</v>
      </c>
      <c r="J7763" s="51" t="s">
        <v>29</v>
      </c>
      <c r="K7763" s="51" t="s">
        <v>42</v>
      </c>
      <c r="O7763" s="79"/>
      <c r="P7763" s="51" t="s">
        <v>24</v>
      </c>
      <c r="Q77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64" spans="1:17" ht="17.149999999999999" customHeight="1" x14ac:dyDescent="0.4">
      <c r="A7764" s="78" t="s">
        <v>7841</v>
      </c>
      <c r="B7764" s="51" t="s">
        <v>75</v>
      </c>
      <c r="C7764" s="51">
        <v>14094</v>
      </c>
      <c r="E7764" s="51" t="s">
        <v>36</v>
      </c>
      <c r="F7764" s="51" t="s">
        <v>29</v>
      </c>
      <c r="G7764" s="51" t="s">
        <v>23</v>
      </c>
      <c r="H7764" s="79"/>
      <c r="I7764" s="51" t="s">
        <v>1770</v>
      </c>
      <c r="J7764" s="51" t="s">
        <v>36</v>
      </c>
      <c r="K7764" s="51" t="s">
        <v>23</v>
      </c>
      <c r="O7764" s="79"/>
      <c r="P7764" s="51" t="s">
        <v>1770</v>
      </c>
      <c r="Q77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765" spans="1:17" ht="17.149999999999999" customHeight="1" x14ac:dyDescent="0.4">
      <c r="A7765" s="78" t="s">
        <v>7842</v>
      </c>
      <c r="B7765" s="51" t="s">
        <v>75</v>
      </c>
      <c r="C7765" s="51">
        <v>14094</v>
      </c>
      <c r="E7765" s="51" t="s">
        <v>36</v>
      </c>
      <c r="F7765" s="51" t="s">
        <v>29</v>
      </c>
      <c r="G7765" s="51" t="s">
        <v>23</v>
      </c>
      <c r="H7765" s="79"/>
      <c r="I7765" s="51" t="s">
        <v>38</v>
      </c>
      <c r="J7765" s="51" t="s">
        <v>36</v>
      </c>
      <c r="K7765" s="51" t="s">
        <v>23</v>
      </c>
      <c r="O7765" s="79"/>
      <c r="P7765" s="51" t="s">
        <v>38</v>
      </c>
      <c r="Q77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766" spans="1:17" ht="17.149999999999999" customHeight="1" x14ac:dyDescent="0.4">
      <c r="A7766" s="78" t="s">
        <v>7843</v>
      </c>
      <c r="B7766" s="51" t="s">
        <v>75</v>
      </c>
      <c r="C7766" s="51">
        <v>14094</v>
      </c>
      <c r="E7766" s="51" t="s">
        <v>39</v>
      </c>
      <c r="F7766" s="51" t="s">
        <v>29</v>
      </c>
      <c r="G7766" s="51" t="s">
        <v>42</v>
      </c>
      <c r="H7766" s="79"/>
      <c r="I7766" s="51" t="s">
        <v>24</v>
      </c>
      <c r="J7766" s="51" t="s">
        <v>29</v>
      </c>
      <c r="K7766" s="51" t="s">
        <v>42</v>
      </c>
      <c r="O7766" s="79"/>
      <c r="P7766" s="51" t="s">
        <v>24</v>
      </c>
      <c r="Q77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67" spans="1:17" ht="17.149999999999999" customHeight="1" x14ac:dyDescent="0.4">
      <c r="A7767" s="78" t="s">
        <v>7844</v>
      </c>
      <c r="B7767" s="51" t="s">
        <v>75</v>
      </c>
      <c r="C7767" s="51">
        <v>14094</v>
      </c>
      <c r="E7767" s="51" t="s">
        <v>39</v>
      </c>
      <c r="F7767" s="51" t="s">
        <v>29</v>
      </c>
      <c r="G7767" s="51" t="s">
        <v>42</v>
      </c>
      <c r="H7767" s="79"/>
      <c r="I7767" s="51" t="s">
        <v>1770</v>
      </c>
      <c r="J7767" s="51" t="s">
        <v>29</v>
      </c>
      <c r="K7767" s="51" t="s">
        <v>42</v>
      </c>
      <c r="O7767" s="79"/>
      <c r="P7767" s="51" t="s">
        <v>1770</v>
      </c>
      <c r="Q77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68" spans="1:17" ht="17.149999999999999" customHeight="1" x14ac:dyDescent="0.4">
      <c r="A7768" s="78" t="s">
        <v>7845</v>
      </c>
      <c r="B7768" s="51" t="s">
        <v>75</v>
      </c>
      <c r="C7768" s="51">
        <v>14094</v>
      </c>
      <c r="E7768" s="51" t="s">
        <v>29</v>
      </c>
      <c r="F7768" s="51" t="s">
        <v>29</v>
      </c>
      <c r="G7768" s="51" t="s">
        <v>42</v>
      </c>
      <c r="H7768" s="79"/>
      <c r="I7768" s="51" t="s">
        <v>83</v>
      </c>
      <c r="J7768" s="51" t="s">
        <v>29</v>
      </c>
      <c r="K7768" s="51" t="s">
        <v>42</v>
      </c>
      <c r="O7768" s="79"/>
      <c r="P7768" s="51" t="s">
        <v>83</v>
      </c>
      <c r="Q77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69" spans="1:17" ht="17.149999999999999" customHeight="1" x14ac:dyDescent="0.4">
      <c r="A7769" s="78" t="s">
        <v>7846</v>
      </c>
      <c r="B7769" s="51" t="s">
        <v>75</v>
      </c>
      <c r="C7769" s="51">
        <v>14094</v>
      </c>
      <c r="E7769" s="51" t="s">
        <v>192</v>
      </c>
      <c r="F7769" s="51" t="s">
        <v>29</v>
      </c>
      <c r="G7769" s="51" t="s">
        <v>23</v>
      </c>
      <c r="H7769" s="79"/>
      <c r="I7769" s="51" t="s">
        <v>35</v>
      </c>
      <c r="J7769" s="51" t="s">
        <v>192</v>
      </c>
      <c r="K7769" s="51" t="s">
        <v>23</v>
      </c>
      <c r="O7769" s="79"/>
      <c r="P7769" s="51" t="s">
        <v>35</v>
      </c>
      <c r="Q77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770" spans="1:17" ht="17.149999999999999" customHeight="1" x14ac:dyDescent="0.4">
      <c r="A7770" s="78" t="s">
        <v>7847</v>
      </c>
      <c r="B7770" s="51" t="s">
        <v>75</v>
      </c>
      <c r="C7770" s="51">
        <v>14094</v>
      </c>
      <c r="E7770" s="51" t="s">
        <v>39</v>
      </c>
      <c r="F7770" s="51" t="s">
        <v>29</v>
      </c>
      <c r="G7770" s="51" t="s">
        <v>42</v>
      </c>
      <c r="H7770" s="79"/>
      <c r="I7770" s="51" t="s">
        <v>1770</v>
      </c>
      <c r="J7770" s="51" t="s">
        <v>29</v>
      </c>
      <c r="K7770" s="51" t="s">
        <v>42</v>
      </c>
      <c r="O7770" s="79"/>
      <c r="P7770" s="51" t="s">
        <v>1770</v>
      </c>
      <c r="Q77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71" spans="1:17" ht="17.149999999999999" customHeight="1" x14ac:dyDescent="0.4">
      <c r="A7771" s="78" t="s">
        <v>7848</v>
      </c>
      <c r="B7771" s="51" t="s">
        <v>75</v>
      </c>
      <c r="C7771" s="51">
        <v>14094</v>
      </c>
      <c r="E7771" s="51" t="s">
        <v>39</v>
      </c>
      <c r="F7771" s="51" t="s">
        <v>29</v>
      </c>
      <c r="G7771" s="51" t="s">
        <v>42</v>
      </c>
      <c r="H7771" s="79"/>
      <c r="I7771" s="51" t="s">
        <v>24</v>
      </c>
      <c r="J7771" s="51" t="s">
        <v>29</v>
      </c>
      <c r="K7771" s="51" t="s">
        <v>42</v>
      </c>
      <c r="O7771" s="79"/>
      <c r="P7771" s="51" t="s">
        <v>24</v>
      </c>
      <c r="Q77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72" spans="1:17" ht="17.149999999999999" customHeight="1" x14ac:dyDescent="0.4">
      <c r="A7772" s="78" t="s">
        <v>7849</v>
      </c>
      <c r="B7772" s="51" t="s">
        <v>75</v>
      </c>
      <c r="C7772" s="51">
        <v>14094</v>
      </c>
      <c r="E7772" s="51" t="s">
        <v>39</v>
      </c>
      <c r="F7772" s="51" t="s">
        <v>29</v>
      </c>
      <c r="G7772" s="51" t="s">
        <v>42</v>
      </c>
      <c r="H7772" s="79"/>
      <c r="I7772" s="51" t="s">
        <v>1770</v>
      </c>
      <c r="J7772" s="51" t="s">
        <v>29</v>
      </c>
      <c r="K7772" s="51" t="s">
        <v>42</v>
      </c>
      <c r="O7772" s="79"/>
      <c r="P7772" s="51" t="s">
        <v>1770</v>
      </c>
      <c r="Q77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73" spans="1:17" ht="17.149999999999999" customHeight="1" x14ac:dyDescent="0.4">
      <c r="A7773" s="78" t="s">
        <v>7850</v>
      </c>
      <c r="B7773" s="51" t="s">
        <v>75</v>
      </c>
      <c r="C7773" s="51">
        <v>14094</v>
      </c>
      <c r="E7773" s="51" t="s">
        <v>39</v>
      </c>
      <c r="F7773" s="51" t="s">
        <v>29</v>
      </c>
      <c r="G7773" s="51" t="s">
        <v>42</v>
      </c>
      <c r="H7773" s="79"/>
      <c r="I7773" s="51" t="s">
        <v>24</v>
      </c>
      <c r="J7773" s="51" t="s">
        <v>29</v>
      </c>
      <c r="K7773" s="51" t="s">
        <v>42</v>
      </c>
      <c r="O7773" s="79"/>
      <c r="P7773" s="51" t="s">
        <v>24</v>
      </c>
      <c r="Q77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74" spans="1:17" ht="17.149999999999999" customHeight="1" x14ac:dyDescent="0.4">
      <c r="A7774" s="78" t="s">
        <v>7851</v>
      </c>
      <c r="B7774" s="51" t="s">
        <v>75</v>
      </c>
      <c r="C7774" s="51">
        <v>14094</v>
      </c>
      <c r="E7774" s="51" t="s">
        <v>29</v>
      </c>
      <c r="F7774" s="51" t="s">
        <v>29</v>
      </c>
      <c r="G7774" s="51" t="s">
        <v>42</v>
      </c>
      <c r="H7774" s="79"/>
      <c r="I7774" s="51" t="s">
        <v>83</v>
      </c>
      <c r="J7774" s="51" t="s">
        <v>29</v>
      </c>
      <c r="K7774" s="51" t="s">
        <v>42</v>
      </c>
      <c r="O7774" s="79"/>
      <c r="P7774" s="51" t="s">
        <v>83</v>
      </c>
      <c r="Q77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75" spans="1:17" ht="17.149999999999999" customHeight="1" x14ac:dyDescent="0.4">
      <c r="A7775" s="78" t="s">
        <v>7852</v>
      </c>
      <c r="B7775" s="51" t="s">
        <v>75</v>
      </c>
      <c r="C7775" s="51">
        <v>14094</v>
      </c>
      <c r="E7775" s="51" t="s">
        <v>29</v>
      </c>
      <c r="F7775" s="51" t="s">
        <v>29</v>
      </c>
      <c r="G7775" s="51" t="s">
        <v>42</v>
      </c>
      <c r="H7775" s="79"/>
      <c r="I7775" s="51" t="s">
        <v>83</v>
      </c>
      <c r="J7775" s="51" t="s">
        <v>29</v>
      </c>
      <c r="K7775" s="51" t="s">
        <v>42</v>
      </c>
      <c r="O7775" s="79"/>
      <c r="P7775" s="51" t="s">
        <v>83</v>
      </c>
      <c r="Q77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76" spans="1:17" ht="17.149999999999999" customHeight="1" x14ac:dyDescent="0.4">
      <c r="A7776" s="78" t="s">
        <v>7853</v>
      </c>
      <c r="B7776" s="51" t="s">
        <v>75</v>
      </c>
      <c r="C7776" s="51">
        <v>14094</v>
      </c>
      <c r="E7776" s="51" t="s">
        <v>36</v>
      </c>
      <c r="F7776" s="51" t="s">
        <v>29</v>
      </c>
      <c r="G7776" s="51" t="s">
        <v>23</v>
      </c>
      <c r="H7776" s="79"/>
      <c r="I7776" s="51" t="s">
        <v>83</v>
      </c>
      <c r="J7776" s="51" t="s">
        <v>36</v>
      </c>
      <c r="K7776" s="51" t="s">
        <v>23</v>
      </c>
      <c r="O7776" s="79"/>
      <c r="P7776" s="51" t="s">
        <v>83</v>
      </c>
      <c r="Q77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777" spans="1:17" ht="17.149999999999999" customHeight="1" x14ac:dyDescent="0.4">
      <c r="A7777" s="78" t="s">
        <v>7854</v>
      </c>
      <c r="B7777" s="51" t="s">
        <v>75</v>
      </c>
      <c r="C7777" s="51">
        <v>14094</v>
      </c>
      <c r="E7777" s="51" t="s">
        <v>29</v>
      </c>
      <c r="F7777" s="51" t="s">
        <v>29</v>
      </c>
      <c r="G7777" s="51" t="s">
        <v>42</v>
      </c>
      <c r="H7777" s="79"/>
      <c r="I7777" s="51" t="s">
        <v>1405</v>
      </c>
      <c r="J7777" s="51" t="s">
        <v>29</v>
      </c>
      <c r="K7777" s="51" t="s">
        <v>42</v>
      </c>
      <c r="O7777" s="79"/>
      <c r="P7777" s="51" t="s">
        <v>1405</v>
      </c>
      <c r="Q77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78" spans="1:17" ht="17.149999999999999" customHeight="1" x14ac:dyDescent="0.4">
      <c r="A7778" s="78" t="s">
        <v>7855</v>
      </c>
      <c r="B7778" s="51" t="s">
        <v>75</v>
      </c>
      <c r="C7778" s="51">
        <v>14094</v>
      </c>
      <c r="E7778" s="51" t="s">
        <v>39</v>
      </c>
      <c r="F7778" s="51" t="s">
        <v>29</v>
      </c>
      <c r="G7778" s="51" t="s">
        <v>42</v>
      </c>
      <c r="H7778" s="79"/>
      <c r="I7778" s="51" t="s">
        <v>24</v>
      </c>
      <c r="J7778" s="51" t="s">
        <v>29</v>
      </c>
      <c r="K7778" s="51" t="s">
        <v>42</v>
      </c>
      <c r="O7778" s="79"/>
      <c r="P7778" s="51" t="s">
        <v>24</v>
      </c>
      <c r="Q77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79" spans="1:17" ht="17.149999999999999" customHeight="1" x14ac:dyDescent="0.4">
      <c r="A7779" s="78" t="s">
        <v>7856</v>
      </c>
      <c r="B7779" s="51" t="s">
        <v>75</v>
      </c>
      <c r="C7779" s="51">
        <v>14094</v>
      </c>
      <c r="E7779" s="51" t="s">
        <v>29</v>
      </c>
      <c r="F7779" s="51" t="s">
        <v>29</v>
      </c>
      <c r="G7779" s="51" t="s">
        <v>42</v>
      </c>
      <c r="H7779" s="79"/>
      <c r="I7779" s="51" t="s">
        <v>24</v>
      </c>
      <c r="J7779" s="51" t="s">
        <v>29</v>
      </c>
      <c r="K7779" s="51" t="s">
        <v>42</v>
      </c>
      <c r="O7779" s="79"/>
      <c r="P7779" s="51" t="s">
        <v>24</v>
      </c>
      <c r="Q77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80" spans="1:17" ht="17.149999999999999" customHeight="1" x14ac:dyDescent="0.4">
      <c r="A7780" s="78" t="s">
        <v>7857</v>
      </c>
      <c r="B7780" s="51" t="s">
        <v>75</v>
      </c>
      <c r="C7780" s="51">
        <v>14094</v>
      </c>
      <c r="E7780" s="51" t="s">
        <v>39</v>
      </c>
      <c r="F7780" s="51" t="s">
        <v>29</v>
      </c>
      <c r="G7780" s="51" t="s">
        <v>42</v>
      </c>
      <c r="H7780" s="79"/>
      <c r="I7780" s="51" t="s">
        <v>1405</v>
      </c>
      <c r="J7780" s="51" t="s">
        <v>29</v>
      </c>
      <c r="K7780" s="51" t="s">
        <v>42</v>
      </c>
      <c r="O7780" s="79"/>
      <c r="P7780" s="51" t="s">
        <v>1405</v>
      </c>
      <c r="Q77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81" spans="1:17" ht="17.149999999999999" customHeight="1" x14ac:dyDescent="0.4">
      <c r="A7781" s="78" t="s">
        <v>7858</v>
      </c>
      <c r="B7781" s="51" t="s">
        <v>75</v>
      </c>
      <c r="C7781" s="51">
        <v>14094</v>
      </c>
      <c r="E7781" s="51" t="s">
        <v>29</v>
      </c>
      <c r="F7781" s="51" t="s">
        <v>29</v>
      </c>
      <c r="G7781" s="51" t="s">
        <v>42</v>
      </c>
      <c r="H7781" s="79"/>
      <c r="I7781" s="51" t="s">
        <v>1770</v>
      </c>
      <c r="J7781" s="51" t="s">
        <v>29</v>
      </c>
      <c r="K7781" s="51" t="s">
        <v>42</v>
      </c>
      <c r="O7781" s="79"/>
      <c r="P7781" s="51" t="s">
        <v>1770</v>
      </c>
      <c r="Q77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82" spans="1:17" ht="17.149999999999999" customHeight="1" x14ac:dyDescent="0.4">
      <c r="A7782" s="78" t="s">
        <v>7859</v>
      </c>
      <c r="B7782" s="51" t="s">
        <v>75</v>
      </c>
      <c r="C7782" s="51">
        <v>14094</v>
      </c>
      <c r="E7782" s="51" t="s">
        <v>29</v>
      </c>
      <c r="F7782" s="51" t="s">
        <v>29</v>
      </c>
      <c r="G7782" s="51" t="s">
        <v>42</v>
      </c>
      <c r="H7782" s="79"/>
      <c r="I7782" s="51" t="s">
        <v>83</v>
      </c>
      <c r="J7782" s="51" t="s">
        <v>29</v>
      </c>
      <c r="K7782" s="51" t="s">
        <v>42</v>
      </c>
      <c r="O7782" s="79"/>
      <c r="P7782" s="51" t="s">
        <v>83</v>
      </c>
      <c r="Q77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83" spans="1:17" ht="17.149999999999999" customHeight="1" x14ac:dyDescent="0.4">
      <c r="A7783" s="78" t="s">
        <v>7860</v>
      </c>
      <c r="B7783" s="51" t="s">
        <v>75</v>
      </c>
      <c r="C7783" s="51">
        <v>14094</v>
      </c>
      <c r="E7783" s="51" t="s">
        <v>29</v>
      </c>
      <c r="F7783" s="51" t="s">
        <v>29</v>
      </c>
      <c r="G7783" s="51" t="s">
        <v>42</v>
      </c>
      <c r="H7783" s="79"/>
      <c r="I7783" s="51" t="s">
        <v>83</v>
      </c>
      <c r="J7783" s="51" t="s">
        <v>29</v>
      </c>
      <c r="K7783" s="51" t="s">
        <v>42</v>
      </c>
      <c r="O7783" s="79"/>
      <c r="P7783" s="51" t="s">
        <v>83</v>
      </c>
      <c r="Q77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84" spans="1:17" ht="17.149999999999999" customHeight="1" x14ac:dyDescent="0.4">
      <c r="A7784" s="78" t="s">
        <v>7861</v>
      </c>
      <c r="B7784" s="51" t="s">
        <v>75</v>
      </c>
      <c r="C7784" s="51">
        <v>14094</v>
      </c>
      <c r="E7784" s="51" t="s">
        <v>29</v>
      </c>
      <c r="F7784" s="51" t="s">
        <v>29</v>
      </c>
      <c r="G7784" s="51" t="s">
        <v>42</v>
      </c>
      <c r="H7784" s="79"/>
      <c r="I7784" s="51" t="s">
        <v>83</v>
      </c>
      <c r="J7784" s="51" t="s">
        <v>29</v>
      </c>
      <c r="K7784" s="51" t="s">
        <v>42</v>
      </c>
      <c r="O7784" s="79"/>
      <c r="P7784" s="51" t="s">
        <v>83</v>
      </c>
      <c r="Q77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85" spans="1:17" ht="17.149999999999999" customHeight="1" x14ac:dyDescent="0.4">
      <c r="A7785" s="78" t="s">
        <v>7862</v>
      </c>
      <c r="B7785" s="51" t="s">
        <v>75</v>
      </c>
      <c r="C7785" s="51">
        <v>14094</v>
      </c>
      <c r="E7785" s="51" t="s">
        <v>29</v>
      </c>
      <c r="F7785" s="51" t="s">
        <v>29</v>
      </c>
      <c r="G7785" s="51" t="s">
        <v>42</v>
      </c>
      <c r="H7785" s="79"/>
      <c r="I7785" s="51" t="s">
        <v>83</v>
      </c>
      <c r="J7785" s="51" t="s">
        <v>29</v>
      </c>
      <c r="K7785" s="51" t="s">
        <v>42</v>
      </c>
      <c r="O7785" s="79"/>
      <c r="P7785" s="51" t="s">
        <v>83</v>
      </c>
      <c r="Q77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86" spans="1:17" ht="17.149999999999999" customHeight="1" x14ac:dyDescent="0.4">
      <c r="A7786" s="78" t="s">
        <v>7863</v>
      </c>
      <c r="B7786" s="51" t="s">
        <v>75</v>
      </c>
      <c r="C7786" s="51">
        <v>14094</v>
      </c>
      <c r="E7786" s="51" t="s">
        <v>29</v>
      </c>
      <c r="F7786" s="51" t="s">
        <v>29</v>
      </c>
      <c r="G7786" s="51" t="s">
        <v>42</v>
      </c>
      <c r="H7786" s="79"/>
      <c r="I7786" s="51" t="s">
        <v>24</v>
      </c>
      <c r="J7786" s="51" t="s">
        <v>29</v>
      </c>
      <c r="K7786" s="51" t="s">
        <v>42</v>
      </c>
      <c r="O7786" s="79"/>
      <c r="P7786" s="51" t="s">
        <v>24</v>
      </c>
      <c r="Q77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87" spans="1:17" ht="17.149999999999999" customHeight="1" x14ac:dyDescent="0.4">
      <c r="A7787" s="78" t="s">
        <v>7864</v>
      </c>
      <c r="B7787" s="51" t="s">
        <v>75</v>
      </c>
      <c r="C7787" s="51">
        <v>14094</v>
      </c>
      <c r="E7787" s="51" t="s">
        <v>39</v>
      </c>
      <c r="F7787" s="51" t="s">
        <v>29</v>
      </c>
      <c r="G7787" s="51" t="s">
        <v>42</v>
      </c>
      <c r="H7787" s="79"/>
      <c r="I7787" s="51" t="s">
        <v>24</v>
      </c>
      <c r="J7787" s="51" t="s">
        <v>29</v>
      </c>
      <c r="K7787" s="51" t="s">
        <v>42</v>
      </c>
      <c r="O7787" s="79"/>
      <c r="P7787" s="51" t="s">
        <v>24</v>
      </c>
      <c r="Q77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88" spans="1:17" ht="17.149999999999999" customHeight="1" x14ac:dyDescent="0.4">
      <c r="A7788" s="78" t="s">
        <v>7865</v>
      </c>
      <c r="B7788" s="51" t="s">
        <v>75</v>
      </c>
      <c r="C7788" s="51">
        <v>14094</v>
      </c>
      <c r="E7788" s="51" t="s">
        <v>39</v>
      </c>
      <c r="F7788" s="51" t="s">
        <v>29</v>
      </c>
      <c r="G7788" s="51" t="s">
        <v>42</v>
      </c>
      <c r="H7788" s="79"/>
      <c r="I7788" s="51" t="s">
        <v>24</v>
      </c>
      <c r="J7788" s="51" t="s">
        <v>29</v>
      </c>
      <c r="K7788" s="51" t="s">
        <v>42</v>
      </c>
      <c r="O7788" s="79"/>
      <c r="P7788" s="51" t="s">
        <v>24</v>
      </c>
      <c r="Q77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89" spans="1:17" ht="17.149999999999999" customHeight="1" x14ac:dyDescent="0.4">
      <c r="A7789" s="78" t="s">
        <v>7866</v>
      </c>
      <c r="B7789" s="51" t="s">
        <v>75</v>
      </c>
      <c r="C7789" s="51">
        <v>14094</v>
      </c>
      <c r="E7789" s="51" t="s">
        <v>39</v>
      </c>
      <c r="F7789" s="51" t="s">
        <v>29</v>
      </c>
      <c r="G7789" s="51" t="s">
        <v>42</v>
      </c>
      <c r="H7789" s="79"/>
      <c r="I7789" s="51" t="s">
        <v>24</v>
      </c>
      <c r="J7789" s="51" t="s">
        <v>29</v>
      </c>
      <c r="K7789" s="51" t="s">
        <v>42</v>
      </c>
      <c r="O7789" s="79"/>
      <c r="P7789" s="51" t="s">
        <v>24</v>
      </c>
      <c r="Q77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90" spans="1:17" ht="17.149999999999999" customHeight="1" x14ac:dyDescent="0.4">
      <c r="A7790" s="78" t="s">
        <v>7867</v>
      </c>
      <c r="B7790" s="51" t="s">
        <v>75</v>
      </c>
      <c r="C7790" s="51">
        <v>14094</v>
      </c>
      <c r="E7790" s="51" t="s">
        <v>39</v>
      </c>
      <c r="F7790" s="51" t="s">
        <v>29</v>
      </c>
      <c r="G7790" s="51" t="s">
        <v>42</v>
      </c>
      <c r="H7790" s="79"/>
      <c r="I7790" s="51" t="s">
        <v>24</v>
      </c>
      <c r="J7790" s="51" t="s">
        <v>29</v>
      </c>
      <c r="K7790" s="51" t="s">
        <v>42</v>
      </c>
      <c r="O7790" s="79"/>
      <c r="P7790" s="51" t="s">
        <v>24</v>
      </c>
      <c r="Q77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91" spans="1:17" ht="17.149999999999999" customHeight="1" x14ac:dyDescent="0.4">
      <c r="A7791" s="78" t="s">
        <v>7868</v>
      </c>
      <c r="B7791" s="51" t="s">
        <v>75</v>
      </c>
      <c r="C7791" s="51">
        <v>14094</v>
      </c>
      <c r="E7791" s="51" t="s">
        <v>39</v>
      </c>
      <c r="F7791" s="51" t="s">
        <v>29</v>
      </c>
      <c r="G7791" s="51" t="s">
        <v>42</v>
      </c>
      <c r="H7791" s="79"/>
      <c r="I7791" s="51" t="s">
        <v>1770</v>
      </c>
      <c r="J7791" s="51" t="s">
        <v>29</v>
      </c>
      <c r="K7791" s="51" t="s">
        <v>42</v>
      </c>
      <c r="O7791" s="79"/>
      <c r="P7791" s="51" t="s">
        <v>1770</v>
      </c>
      <c r="Q77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92" spans="1:17" ht="17.149999999999999" customHeight="1" x14ac:dyDescent="0.4">
      <c r="A7792" s="78" t="s">
        <v>7869</v>
      </c>
      <c r="B7792" s="51" t="s">
        <v>75</v>
      </c>
      <c r="C7792" s="51">
        <v>14094</v>
      </c>
      <c r="E7792" s="51" t="s">
        <v>39</v>
      </c>
      <c r="F7792" s="51" t="s">
        <v>29</v>
      </c>
      <c r="G7792" s="51" t="s">
        <v>42</v>
      </c>
      <c r="H7792" s="79"/>
      <c r="I7792" s="51" t="s">
        <v>1770</v>
      </c>
      <c r="J7792" s="51" t="s">
        <v>29</v>
      </c>
      <c r="K7792" s="51" t="s">
        <v>42</v>
      </c>
      <c r="O7792" s="79"/>
      <c r="P7792" s="51" t="s">
        <v>1770</v>
      </c>
      <c r="Q77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93" spans="1:17" ht="17.149999999999999" customHeight="1" x14ac:dyDescent="0.4">
      <c r="A7793" s="78" t="s">
        <v>7870</v>
      </c>
      <c r="B7793" s="51" t="s">
        <v>75</v>
      </c>
      <c r="C7793" s="51">
        <v>14094</v>
      </c>
      <c r="E7793" s="51" t="s">
        <v>29</v>
      </c>
      <c r="F7793" s="51" t="s">
        <v>29</v>
      </c>
      <c r="G7793" s="51" t="s">
        <v>42</v>
      </c>
      <c r="H7793" s="79"/>
      <c r="I7793" s="51" t="s">
        <v>1770</v>
      </c>
      <c r="J7793" s="51" t="s">
        <v>29</v>
      </c>
      <c r="K7793" s="51" t="s">
        <v>42</v>
      </c>
      <c r="O7793" s="79"/>
      <c r="P7793" s="51" t="s">
        <v>1770</v>
      </c>
      <c r="Q77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94" spans="1:17" ht="17.149999999999999" customHeight="1" x14ac:dyDescent="0.4">
      <c r="A7794" s="78" t="s">
        <v>7871</v>
      </c>
      <c r="B7794" s="51" t="s">
        <v>75</v>
      </c>
      <c r="C7794" s="51">
        <v>14094</v>
      </c>
      <c r="E7794" s="51" t="s">
        <v>29</v>
      </c>
      <c r="F7794" s="51" t="s">
        <v>29</v>
      </c>
      <c r="G7794" s="51" t="s">
        <v>42</v>
      </c>
      <c r="H7794" s="79"/>
      <c r="I7794" s="51" t="s">
        <v>1770</v>
      </c>
      <c r="J7794" s="51" t="s">
        <v>29</v>
      </c>
      <c r="K7794" s="51" t="s">
        <v>42</v>
      </c>
      <c r="O7794" s="79"/>
      <c r="P7794" s="51" t="s">
        <v>1770</v>
      </c>
      <c r="Q77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95" spans="1:17" ht="17.149999999999999" customHeight="1" x14ac:dyDescent="0.4">
      <c r="A7795" s="78" t="s">
        <v>7872</v>
      </c>
      <c r="B7795" s="51" t="s">
        <v>75</v>
      </c>
      <c r="C7795" s="51">
        <v>14094</v>
      </c>
      <c r="E7795" s="51" t="s">
        <v>29</v>
      </c>
      <c r="F7795" s="51" t="s">
        <v>29</v>
      </c>
      <c r="G7795" s="51" t="s">
        <v>42</v>
      </c>
      <c r="H7795" s="79"/>
      <c r="I7795" s="51" t="s">
        <v>1770</v>
      </c>
      <c r="J7795" s="51" t="s">
        <v>29</v>
      </c>
      <c r="K7795" s="51" t="s">
        <v>42</v>
      </c>
      <c r="O7795" s="79"/>
      <c r="P7795" s="51" t="s">
        <v>1770</v>
      </c>
      <c r="Q77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96" spans="1:17" ht="17.149999999999999" customHeight="1" x14ac:dyDescent="0.4">
      <c r="A7796" s="78" t="s">
        <v>7873</v>
      </c>
      <c r="B7796" s="51" t="s">
        <v>75</v>
      </c>
      <c r="C7796" s="51">
        <v>14094</v>
      </c>
      <c r="E7796" s="51" t="s">
        <v>29</v>
      </c>
      <c r="F7796" s="51" t="s">
        <v>29</v>
      </c>
      <c r="G7796" s="51" t="s">
        <v>42</v>
      </c>
      <c r="H7796" s="79"/>
      <c r="I7796" s="51" t="s">
        <v>1770</v>
      </c>
      <c r="J7796" s="51" t="s">
        <v>29</v>
      </c>
      <c r="K7796" s="51" t="s">
        <v>42</v>
      </c>
      <c r="O7796" s="79"/>
      <c r="P7796" s="51" t="s">
        <v>1770</v>
      </c>
      <c r="Q77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97" spans="1:17" ht="17.149999999999999" customHeight="1" x14ac:dyDescent="0.4">
      <c r="A7797" s="78" t="s">
        <v>7874</v>
      </c>
      <c r="B7797" s="51" t="s">
        <v>75</v>
      </c>
      <c r="C7797" s="51">
        <v>14094</v>
      </c>
      <c r="E7797" s="51" t="s">
        <v>29</v>
      </c>
      <c r="F7797" s="51" t="s">
        <v>29</v>
      </c>
      <c r="G7797" s="51" t="s">
        <v>42</v>
      </c>
      <c r="H7797" s="79"/>
      <c r="I7797" s="51" t="s">
        <v>1770</v>
      </c>
      <c r="J7797" s="51" t="s">
        <v>29</v>
      </c>
      <c r="K7797" s="51" t="s">
        <v>42</v>
      </c>
      <c r="O7797" s="79"/>
      <c r="P7797" s="51" t="s">
        <v>1770</v>
      </c>
      <c r="Q77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98" spans="1:17" ht="17.149999999999999" customHeight="1" x14ac:dyDescent="0.4">
      <c r="A7798" s="78" t="s">
        <v>7875</v>
      </c>
      <c r="B7798" s="51" t="s">
        <v>75</v>
      </c>
      <c r="C7798" s="51">
        <v>14094</v>
      </c>
      <c r="E7798" s="51" t="s">
        <v>29</v>
      </c>
      <c r="F7798" s="51" t="s">
        <v>29</v>
      </c>
      <c r="G7798" s="51" t="s">
        <v>42</v>
      </c>
      <c r="H7798" s="79"/>
      <c r="I7798" s="51" t="s">
        <v>1770</v>
      </c>
      <c r="J7798" s="51" t="s">
        <v>29</v>
      </c>
      <c r="K7798" s="51" t="s">
        <v>42</v>
      </c>
      <c r="O7798" s="79"/>
      <c r="P7798" s="51" t="s">
        <v>1770</v>
      </c>
      <c r="Q77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99" spans="1:17" ht="17.149999999999999" customHeight="1" x14ac:dyDescent="0.4">
      <c r="A7799" s="78" t="s">
        <v>7876</v>
      </c>
      <c r="B7799" s="51" t="s">
        <v>75</v>
      </c>
      <c r="C7799" s="51">
        <v>14094</v>
      </c>
      <c r="E7799" s="51" t="s">
        <v>29</v>
      </c>
      <c r="F7799" s="51" t="s">
        <v>29</v>
      </c>
      <c r="G7799" s="51" t="s">
        <v>42</v>
      </c>
      <c r="H7799" s="79"/>
      <c r="I7799" s="51" t="s">
        <v>24</v>
      </c>
      <c r="J7799" s="51" t="s">
        <v>29</v>
      </c>
      <c r="K7799" s="51" t="s">
        <v>42</v>
      </c>
      <c r="O7799" s="79"/>
      <c r="P7799" s="51" t="s">
        <v>24</v>
      </c>
      <c r="Q77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00" spans="1:17" ht="17.149999999999999" customHeight="1" x14ac:dyDescent="0.4">
      <c r="A7800" s="78" t="s">
        <v>7877</v>
      </c>
      <c r="B7800" s="51" t="s">
        <v>75</v>
      </c>
      <c r="C7800" s="51">
        <v>14094</v>
      </c>
      <c r="E7800" s="51" t="s">
        <v>39</v>
      </c>
      <c r="F7800" s="51" t="s">
        <v>29</v>
      </c>
      <c r="G7800" s="51" t="s">
        <v>42</v>
      </c>
      <c r="H7800" s="79"/>
      <c r="I7800" s="51" t="s">
        <v>1770</v>
      </c>
      <c r="J7800" s="51" t="s">
        <v>29</v>
      </c>
      <c r="K7800" s="51" t="s">
        <v>42</v>
      </c>
      <c r="O7800" s="79"/>
      <c r="P7800" s="51" t="s">
        <v>1770</v>
      </c>
      <c r="Q78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01" spans="1:17" ht="17.149999999999999" customHeight="1" x14ac:dyDescent="0.4">
      <c r="A7801" s="78" t="s">
        <v>7878</v>
      </c>
      <c r="B7801" s="51" t="s">
        <v>75</v>
      </c>
      <c r="C7801" s="51">
        <v>14094</v>
      </c>
      <c r="E7801" s="51" t="s">
        <v>39</v>
      </c>
      <c r="F7801" s="51" t="s">
        <v>29</v>
      </c>
      <c r="G7801" s="51" t="s">
        <v>42</v>
      </c>
      <c r="H7801" s="79"/>
      <c r="I7801" s="51" t="s">
        <v>24</v>
      </c>
      <c r="J7801" s="51" t="s">
        <v>29</v>
      </c>
      <c r="K7801" s="51" t="s">
        <v>42</v>
      </c>
      <c r="O7801" s="79"/>
      <c r="P7801" s="51" t="s">
        <v>24</v>
      </c>
      <c r="Q78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02" spans="1:17" ht="17.149999999999999" customHeight="1" x14ac:dyDescent="0.4">
      <c r="A7802" s="78" t="s">
        <v>7879</v>
      </c>
      <c r="B7802" s="51" t="s">
        <v>75</v>
      </c>
      <c r="C7802" s="51">
        <v>14094</v>
      </c>
      <c r="E7802" s="51" t="s">
        <v>29</v>
      </c>
      <c r="F7802" s="51" t="s">
        <v>29</v>
      </c>
      <c r="G7802" s="51" t="s">
        <v>42</v>
      </c>
      <c r="H7802" s="79"/>
      <c r="I7802" s="51" t="s">
        <v>83</v>
      </c>
      <c r="J7802" s="51" t="s">
        <v>29</v>
      </c>
      <c r="K7802" s="51" t="s">
        <v>42</v>
      </c>
      <c r="O7802" s="79"/>
      <c r="P7802" s="51" t="s">
        <v>83</v>
      </c>
      <c r="Q78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03" spans="1:17" ht="17.149999999999999" customHeight="1" x14ac:dyDescent="0.4">
      <c r="A7803" s="78" t="s">
        <v>7880</v>
      </c>
      <c r="B7803" s="51" t="s">
        <v>75</v>
      </c>
      <c r="C7803" s="51">
        <v>14094</v>
      </c>
      <c r="E7803" s="51" t="s">
        <v>36</v>
      </c>
      <c r="F7803" s="51" t="s">
        <v>29</v>
      </c>
      <c r="G7803" s="51" t="s">
        <v>23</v>
      </c>
      <c r="H7803" s="79"/>
      <c r="I7803" s="51" t="s">
        <v>24</v>
      </c>
      <c r="J7803" s="51" t="s">
        <v>36</v>
      </c>
      <c r="K7803" s="51" t="s">
        <v>23</v>
      </c>
      <c r="O7803" s="79"/>
      <c r="P7803" s="51" t="s">
        <v>24</v>
      </c>
      <c r="Q78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804" spans="1:17" ht="17.149999999999999" customHeight="1" x14ac:dyDescent="0.4">
      <c r="A7804" s="78" t="s">
        <v>7881</v>
      </c>
      <c r="B7804" s="51" t="s">
        <v>75</v>
      </c>
      <c r="C7804" s="51">
        <v>14094</v>
      </c>
      <c r="E7804" s="51" t="s">
        <v>29</v>
      </c>
      <c r="F7804" s="51" t="s">
        <v>29</v>
      </c>
      <c r="G7804" s="51" t="s">
        <v>42</v>
      </c>
      <c r="H7804" s="79"/>
      <c r="I7804" s="51" t="s">
        <v>83</v>
      </c>
      <c r="J7804" s="51" t="s">
        <v>29</v>
      </c>
      <c r="K7804" s="51" t="s">
        <v>42</v>
      </c>
      <c r="O7804" s="79"/>
      <c r="P7804" s="51" t="s">
        <v>83</v>
      </c>
      <c r="Q78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05" spans="1:17" ht="17.149999999999999" customHeight="1" x14ac:dyDescent="0.4">
      <c r="A7805" s="78" t="s">
        <v>7882</v>
      </c>
      <c r="B7805" s="51" t="s">
        <v>75</v>
      </c>
      <c r="C7805" s="51">
        <v>14094</v>
      </c>
      <c r="E7805" s="51" t="s">
        <v>39</v>
      </c>
      <c r="F7805" s="51" t="s">
        <v>29</v>
      </c>
      <c r="G7805" s="51" t="s">
        <v>42</v>
      </c>
      <c r="H7805" s="79"/>
      <c r="I7805" s="51" t="s">
        <v>35</v>
      </c>
      <c r="J7805" s="51" t="s">
        <v>29</v>
      </c>
      <c r="K7805" s="51" t="s">
        <v>42</v>
      </c>
      <c r="O7805" s="79"/>
      <c r="P7805" s="51" t="s">
        <v>35</v>
      </c>
      <c r="Q78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06" spans="1:17" ht="17.149999999999999" customHeight="1" x14ac:dyDescent="0.4">
      <c r="A7806" s="78" t="s">
        <v>7883</v>
      </c>
      <c r="B7806" s="51" t="s">
        <v>75</v>
      </c>
      <c r="C7806" s="51">
        <v>14094</v>
      </c>
      <c r="E7806" s="51" t="s">
        <v>29</v>
      </c>
      <c r="F7806" s="51" t="s">
        <v>29</v>
      </c>
      <c r="G7806" s="51" t="s">
        <v>42</v>
      </c>
      <c r="H7806" s="79"/>
      <c r="I7806" s="51" t="s">
        <v>24</v>
      </c>
      <c r="J7806" s="51" t="s">
        <v>29</v>
      </c>
      <c r="K7806" s="51" t="s">
        <v>42</v>
      </c>
      <c r="O7806" s="79"/>
      <c r="P7806" s="51" t="s">
        <v>24</v>
      </c>
      <c r="Q78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07" spans="1:17" ht="17.149999999999999" customHeight="1" x14ac:dyDescent="0.4">
      <c r="A7807" s="78" t="s">
        <v>7884</v>
      </c>
      <c r="B7807" s="51" t="s">
        <v>75</v>
      </c>
      <c r="C7807" s="51">
        <v>14094</v>
      </c>
      <c r="E7807" s="51" t="s">
        <v>29</v>
      </c>
      <c r="F7807" s="51" t="s">
        <v>29</v>
      </c>
      <c r="G7807" s="51" t="s">
        <v>42</v>
      </c>
      <c r="H7807" s="79"/>
      <c r="I7807" s="51" t="s">
        <v>1770</v>
      </c>
      <c r="J7807" s="51" t="s">
        <v>29</v>
      </c>
      <c r="K7807" s="51" t="s">
        <v>42</v>
      </c>
      <c r="O7807" s="79"/>
      <c r="P7807" s="51" t="s">
        <v>1770</v>
      </c>
      <c r="Q78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08" spans="1:17" ht="17.149999999999999" customHeight="1" x14ac:dyDescent="0.4">
      <c r="A7808" s="78" t="s">
        <v>7885</v>
      </c>
      <c r="B7808" s="51" t="s">
        <v>75</v>
      </c>
      <c r="C7808" s="51">
        <v>14094</v>
      </c>
      <c r="E7808" s="51" t="s">
        <v>36</v>
      </c>
      <c r="F7808" s="51" t="s">
        <v>29</v>
      </c>
      <c r="G7808" s="51" t="s">
        <v>23</v>
      </c>
      <c r="H7808" s="79"/>
      <c r="I7808" s="51" t="s">
        <v>83</v>
      </c>
      <c r="J7808" s="51" t="s">
        <v>36</v>
      </c>
      <c r="K7808" s="51" t="s">
        <v>23</v>
      </c>
      <c r="O7808" s="79"/>
      <c r="P7808" s="51" t="s">
        <v>83</v>
      </c>
      <c r="Q78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809" spans="1:17" ht="17.149999999999999" customHeight="1" x14ac:dyDescent="0.4">
      <c r="A7809" s="78" t="s">
        <v>7886</v>
      </c>
      <c r="B7809" s="51" t="s">
        <v>75</v>
      </c>
      <c r="C7809" s="51">
        <v>14094</v>
      </c>
      <c r="E7809" s="51" t="s">
        <v>39</v>
      </c>
      <c r="F7809" s="51" t="s">
        <v>29</v>
      </c>
      <c r="G7809" s="51" t="s">
        <v>42</v>
      </c>
      <c r="H7809" s="79"/>
      <c r="I7809" s="51" t="s">
        <v>24</v>
      </c>
      <c r="J7809" s="51" t="s">
        <v>29</v>
      </c>
      <c r="K7809" s="51" t="s">
        <v>42</v>
      </c>
      <c r="O7809" s="79"/>
      <c r="P7809" s="51" t="s">
        <v>24</v>
      </c>
      <c r="Q78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10" spans="1:17" ht="17.149999999999999" customHeight="1" x14ac:dyDescent="0.4">
      <c r="A7810" s="78" t="s">
        <v>7887</v>
      </c>
      <c r="B7810" s="51" t="s">
        <v>75</v>
      </c>
      <c r="C7810" s="51">
        <v>14094</v>
      </c>
      <c r="E7810" s="51" t="s">
        <v>39</v>
      </c>
      <c r="F7810" s="51" t="s">
        <v>29</v>
      </c>
      <c r="G7810" s="51" t="s">
        <v>42</v>
      </c>
      <c r="H7810" s="79"/>
      <c r="I7810" s="51" t="s">
        <v>24</v>
      </c>
      <c r="J7810" s="51" t="s">
        <v>29</v>
      </c>
      <c r="K7810" s="51" t="s">
        <v>42</v>
      </c>
      <c r="O7810" s="79"/>
      <c r="P7810" s="51" t="s">
        <v>24</v>
      </c>
      <c r="Q78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11" spans="1:17" ht="17.149999999999999" customHeight="1" x14ac:dyDescent="0.4">
      <c r="A7811" s="78" t="s">
        <v>7888</v>
      </c>
      <c r="B7811" s="51" t="s">
        <v>75</v>
      </c>
      <c r="C7811" s="51">
        <v>14094</v>
      </c>
      <c r="E7811" s="51" t="s">
        <v>29</v>
      </c>
      <c r="F7811" s="51" t="s">
        <v>29</v>
      </c>
      <c r="G7811" s="51" t="s">
        <v>42</v>
      </c>
      <c r="H7811" s="79"/>
      <c r="I7811" s="51" t="s">
        <v>24</v>
      </c>
      <c r="J7811" s="51" t="s">
        <v>29</v>
      </c>
      <c r="K7811" s="51" t="s">
        <v>42</v>
      </c>
      <c r="O7811" s="79"/>
      <c r="P7811" s="51" t="s">
        <v>24</v>
      </c>
      <c r="Q78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12" spans="1:17" ht="17.149999999999999" customHeight="1" x14ac:dyDescent="0.4">
      <c r="A7812" s="78" t="s">
        <v>7889</v>
      </c>
      <c r="B7812" s="51" t="s">
        <v>75</v>
      </c>
      <c r="C7812" s="51">
        <v>14094</v>
      </c>
      <c r="E7812" s="51" t="s">
        <v>39</v>
      </c>
      <c r="F7812" s="51" t="s">
        <v>29</v>
      </c>
      <c r="G7812" s="51" t="s">
        <v>42</v>
      </c>
      <c r="H7812" s="79"/>
      <c r="I7812" s="51" t="s">
        <v>83</v>
      </c>
      <c r="J7812" s="51" t="s">
        <v>29</v>
      </c>
      <c r="K7812" s="51" t="s">
        <v>42</v>
      </c>
      <c r="O7812" s="79"/>
      <c r="P7812" s="51" t="s">
        <v>83</v>
      </c>
      <c r="Q78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13" spans="1:17" ht="17.149999999999999" customHeight="1" x14ac:dyDescent="0.4">
      <c r="A7813" s="78" t="s">
        <v>7890</v>
      </c>
      <c r="B7813" s="51" t="s">
        <v>75</v>
      </c>
      <c r="C7813" s="51">
        <v>14094</v>
      </c>
      <c r="E7813" s="51" t="s">
        <v>29</v>
      </c>
      <c r="F7813" s="51" t="s">
        <v>29</v>
      </c>
      <c r="G7813" s="51" t="s">
        <v>42</v>
      </c>
      <c r="H7813" s="79"/>
      <c r="I7813" s="51" t="s">
        <v>24</v>
      </c>
      <c r="J7813" s="51" t="s">
        <v>29</v>
      </c>
      <c r="K7813" s="51" t="s">
        <v>42</v>
      </c>
      <c r="O7813" s="79"/>
      <c r="P7813" s="51" t="s">
        <v>24</v>
      </c>
      <c r="Q78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14" spans="1:17" ht="17.149999999999999" customHeight="1" x14ac:dyDescent="0.4">
      <c r="A7814" s="78" t="s">
        <v>7891</v>
      </c>
      <c r="B7814" s="51" t="s">
        <v>75</v>
      </c>
      <c r="C7814" s="51">
        <v>14094</v>
      </c>
      <c r="E7814" s="51" t="s">
        <v>29</v>
      </c>
      <c r="F7814" s="51" t="s">
        <v>29</v>
      </c>
      <c r="G7814" s="51" t="s">
        <v>42</v>
      </c>
      <c r="H7814" s="79"/>
      <c r="I7814" s="51" t="s">
        <v>24</v>
      </c>
      <c r="J7814" s="51" t="s">
        <v>29</v>
      </c>
      <c r="K7814" s="51" t="s">
        <v>42</v>
      </c>
      <c r="O7814" s="79"/>
      <c r="P7814" s="51" t="s">
        <v>24</v>
      </c>
      <c r="Q78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15" spans="1:17" ht="17.149999999999999" customHeight="1" x14ac:dyDescent="0.4">
      <c r="A7815" s="78" t="s">
        <v>7892</v>
      </c>
      <c r="B7815" s="51" t="s">
        <v>75</v>
      </c>
      <c r="C7815" s="51">
        <v>14094</v>
      </c>
      <c r="E7815" s="51" t="s">
        <v>29</v>
      </c>
      <c r="F7815" s="51" t="s">
        <v>29</v>
      </c>
      <c r="G7815" s="51" t="s">
        <v>42</v>
      </c>
      <c r="H7815" s="79"/>
      <c r="I7815" s="51" t="s">
        <v>24</v>
      </c>
      <c r="J7815" s="51" t="s">
        <v>29</v>
      </c>
      <c r="K7815" s="51" t="s">
        <v>42</v>
      </c>
      <c r="O7815" s="79"/>
      <c r="P7815" s="51" t="s">
        <v>24</v>
      </c>
      <c r="Q78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16" spans="1:17" ht="17.149999999999999" customHeight="1" x14ac:dyDescent="0.4">
      <c r="A7816" s="78" t="s">
        <v>7893</v>
      </c>
      <c r="B7816" s="51" t="s">
        <v>75</v>
      </c>
      <c r="C7816" s="51">
        <v>14094</v>
      </c>
      <c r="E7816" s="51" t="s">
        <v>29</v>
      </c>
      <c r="F7816" s="51" t="s">
        <v>29</v>
      </c>
      <c r="G7816" s="51" t="s">
        <v>42</v>
      </c>
      <c r="H7816" s="79"/>
      <c r="I7816" s="51" t="s">
        <v>24</v>
      </c>
      <c r="J7816" s="51" t="s">
        <v>29</v>
      </c>
      <c r="K7816" s="51" t="s">
        <v>42</v>
      </c>
      <c r="O7816" s="79"/>
      <c r="P7816" s="51" t="s">
        <v>24</v>
      </c>
      <c r="Q78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17" spans="1:17" ht="17.149999999999999" customHeight="1" x14ac:dyDescent="0.4">
      <c r="A7817" s="78" t="s">
        <v>7894</v>
      </c>
      <c r="B7817" s="51" t="s">
        <v>75</v>
      </c>
      <c r="C7817" s="51">
        <v>14094</v>
      </c>
      <c r="E7817" s="51" t="s">
        <v>29</v>
      </c>
      <c r="F7817" s="51" t="s">
        <v>29</v>
      </c>
      <c r="G7817" s="51" t="s">
        <v>42</v>
      </c>
      <c r="H7817" s="79"/>
      <c r="I7817" s="51" t="s">
        <v>24</v>
      </c>
      <c r="J7817" s="51" t="s">
        <v>29</v>
      </c>
      <c r="K7817" s="51" t="s">
        <v>42</v>
      </c>
      <c r="O7817" s="79"/>
      <c r="P7817" s="51" t="s">
        <v>24</v>
      </c>
      <c r="Q78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18" spans="1:17" ht="17.149999999999999" customHeight="1" x14ac:dyDescent="0.4">
      <c r="A7818" s="78" t="s">
        <v>7895</v>
      </c>
      <c r="B7818" s="51" t="s">
        <v>75</v>
      </c>
      <c r="C7818" s="51">
        <v>14094</v>
      </c>
      <c r="E7818" s="51" t="s">
        <v>29</v>
      </c>
      <c r="F7818" s="51" t="s">
        <v>29</v>
      </c>
      <c r="G7818" s="51" t="s">
        <v>42</v>
      </c>
      <c r="H7818" s="79"/>
      <c r="I7818" s="51" t="s">
        <v>24</v>
      </c>
      <c r="J7818" s="51" t="s">
        <v>29</v>
      </c>
      <c r="K7818" s="51" t="s">
        <v>42</v>
      </c>
      <c r="O7818" s="79"/>
      <c r="P7818" s="51" t="s">
        <v>24</v>
      </c>
      <c r="Q78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19" spans="1:17" ht="17.149999999999999" customHeight="1" x14ac:dyDescent="0.4">
      <c r="A7819" s="78" t="s">
        <v>7896</v>
      </c>
      <c r="B7819" s="51" t="s">
        <v>75</v>
      </c>
      <c r="C7819" s="51">
        <v>14094</v>
      </c>
      <c r="E7819" s="51" t="s">
        <v>29</v>
      </c>
      <c r="F7819" s="51" t="s">
        <v>29</v>
      </c>
      <c r="G7819" s="51" t="s">
        <v>42</v>
      </c>
      <c r="H7819" s="79"/>
      <c r="I7819" s="51" t="s">
        <v>24</v>
      </c>
      <c r="J7819" s="51" t="s">
        <v>29</v>
      </c>
      <c r="K7819" s="51" t="s">
        <v>42</v>
      </c>
      <c r="O7819" s="79"/>
      <c r="P7819" s="51" t="s">
        <v>24</v>
      </c>
      <c r="Q78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20" spans="1:17" ht="17.149999999999999" customHeight="1" x14ac:dyDescent="0.4">
      <c r="A7820" s="78" t="s">
        <v>7897</v>
      </c>
      <c r="B7820" s="51" t="s">
        <v>75</v>
      </c>
      <c r="C7820" s="51">
        <v>14094</v>
      </c>
      <c r="E7820" s="51" t="s">
        <v>36</v>
      </c>
      <c r="F7820" s="51" t="s">
        <v>29</v>
      </c>
      <c r="G7820" s="51" t="s">
        <v>23</v>
      </c>
      <c r="H7820" s="79"/>
      <c r="I7820" s="51" t="s">
        <v>38</v>
      </c>
      <c r="J7820" s="51" t="s">
        <v>36</v>
      </c>
      <c r="K7820" s="51" t="s">
        <v>23</v>
      </c>
      <c r="O7820" s="79"/>
      <c r="P7820" s="51" t="s">
        <v>38</v>
      </c>
      <c r="Q78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821" spans="1:17" ht="17.149999999999999" customHeight="1" x14ac:dyDescent="0.4">
      <c r="A7821" s="78" t="s">
        <v>7898</v>
      </c>
      <c r="B7821" s="51" t="s">
        <v>75</v>
      </c>
      <c r="C7821" s="51">
        <v>14094</v>
      </c>
      <c r="E7821" s="51" t="s">
        <v>29</v>
      </c>
      <c r="F7821" s="51" t="s">
        <v>29</v>
      </c>
      <c r="G7821" s="51" t="s">
        <v>42</v>
      </c>
      <c r="H7821" s="79"/>
      <c r="I7821" s="51" t="s">
        <v>83</v>
      </c>
      <c r="J7821" s="51" t="s">
        <v>29</v>
      </c>
      <c r="K7821" s="51" t="s">
        <v>42</v>
      </c>
      <c r="O7821" s="79"/>
      <c r="P7821" s="51" t="s">
        <v>83</v>
      </c>
      <c r="Q78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22" spans="1:17" ht="17.149999999999999" customHeight="1" x14ac:dyDescent="0.4">
      <c r="A7822" s="78" t="s">
        <v>7899</v>
      </c>
      <c r="B7822" s="51" t="s">
        <v>75</v>
      </c>
      <c r="C7822" s="51">
        <v>14094</v>
      </c>
      <c r="E7822" s="51" t="s">
        <v>29</v>
      </c>
      <c r="F7822" s="51" t="s">
        <v>29</v>
      </c>
      <c r="G7822" s="51" t="s">
        <v>42</v>
      </c>
      <c r="H7822" s="79"/>
      <c r="I7822" s="51" t="s">
        <v>83</v>
      </c>
      <c r="J7822" s="51" t="s">
        <v>29</v>
      </c>
      <c r="K7822" s="51" t="s">
        <v>42</v>
      </c>
      <c r="O7822" s="79"/>
      <c r="P7822" s="51" t="s">
        <v>83</v>
      </c>
      <c r="Q78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23" spans="1:17" ht="17.149999999999999" customHeight="1" x14ac:dyDescent="0.4">
      <c r="A7823" s="78" t="s">
        <v>7900</v>
      </c>
      <c r="B7823" s="51" t="s">
        <v>75</v>
      </c>
      <c r="C7823" s="51">
        <v>14094</v>
      </c>
      <c r="E7823" s="51" t="s">
        <v>39</v>
      </c>
      <c r="F7823" s="51" t="s">
        <v>29</v>
      </c>
      <c r="G7823" s="51" t="s">
        <v>42</v>
      </c>
      <c r="H7823" s="79"/>
      <c r="I7823" s="51" t="s">
        <v>38</v>
      </c>
      <c r="J7823" s="51" t="s">
        <v>29</v>
      </c>
      <c r="K7823" s="51" t="s">
        <v>42</v>
      </c>
      <c r="O7823" s="79"/>
      <c r="P7823" s="51" t="s">
        <v>38</v>
      </c>
      <c r="Q78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24" spans="1:17" ht="17.149999999999999" customHeight="1" x14ac:dyDescent="0.4">
      <c r="A7824" s="78" t="s">
        <v>7901</v>
      </c>
      <c r="B7824" s="51" t="s">
        <v>75</v>
      </c>
      <c r="C7824" s="51">
        <v>14094</v>
      </c>
      <c r="E7824" s="51" t="s">
        <v>39</v>
      </c>
      <c r="F7824" s="51" t="s">
        <v>29</v>
      </c>
      <c r="G7824" s="51" t="s">
        <v>42</v>
      </c>
      <c r="H7824" s="79"/>
      <c r="I7824" s="51" t="s">
        <v>24</v>
      </c>
      <c r="J7824" s="51" t="s">
        <v>29</v>
      </c>
      <c r="K7824" s="51" t="s">
        <v>42</v>
      </c>
      <c r="O7824" s="79"/>
      <c r="P7824" s="51" t="s">
        <v>24</v>
      </c>
      <c r="Q78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25" spans="1:17" ht="17.149999999999999" customHeight="1" x14ac:dyDescent="0.4">
      <c r="A7825" s="78" t="s">
        <v>7902</v>
      </c>
      <c r="B7825" s="51" t="s">
        <v>75</v>
      </c>
      <c r="C7825" s="51">
        <v>14094</v>
      </c>
      <c r="E7825" s="51" t="s">
        <v>39</v>
      </c>
      <c r="F7825" s="51" t="s">
        <v>29</v>
      </c>
      <c r="G7825" s="51" t="s">
        <v>42</v>
      </c>
      <c r="H7825" s="79"/>
      <c r="I7825" s="51" t="s">
        <v>24</v>
      </c>
      <c r="J7825" s="51" t="s">
        <v>29</v>
      </c>
      <c r="K7825" s="51" t="s">
        <v>42</v>
      </c>
      <c r="O7825" s="79"/>
      <c r="P7825" s="51" t="s">
        <v>24</v>
      </c>
      <c r="Q78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26" spans="1:17" ht="17.149999999999999" customHeight="1" x14ac:dyDescent="0.4">
      <c r="A7826" s="78" t="s">
        <v>7903</v>
      </c>
      <c r="B7826" s="51" t="s">
        <v>75</v>
      </c>
      <c r="C7826" s="51">
        <v>14094</v>
      </c>
      <c r="E7826" s="51" t="s">
        <v>192</v>
      </c>
      <c r="F7826" s="51" t="s">
        <v>29</v>
      </c>
      <c r="G7826" s="51" t="s">
        <v>23</v>
      </c>
      <c r="H7826" s="79"/>
      <c r="I7826" s="51" t="s">
        <v>35</v>
      </c>
      <c r="J7826" s="51" t="s">
        <v>192</v>
      </c>
      <c r="K7826" s="51" t="s">
        <v>23</v>
      </c>
      <c r="O7826" s="79"/>
      <c r="P7826" s="51" t="s">
        <v>35</v>
      </c>
      <c r="Q78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827" spans="1:17" ht="17.149999999999999" customHeight="1" x14ac:dyDescent="0.4">
      <c r="A7827" s="78" t="s">
        <v>7904</v>
      </c>
      <c r="B7827" s="51" t="s">
        <v>75</v>
      </c>
      <c r="C7827" s="51">
        <v>14094</v>
      </c>
      <c r="E7827" s="51" t="s">
        <v>39</v>
      </c>
      <c r="F7827" s="51" t="s">
        <v>29</v>
      </c>
      <c r="G7827" s="51" t="s">
        <v>42</v>
      </c>
      <c r="H7827" s="79"/>
      <c r="I7827" s="51" t="s">
        <v>24</v>
      </c>
      <c r="J7827" s="51" t="s">
        <v>29</v>
      </c>
      <c r="K7827" s="51" t="s">
        <v>42</v>
      </c>
      <c r="O7827" s="79"/>
      <c r="P7827" s="51" t="s">
        <v>24</v>
      </c>
      <c r="Q78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28" spans="1:17" ht="17.149999999999999" customHeight="1" x14ac:dyDescent="0.4">
      <c r="A7828" s="78" t="s">
        <v>7905</v>
      </c>
      <c r="B7828" s="51" t="s">
        <v>75</v>
      </c>
      <c r="C7828" s="51">
        <v>14094</v>
      </c>
      <c r="E7828" s="51" t="s">
        <v>39</v>
      </c>
      <c r="F7828" s="51" t="s">
        <v>29</v>
      </c>
      <c r="G7828" s="51" t="s">
        <v>42</v>
      </c>
      <c r="H7828" s="79"/>
      <c r="I7828" s="51" t="s">
        <v>24</v>
      </c>
      <c r="J7828" s="51" t="s">
        <v>29</v>
      </c>
      <c r="K7828" s="51" t="s">
        <v>42</v>
      </c>
      <c r="O7828" s="79"/>
      <c r="P7828" s="51" t="s">
        <v>24</v>
      </c>
      <c r="Q78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29" spans="1:17" ht="17.149999999999999" customHeight="1" x14ac:dyDescent="0.4">
      <c r="A7829" s="78" t="s">
        <v>7906</v>
      </c>
      <c r="B7829" s="51" t="s">
        <v>75</v>
      </c>
      <c r="C7829" s="51">
        <v>14094</v>
      </c>
      <c r="E7829" s="51" t="s">
        <v>39</v>
      </c>
      <c r="F7829" s="51" t="s">
        <v>29</v>
      </c>
      <c r="G7829" s="51" t="s">
        <v>42</v>
      </c>
      <c r="H7829" s="79"/>
      <c r="I7829" s="51" t="s">
        <v>24</v>
      </c>
      <c r="J7829" s="51" t="s">
        <v>29</v>
      </c>
      <c r="K7829" s="51" t="s">
        <v>42</v>
      </c>
      <c r="O7829" s="79"/>
      <c r="P7829" s="51" t="s">
        <v>24</v>
      </c>
      <c r="Q78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30" spans="1:17" ht="17.149999999999999" customHeight="1" x14ac:dyDescent="0.4">
      <c r="A7830" s="78" t="s">
        <v>7907</v>
      </c>
      <c r="B7830" s="51" t="s">
        <v>75</v>
      </c>
      <c r="C7830" s="51">
        <v>14094</v>
      </c>
      <c r="E7830" s="51" t="s">
        <v>39</v>
      </c>
      <c r="F7830" s="51" t="s">
        <v>29</v>
      </c>
      <c r="G7830" s="51" t="s">
        <v>42</v>
      </c>
      <c r="H7830" s="79"/>
      <c r="I7830" s="51" t="s">
        <v>24</v>
      </c>
      <c r="J7830" s="51" t="s">
        <v>29</v>
      </c>
      <c r="K7830" s="51" t="s">
        <v>42</v>
      </c>
      <c r="O7830" s="79"/>
      <c r="P7830" s="51" t="s">
        <v>24</v>
      </c>
      <c r="Q78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31" spans="1:17" ht="17.149999999999999" customHeight="1" x14ac:dyDescent="0.4">
      <c r="A7831" s="78" t="s">
        <v>7908</v>
      </c>
      <c r="B7831" s="51" t="s">
        <v>75</v>
      </c>
      <c r="C7831" s="51">
        <v>14094</v>
      </c>
      <c r="E7831" s="51" t="s">
        <v>36</v>
      </c>
      <c r="F7831" s="51" t="s">
        <v>29</v>
      </c>
      <c r="G7831" s="51" t="s">
        <v>23</v>
      </c>
      <c r="H7831" s="79"/>
      <c r="I7831" s="51" t="s">
        <v>24</v>
      </c>
      <c r="J7831" s="51" t="s">
        <v>36</v>
      </c>
      <c r="K7831" s="51" t="s">
        <v>23</v>
      </c>
      <c r="O7831" s="79"/>
      <c r="P7831" s="51" t="s">
        <v>24</v>
      </c>
      <c r="Q78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832" spans="1:17" ht="17.149999999999999" customHeight="1" x14ac:dyDescent="0.4">
      <c r="A7832" s="78" t="s">
        <v>7909</v>
      </c>
      <c r="B7832" s="51" t="s">
        <v>75</v>
      </c>
      <c r="C7832" s="51">
        <v>14094</v>
      </c>
      <c r="E7832" s="51" t="s">
        <v>29</v>
      </c>
      <c r="F7832" s="51" t="s">
        <v>29</v>
      </c>
      <c r="G7832" s="51" t="s">
        <v>42</v>
      </c>
      <c r="H7832" s="79"/>
      <c r="I7832" s="51" t="s">
        <v>83</v>
      </c>
      <c r="J7832" s="51" t="s">
        <v>29</v>
      </c>
      <c r="K7832" s="51" t="s">
        <v>42</v>
      </c>
      <c r="O7832" s="79"/>
      <c r="P7832" s="51" t="s">
        <v>83</v>
      </c>
      <c r="Q78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33" spans="1:17" ht="17.149999999999999" customHeight="1" x14ac:dyDescent="0.4">
      <c r="A7833" s="78" t="s">
        <v>7910</v>
      </c>
      <c r="B7833" s="51" t="s">
        <v>75</v>
      </c>
      <c r="C7833" s="51">
        <v>14094</v>
      </c>
      <c r="E7833" s="51" t="s">
        <v>33</v>
      </c>
      <c r="F7833" s="51" t="s">
        <v>29</v>
      </c>
      <c r="G7833" s="51" t="s">
        <v>23</v>
      </c>
      <c r="H7833" s="79"/>
      <c r="I7833" s="51" t="s">
        <v>24</v>
      </c>
      <c r="J7833" s="51" t="s">
        <v>33</v>
      </c>
      <c r="K7833" s="51" t="s">
        <v>23</v>
      </c>
      <c r="O7833" s="79"/>
      <c r="P7833" s="51" t="s">
        <v>24</v>
      </c>
      <c r="Q78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834" spans="1:17" ht="17.149999999999999" customHeight="1" x14ac:dyDescent="0.4">
      <c r="A7834" s="78" t="s">
        <v>7911</v>
      </c>
      <c r="B7834" s="51" t="s">
        <v>75</v>
      </c>
      <c r="C7834" s="51">
        <v>14094</v>
      </c>
      <c r="E7834" s="51" t="s">
        <v>29</v>
      </c>
      <c r="F7834" s="51" t="s">
        <v>29</v>
      </c>
      <c r="G7834" s="51" t="s">
        <v>42</v>
      </c>
      <c r="H7834" s="79"/>
      <c r="I7834" s="51" t="s">
        <v>1405</v>
      </c>
      <c r="J7834" s="51" t="s">
        <v>29</v>
      </c>
      <c r="K7834" s="51" t="s">
        <v>42</v>
      </c>
      <c r="O7834" s="79"/>
      <c r="P7834" s="51" t="s">
        <v>1405</v>
      </c>
      <c r="Q78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35" spans="1:17" ht="17.149999999999999" customHeight="1" x14ac:dyDescent="0.4">
      <c r="A7835" s="78" t="s">
        <v>7912</v>
      </c>
      <c r="B7835" s="51" t="s">
        <v>75</v>
      </c>
      <c r="C7835" s="51">
        <v>14094</v>
      </c>
      <c r="E7835" s="51" t="s">
        <v>39</v>
      </c>
      <c r="F7835" s="51" t="s">
        <v>29</v>
      </c>
      <c r="G7835" s="51" t="s">
        <v>42</v>
      </c>
      <c r="H7835" s="79"/>
      <c r="I7835" s="51" t="s">
        <v>1405</v>
      </c>
      <c r="J7835" s="51" t="s">
        <v>29</v>
      </c>
      <c r="K7835" s="51" t="s">
        <v>42</v>
      </c>
      <c r="O7835" s="79"/>
      <c r="P7835" s="51" t="s">
        <v>1405</v>
      </c>
      <c r="Q78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36" spans="1:17" ht="17.149999999999999" customHeight="1" x14ac:dyDescent="0.4">
      <c r="A7836" s="78" t="s">
        <v>7913</v>
      </c>
      <c r="B7836" s="51" t="s">
        <v>75</v>
      </c>
      <c r="C7836" s="51">
        <v>14094</v>
      </c>
      <c r="E7836" s="51" t="s">
        <v>192</v>
      </c>
      <c r="F7836" s="51" t="s">
        <v>21</v>
      </c>
      <c r="G7836" s="51" t="s">
        <v>23</v>
      </c>
      <c r="H7836" s="79"/>
      <c r="I7836" s="51" t="s">
        <v>24</v>
      </c>
      <c r="J7836" s="51" t="s">
        <v>192</v>
      </c>
      <c r="K7836" s="51" t="s">
        <v>23</v>
      </c>
      <c r="O7836" s="79"/>
      <c r="P7836" s="51" t="s">
        <v>24</v>
      </c>
      <c r="Q78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837" spans="1:17" ht="17.149999999999999" customHeight="1" x14ac:dyDescent="0.4">
      <c r="A7837" s="78" t="s">
        <v>7914</v>
      </c>
      <c r="B7837" s="51" t="s">
        <v>75</v>
      </c>
      <c r="C7837" s="51">
        <v>14094</v>
      </c>
      <c r="E7837" s="51" t="s">
        <v>29</v>
      </c>
      <c r="F7837" s="51" t="s">
        <v>29</v>
      </c>
      <c r="G7837" s="51" t="s">
        <v>42</v>
      </c>
      <c r="H7837" s="79"/>
      <c r="I7837" s="51" t="s">
        <v>1770</v>
      </c>
      <c r="J7837" s="51" t="s">
        <v>29</v>
      </c>
      <c r="K7837" s="51" t="s">
        <v>42</v>
      </c>
      <c r="O7837" s="79"/>
      <c r="P7837" s="51" t="s">
        <v>1770</v>
      </c>
      <c r="Q78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38" spans="1:17" ht="17.149999999999999" customHeight="1" x14ac:dyDescent="0.4">
      <c r="A7838" s="78" t="s">
        <v>7915</v>
      </c>
      <c r="B7838" s="51" t="s">
        <v>75</v>
      </c>
      <c r="C7838" s="51">
        <v>14094</v>
      </c>
      <c r="E7838" s="51" t="s">
        <v>192</v>
      </c>
      <c r="F7838" s="51" t="s">
        <v>29</v>
      </c>
      <c r="G7838" s="51" t="s">
        <v>23</v>
      </c>
      <c r="H7838" s="79"/>
      <c r="I7838" s="51" t="s">
        <v>1405</v>
      </c>
      <c r="J7838" s="51" t="s">
        <v>192</v>
      </c>
      <c r="K7838" s="51" t="s">
        <v>23</v>
      </c>
      <c r="O7838" s="79"/>
      <c r="P7838" s="51" t="s">
        <v>1405</v>
      </c>
      <c r="Q78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839" spans="1:17" ht="17.149999999999999" customHeight="1" x14ac:dyDescent="0.4">
      <c r="A7839" s="78" t="s">
        <v>7916</v>
      </c>
      <c r="B7839" s="51" t="s">
        <v>75</v>
      </c>
      <c r="C7839" s="51">
        <v>14094</v>
      </c>
      <c r="E7839" s="51" t="s">
        <v>29</v>
      </c>
      <c r="F7839" s="51" t="s">
        <v>29</v>
      </c>
      <c r="G7839" s="51" t="s">
        <v>42</v>
      </c>
      <c r="H7839" s="79"/>
      <c r="I7839" s="51" t="s">
        <v>24</v>
      </c>
      <c r="J7839" s="51" t="s">
        <v>29</v>
      </c>
      <c r="K7839" s="51" t="s">
        <v>42</v>
      </c>
      <c r="O7839" s="79"/>
      <c r="P7839" s="51" t="s">
        <v>24</v>
      </c>
      <c r="Q78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40" spans="1:17" ht="17.149999999999999" customHeight="1" x14ac:dyDescent="0.4">
      <c r="A7840" s="78" t="s">
        <v>7917</v>
      </c>
      <c r="B7840" s="51" t="s">
        <v>75</v>
      </c>
      <c r="C7840" s="51">
        <v>14094</v>
      </c>
      <c r="E7840" s="51" t="s">
        <v>29</v>
      </c>
      <c r="F7840" s="51" t="s">
        <v>29</v>
      </c>
      <c r="G7840" s="51" t="s">
        <v>42</v>
      </c>
      <c r="H7840" s="79"/>
      <c r="I7840" s="51" t="s">
        <v>24</v>
      </c>
      <c r="J7840" s="51" t="s">
        <v>29</v>
      </c>
      <c r="K7840" s="51" t="s">
        <v>42</v>
      </c>
      <c r="O7840" s="79"/>
      <c r="P7840" s="51" t="s">
        <v>24</v>
      </c>
      <c r="Q78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41" spans="1:17" ht="17.149999999999999" customHeight="1" x14ac:dyDescent="0.4">
      <c r="A7841" s="78" t="s">
        <v>7918</v>
      </c>
      <c r="B7841" s="51" t="s">
        <v>75</v>
      </c>
      <c r="C7841" s="51">
        <v>14094</v>
      </c>
      <c r="E7841" s="51" t="s">
        <v>29</v>
      </c>
      <c r="F7841" s="51" t="s">
        <v>29</v>
      </c>
      <c r="G7841" s="51" t="s">
        <v>42</v>
      </c>
      <c r="H7841" s="79"/>
      <c r="I7841" s="51" t="s">
        <v>24</v>
      </c>
      <c r="J7841" s="51" t="s">
        <v>29</v>
      </c>
      <c r="K7841" s="51" t="s">
        <v>42</v>
      </c>
      <c r="O7841" s="79"/>
      <c r="P7841" s="51" t="s">
        <v>24</v>
      </c>
      <c r="Q78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42" spans="1:17" ht="17.149999999999999" customHeight="1" x14ac:dyDescent="0.4">
      <c r="A7842" s="78" t="s">
        <v>7919</v>
      </c>
      <c r="B7842" s="51" t="s">
        <v>75</v>
      </c>
      <c r="C7842" s="51">
        <v>14094</v>
      </c>
      <c r="E7842" s="51" t="s">
        <v>39</v>
      </c>
      <c r="F7842" s="51" t="s">
        <v>29</v>
      </c>
      <c r="G7842" s="51" t="s">
        <v>42</v>
      </c>
      <c r="H7842" s="79"/>
      <c r="I7842" s="51" t="s">
        <v>83</v>
      </c>
      <c r="J7842" s="51" t="s">
        <v>29</v>
      </c>
      <c r="K7842" s="51" t="s">
        <v>42</v>
      </c>
      <c r="O7842" s="79"/>
      <c r="P7842" s="51" t="s">
        <v>83</v>
      </c>
      <c r="Q78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43" spans="1:17" ht="17.149999999999999" customHeight="1" x14ac:dyDescent="0.4">
      <c r="A7843" s="78" t="s">
        <v>7920</v>
      </c>
      <c r="B7843" s="51" t="s">
        <v>75</v>
      </c>
      <c r="C7843" s="51">
        <v>14094</v>
      </c>
      <c r="E7843" s="51" t="s">
        <v>39</v>
      </c>
      <c r="F7843" s="51" t="s">
        <v>29</v>
      </c>
      <c r="G7843" s="51" t="s">
        <v>42</v>
      </c>
      <c r="H7843" s="79"/>
      <c r="I7843" s="51" t="s">
        <v>83</v>
      </c>
      <c r="J7843" s="51" t="s">
        <v>29</v>
      </c>
      <c r="K7843" s="51" t="s">
        <v>42</v>
      </c>
      <c r="O7843" s="79"/>
      <c r="P7843" s="51" t="s">
        <v>83</v>
      </c>
      <c r="Q78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44" spans="1:17" ht="17.149999999999999" customHeight="1" x14ac:dyDescent="0.4">
      <c r="A7844" s="78" t="s">
        <v>7921</v>
      </c>
      <c r="B7844" s="51" t="s">
        <v>75</v>
      </c>
      <c r="C7844" s="51">
        <v>14094</v>
      </c>
      <c r="E7844" s="51" t="s">
        <v>39</v>
      </c>
      <c r="F7844" s="51" t="s">
        <v>29</v>
      </c>
      <c r="G7844" s="51" t="s">
        <v>42</v>
      </c>
      <c r="H7844" s="79"/>
      <c r="I7844" s="51" t="s">
        <v>83</v>
      </c>
      <c r="J7844" s="51" t="s">
        <v>29</v>
      </c>
      <c r="K7844" s="51" t="s">
        <v>42</v>
      </c>
      <c r="O7844" s="79"/>
      <c r="P7844" s="51" t="s">
        <v>83</v>
      </c>
      <c r="Q78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45" spans="1:17" ht="17.149999999999999" customHeight="1" x14ac:dyDescent="0.4">
      <c r="A7845" s="78" t="s">
        <v>7922</v>
      </c>
      <c r="B7845" s="51" t="s">
        <v>75</v>
      </c>
      <c r="C7845" s="51">
        <v>14094</v>
      </c>
      <c r="E7845" s="51" t="s">
        <v>29</v>
      </c>
      <c r="F7845" s="51" t="s">
        <v>29</v>
      </c>
      <c r="G7845" s="51" t="s">
        <v>42</v>
      </c>
      <c r="H7845" s="79"/>
      <c r="I7845" s="51" t="s">
        <v>83</v>
      </c>
      <c r="J7845" s="51" t="s">
        <v>29</v>
      </c>
      <c r="K7845" s="51" t="s">
        <v>42</v>
      </c>
      <c r="O7845" s="79"/>
      <c r="P7845" s="51" t="s">
        <v>83</v>
      </c>
      <c r="Q78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46" spans="1:17" ht="17.149999999999999" customHeight="1" x14ac:dyDescent="0.4">
      <c r="A7846" s="78" t="s">
        <v>7923</v>
      </c>
      <c r="B7846" s="51" t="s">
        <v>75</v>
      </c>
      <c r="C7846" s="51">
        <v>14094</v>
      </c>
      <c r="E7846" s="51" t="s">
        <v>29</v>
      </c>
      <c r="F7846" s="51" t="s">
        <v>29</v>
      </c>
      <c r="G7846" s="51" t="s">
        <v>42</v>
      </c>
      <c r="H7846" s="79"/>
      <c r="I7846" s="51" t="s">
        <v>83</v>
      </c>
      <c r="J7846" s="51" t="s">
        <v>29</v>
      </c>
      <c r="K7846" s="51" t="s">
        <v>42</v>
      </c>
      <c r="O7846" s="79"/>
      <c r="P7846" s="51" t="s">
        <v>83</v>
      </c>
      <c r="Q78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47" spans="1:17" ht="17.149999999999999" customHeight="1" x14ac:dyDescent="0.4">
      <c r="A7847" s="78" t="s">
        <v>7924</v>
      </c>
      <c r="B7847" s="51" t="s">
        <v>75</v>
      </c>
      <c r="C7847" s="51">
        <v>14094</v>
      </c>
      <c r="E7847" s="51" t="s">
        <v>29</v>
      </c>
      <c r="F7847" s="51" t="s">
        <v>29</v>
      </c>
      <c r="G7847" s="51" t="s">
        <v>42</v>
      </c>
      <c r="H7847" s="79"/>
      <c r="I7847" s="51" t="s">
        <v>83</v>
      </c>
      <c r="J7847" s="51" t="s">
        <v>29</v>
      </c>
      <c r="K7847" s="51" t="s">
        <v>42</v>
      </c>
      <c r="O7847" s="79"/>
      <c r="P7847" s="51" t="s">
        <v>83</v>
      </c>
      <c r="Q78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48" spans="1:17" ht="17.149999999999999" customHeight="1" x14ac:dyDescent="0.4">
      <c r="A7848" s="78" t="s">
        <v>7925</v>
      </c>
      <c r="B7848" s="51" t="s">
        <v>75</v>
      </c>
      <c r="C7848" s="51">
        <v>14094</v>
      </c>
      <c r="E7848" s="51" t="s">
        <v>39</v>
      </c>
      <c r="F7848" s="51" t="s">
        <v>29</v>
      </c>
      <c r="G7848" s="51" t="s">
        <v>42</v>
      </c>
      <c r="H7848" s="79"/>
      <c r="I7848" s="51" t="s">
        <v>83</v>
      </c>
      <c r="J7848" s="51" t="s">
        <v>29</v>
      </c>
      <c r="K7848" s="51" t="s">
        <v>42</v>
      </c>
      <c r="O7848" s="79"/>
      <c r="P7848" s="51" t="s">
        <v>83</v>
      </c>
      <c r="Q78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49" spans="1:17" ht="17.149999999999999" customHeight="1" x14ac:dyDescent="0.4">
      <c r="A7849" s="78" t="s">
        <v>7926</v>
      </c>
      <c r="B7849" s="51" t="s">
        <v>75</v>
      </c>
      <c r="C7849" s="51">
        <v>14094</v>
      </c>
      <c r="E7849" s="51" t="s">
        <v>39</v>
      </c>
      <c r="F7849" s="51" t="s">
        <v>29</v>
      </c>
      <c r="G7849" s="51" t="s">
        <v>42</v>
      </c>
      <c r="H7849" s="79"/>
      <c r="I7849" s="51" t="s">
        <v>83</v>
      </c>
      <c r="J7849" s="51" t="s">
        <v>29</v>
      </c>
      <c r="K7849" s="51" t="s">
        <v>42</v>
      </c>
      <c r="O7849" s="79"/>
      <c r="P7849" s="51" t="s">
        <v>83</v>
      </c>
      <c r="Q78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50" spans="1:17" ht="17.149999999999999" customHeight="1" x14ac:dyDescent="0.4">
      <c r="A7850" s="78" t="s">
        <v>7927</v>
      </c>
      <c r="B7850" s="51" t="s">
        <v>75</v>
      </c>
      <c r="C7850" s="51">
        <v>14094</v>
      </c>
      <c r="E7850" s="51" t="s">
        <v>29</v>
      </c>
      <c r="F7850" s="51" t="s">
        <v>29</v>
      </c>
      <c r="G7850" s="51" t="s">
        <v>42</v>
      </c>
      <c r="H7850" s="79"/>
      <c r="I7850" s="51" t="s">
        <v>24</v>
      </c>
      <c r="J7850" s="51" t="s">
        <v>29</v>
      </c>
      <c r="K7850" s="51" t="s">
        <v>42</v>
      </c>
      <c r="O7850" s="79"/>
      <c r="P7850" s="51" t="s">
        <v>24</v>
      </c>
      <c r="Q78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51" spans="1:17" ht="17.149999999999999" customHeight="1" x14ac:dyDescent="0.4">
      <c r="A7851" s="78" t="s">
        <v>7928</v>
      </c>
      <c r="B7851" s="51" t="s">
        <v>75</v>
      </c>
      <c r="C7851" s="51">
        <v>14094</v>
      </c>
      <c r="E7851" s="51" t="s">
        <v>29</v>
      </c>
      <c r="F7851" s="51" t="s">
        <v>29</v>
      </c>
      <c r="G7851" s="51" t="s">
        <v>42</v>
      </c>
      <c r="H7851" s="79"/>
      <c r="I7851" s="51" t="s">
        <v>24</v>
      </c>
      <c r="J7851" s="51" t="s">
        <v>29</v>
      </c>
      <c r="K7851" s="51" t="s">
        <v>42</v>
      </c>
      <c r="O7851" s="79"/>
      <c r="P7851" s="51" t="s">
        <v>24</v>
      </c>
      <c r="Q78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52" spans="1:17" ht="17.149999999999999" customHeight="1" x14ac:dyDescent="0.4">
      <c r="A7852" s="78" t="s">
        <v>7929</v>
      </c>
      <c r="B7852" s="51" t="s">
        <v>75</v>
      </c>
      <c r="C7852" s="51">
        <v>14094</v>
      </c>
      <c r="E7852" s="51" t="s">
        <v>29</v>
      </c>
      <c r="F7852" s="51" t="s">
        <v>29</v>
      </c>
      <c r="G7852" s="51" t="s">
        <v>42</v>
      </c>
      <c r="H7852" s="79"/>
      <c r="I7852" s="51" t="s">
        <v>24</v>
      </c>
      <c r="J7852" s="51" t="s">
        <v>29</v>
      </c>
      <c r="K7852" s="51" t="s">
        <v>42</v>
      </c>
      <c r="O7852" s="79"/>
      <c r="P7852" s="51" t="s">
        <v>24</v>
      </c>
      <c r="Q78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53" spans="1:17" ht="17.149999999999999" customHeight="1" x14ac:dyDescent="0.4">
      <c r="A7853" s="78" t="s">
        <v>7930</v>
      </c>
      <c r="B7853" s="51" t="s">
        <v>75</v>
      </c>
      <c r="C7853" s="51">
        <v>14094</v>
      </c>
      <c r="E7853" s="51" t="s">
        <v>29</v>
      </c>
      <c r="F7853" s="51" t="s">
        <v>29</v>
      </c>
      <c r="G7853" s="51" t="s">
        <v>42</v>
      </c>
      <c r="H7853" s="79"/>
      <c r="I7853" s="51" t="s">
        <v>24</v>
      </c>
      <c r="J7853" s="51" t="s">
        <v>29</v>
      </c>
      <c r="K7853" s="51" t="s">
        <v>42</v>
      </c>
      <c r="O7853" s="79"/>
      <c r="P7853" s="51" t="s">
        <v>24</v>
      </c>
      <c r="Q78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54" spans="1:17" ht="17.149999999999999" customHeight="1" x14ac:dyDescent="0.4">
      <c r="A7854" s="78" t="s">
        <v>7931</v>
      </c>
      <c r="B7854" s="51" t="s">
        <v>75</v>
      </c>
      <c r="C7854" s="51">
        <v>14094</v>
      </c>
      <c r="E7854" s="51" t="s">
        <v>29</v>
      </c>
      <c r="F7854" s="51" t="s">
        <v>29</v>
      </c>
      <c r="G7854" s="51" t="s">
        <v>42</v>
      </c>
      <c r="H7854" s="79"/>
      <c r="I7854" s="51" t="s">
        <v>24</v>
      </c>
      <c r="J7854" s="51" t="s">
        <v>29</v>
      </c>
      <c r="K7854" s="51" t="s">
        <v>42</v>
      </c>
      <c r="O7854" s="79"/>
      <c r="P7854" s="51" t="s">
        <v>24</v>
      </c>
      <c r="Q78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55" spans="1:17" ht="17.149999999999999" customHeight="1" x14ac:dyDescent="0.4">
      <c r="A7855" s="78" t="s">
        <v>7932</v>
      </c>
      <c r="B7855" s="51" t="s">
        <v>75</v>
      </c>
      <c r="C7855" s="51">
        <v>14094</v>
      </c>
      <c r="E7855" s="51" t="s">
        <v>29</v>
      </c>
      <c r="F7855" s="51" t="s">
        <v>29</v>
      </c>
      <c r="G7855" s="51" t="s">
        <v>42</v>
      </c>
      <c r="H7855" s="79"/>
      <c r="I7855" s="51" t="s">
        <v>24</v>
      </c>
      <c r="J7855" s="51" t="s">
        <v>29</v>
      </c>
      <c r="K7855" s="51" t="s">
        <v>42</v>
      </c>
      <c r="O7855" s="79"/>
      <c r="P7855" s="51" t="s">
        <v>24</v>
      </c>
      <c r="Q78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56" spans="1:17" ht="17.149999999999999" customHeight="1" x14ac:dyDescent="0.4">
      <c r="A7856" s="78" t="s">
        <v>7933</v>
      </c>
      <c r="B7856" s="51" t="s">
        <v>75</v>
      </c>
      <c r="C7856" s="51">
        <v>14094</v>
      </c>
      <c r="E7856" s="51" t="s">
        <v>29</v>
      </c>
      <c r="F7856" s="51" t="s">
        <v>29</v>
      </c>
      <c r="G7856" s="51" t="s">
        <v>42</v>
      </c>
      <c r="H7856" s="79"/>
      <c r="I7856" s="51" t="s">
        <v>24</v>
      </c>
      <c r="J7856" s="51" t="s">
        <v>29</v>
      </c>
      <c r="K7856" s="51" t="s">
        <v>42</v>
      </c>
      <c r="O7856" s="79"/>
      <c r="P7856" s="51" t="s">
        <v>24</v>
      </c>
      <c r="Q78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57" spans="1:17" ht="17.149999999999999" customHeight="1" x14ac:dyDescent="0.4">
      <c r="A7857" s="78" t="s">
        <v>7934</v>
      </c>
      <c r="B7857" s="51" t="s">
        <v>75</v>
      </c>
      <c r="C7857" s="51">
        <v>14094</v>
      </c>
      <c r="E7857" s="51" t="s">
        <v>29</v>
      </c>
      <c r="F7857" s="51" t="s">
        <v>29</v>
      </c>
      <c r="G7857" s="51" t="s">
        <v>42</v>
      </c>
      <c r="H7857" s="79"/>
      <c r="I7857" s="51" t="s">
        <v>24</v>
      </c>
      <c r="J7857" s="51" t="s">
        <v>29</v>
      </c>
      <c r="K7857" s="51" t="s">
        <v>42</v>
      </c>
      <c r="O7857" s="79"/>
      <c r="P7857" s="51" t="s">
        <v>24</v>
      </c>
      <c r="Q78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58" spans="1:17" ht="17.149999999999999" customHeight="1" x14ac:dyDescent="0.4">
      <c r="A7858" s="78" t="s">
        <v>7935</v>
      </c>
      <c r="B7858" s="51" t="s">
        <v>75</v>
      </c>
      <c r="C7858" s="51">
        <v>14094</v>
      </c>
      <c r="E7858" s="51" t="s">
        <v>29</v>
      </c>
      <c r="F7858" s="51" t="s">
        <v>29</v>
      </c>
      <c r="G7858" s="51" t="s">
        <v>42</v>
      </c>
      <c r="H7858" s="79"/>
      <c r="I7858" s="51" t="s">
        <v>24</v>
      </c>
      <c r="J7858" s="51" t="s">
        <v>29</v>
      </c>
      <c r="K7858" s="51" t="s">
        <v>42</v>
      </c>
      <c r="O7858" s="79"/>
      <c r="P7858" s="51" t="s">
        <v>24</v>
      </c>
      <c r="Q78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59" spans="1:17" ht="17.149999999999999" customHeight="1" x14ac:dyDescent="0.4">
      <c r="A7859" s="78" t="s">
        <v>7936</v>
      </c>
      <c r="B7859" s="51" t="s">
        <v>75</v>
      </c>
      <c r="C7859" s="51">
        <v>14094</v>
      </c>
      <c r="E7859" s="51" t="s">
        <v>29</v>
      </c>
      <c r="F7859" s="51" t="s">
        <v>29</v>
      </c>
      <c r="G7859" s="51" t="s">
        <v>42</v>
      </c>
      <c r="H7859" s="79"/>
      <c r="I7859" s="51" t="s">
        <v>24</v>
      </c>
      <c r="J7859" s="51" t="s">
        <v>29</v>
      </c>
      <c r="K7859" s="51" t="s">
        <v>42</v>
      </c>
      <c r="O7859" s="79"/>
      <c r="P7859" s="51" t="s">
        <v>24</v>
      </c>
      <c r="Q78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60" spans="1:17" ht="17.149999999999999" customHeight="1" x14ac:dyDescent="0.4">
      <c r="A7860" s="78" t="s">
        <v>7937</v>
      </c>
      <c r="B7860" s="51" t="s">
        <v>75</v>
      </c>
      <c r="C7860" s="51">
        <v>14094</v>
      </c>
      <c r="E7860" s="51" t="s">
        <v>29</v>
      </c>
      <c r="F7860" s="51" t="s">
        <v>29</v>
      </c>
      <c r="G7860" s="51" t="s">
        <v>42</v>
      </c>
      <c r="H7860" s="79"/>
      <c r="I7860" s="51" t="s">
        <v>24</v>
      </c>
      <c r="J7860" s="51" t="s">
        <v>29</v>
      </c>
      <c r="K7860" s="51" t="s">
        <v>42</v>
      </c>
      <c r="O7860" s="79"/>
      <c r="P7860" s="51" t="s">
        <v>24</v>
      </c>
      <c r="Q78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61" spans="1:17" ht="17.149999999999999" customHeight="1" x14ac:dyDescent="0.4">
      <c r="A7861" s="78" t="s">
        <v>7938</v>
      </c>
      <c r="B7861" s="51" t="s">
        <v>75</v>
      </c>
      <c r="C7861" s="51">
        <v>14094</v>
      </c>
      <c r="E7861" s="51" t="s">
        <v>29</v>
      </c>
      <c r="F7861" s="51" t="s">
        <v>29</v>
      </c>
      <c r="G7861" s="51" t="s">
        <v>42</v>
      </c>
      <c r="H7861" s="79"/>
      <c r="I7861" s="51" t="s">
        <v>24</v>
      </c>
      <c r="J7861" s="51" t="s">
        <v>29</v>
      </c>
      <c r="K7861" s="51" t="s">
        <v>42</v>
      </c>
      <c r="O7861" s="79"/>
      <c r="P7861" s="51" t="s">
        <v>24</v>
      </c>
      <c r="Q78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62" spans="1:17" ht="17.149999999999999" customHeight="1" x14ac:dyDescent="0.4">
      <c r="A7862" s="78" t="s">
        <v>7939</v>
      </c>
      <c r="B7862" s="51" t="s">
        <v>75</v>
      </c>
      <c r="C7862" s="51">
        <v>14094</v>
      </c>
      <c r="E7862" s="51" t="s">
        <v>29</v>
      </c>
      <c r="F7862" s="51" t="s">
        <v>29</v>
      </c>
      <c r="G7862" s="51" t="s">
        <v>42</v>
      </c>
      <c r="H7862" s="79"/>
      <c r="I7862" s="51" t="s">
        <v>24</v>
      </c>
      <c r="J7862" s="51" t="s">
        <v>29</v>
      </c>
      <c r="K7862" s="51" t="s">
        <v>42</v>
      </c>
      <c r="O7862" s="79"/>
      <c r="P7862" s="51" t="s">
        <v>24</v>
      </c>
      <c r="Q78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63" spans="1:17" ht="17.149999999999999" customHeight="1" x14ac:dyDescent="0.4">
      <c r="A7863" s="78" t="s">
        <v>7940</v>
      </c>
      <c r="B7863" s="51" t="s">
        <v>75</v>
      </c>
      <c r="C7863" s="51">
        <v>14094</v>
      </c>
      <c r="E7863" s="51" t="s">
        <v>29</v>
      </c>
      <c r="F7863" s="51" t="s">
        <v>29</v>
      </c>
      <c r="G7863" s="51" t="s">
        <v>42</v>
      </c>
      <c r="H7863" s="79"/>
      <c r="I7863" s="51" t="s">
        <v>24</v>
      </c>
      <c r="J7863" s="51" t="s">
        <v>29</v>
      </c>
      <c r="K7863" s="51" t="s">
        <v>42</v>
      </c>
      <c r="O7863" s="79"/>
      <c r="P7863" s="51" t="s">
        <v>24</v>
      </c>
      <c r="Q78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64" spans="1:17" ht="17.149999999999999" customHeight="1" x14ac:dyDescent="0.4">
      <c r="A7864" s="78" t="s">
        <v>7941</v>
      </c>
      <c r="B7864" s="51" t="s">
        <v>75</v>
      </c>
      <c r="C7864" s="51">
        <v>14094</v>
      </c>
      <c r="E7864" s="51" t="s">
        <v>29</v>
      </c>
      <c r="F7864" s="51" t="s">
        <v>29</v>
      </c>
      <c r="G7864" s="51" t="s">
        <v>42</v>
      </c>
      <c r="H7864" s="79"/>
      <c r="I7864" s="51" t="s">
        <v>24</v>
      </c>
      <c r="J7864" s="51" t="s">
        <v>29</v>
      </c>
      <c r="K7864" s="51" t="s">
        <v>42</v>
      </c>
      <c r="O7864" s="79"/>
      <c r="P7864" s="51" t="s">
        <v>24</v>
      </c>
      <c r="Q78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65" spans="1:17" ht="17.149999999999999" customHeight="1" x14ac:dyDescent="0.4">
      <c r="A7865" s="78" t="s">
        <v>7942</v>
      </c>
      <c r="B7865" s="51" t="s">
        <v>75</v>
      </c>
      <c r="C7865" s="51">
        <v>14094</v>
      </c>
      <c r="E7865" s="51" t="s">
        <v>29</v>
      </c>
      <c r="F7865" s="51" t="s">
        <v>29</v>
      </c>
      <c r="G7865" s="51" t="s">
        <v>42</v>
      </c>
      <c r="H7865" s="79"/>
      <c r="I7865" s="51" t="s">
        <v>83</v>
      </c>
      <c r="J7865" s="51" t="s">
        <v>29</v>
      </c>
      <c r="K7865" s="51" t="s">
        <v>42</v>
      </c>
      <c r="O7865" s="79"/>
      <c r="P7865" s="51" t="s">
        <v>83</v>
      </c>
      <c r="Q78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66" spans="1:17" ht="17.149999999999999" customHeight="1" x14ac:dyDescent="0.4">
      <c r="A7866" s="78" t="s">
        <v>7943</v>
      </c>
      <c r="B7866" s="51" t="s">
        <v>75</v>
      </c>
      <c r="C7866" s="51">
        <v>14094</v>
      </c>
      <c r="E7866" s="51" t="s">
        <v>39</v>
      </c>
      <c r="F7866" s="51" t="s">
        <v>29</v>
      </c>
      <c r="G7866" s="51" t="s">
        <v>42</v>
      </c>
      <c r="H7866" s="79"/>
      <c r="I7866" s="51" t="s">
        <v>24</v>
      </c>
      <c r="J7866" s="51" t="s">
        <v>29</v>
      </c>
      <c r="K7866" s="51" t="s">
        <v>42</v>
      </c>
      <c r="O7866" s="79"/>
      <c r="P7866" s="51" t="s">
        <v>24</v>
      </c>
      <c r="Q78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67" spans="1:17" ht="17.149999999999999" customHeight="1" x14ac:dyDescent="0.4">
      <c r="A7867" s="78" t="s">
        <v>7944</v>
      </c>
      <c r="B7867" s="51" t="s">
        <v>75</v>
      </c>
      <c r="C7867" s="51">
        <v>14094</v>
      </c>
      <c r="E7867" s="51" t="s">
        <v>29</v>
      </c>
      <c r="F7867" s="51" t="s">
        <v>29</v>
      </c>
      <c r="G7867" s="51" t="s">
        <v>42</v>
      </c>
      <c r="H7867" s="79"/>
      <c r="I7867" s="51" t="s">
        <v>24</v>
      </c>
      <c r="J7867" s="51" t="s">
        <v>29</v>
      </c>
      <c r="K7867" s="51" t="s">
        <v>42</v>
      </c>
      <c r="O7867" s="79"/>
      <c r="P7867" s="51" t="s">
        <v>24</v>
      </c>
      <c r="Q78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68" spans="1:17" ht="17.149999999999999" customHeight="1" x14ac:dyDescent="0.4">
      <c r="A7868" s="78" t="s">
        <v>7945</v>
      </c>
      <c r="B7868" s="51" t="s">
        <v>75</v>
      </c>
      <c r="C7868" s="51">
        <v>14094</v>
      </c>
      <c r="E7868" s="51" t="s">
        <v>39</v>
      </c>
      <c r="F7868" s="51" t="s">
        <v>29</v>
      </c>
      <c r="G7868" s="51" t="s">
        <v>42</v>
      </c>
      <c r="H7868" s="79"/>
      <c r="I7868" s="51" t="s">
        <v>1405</v>
      </c>
      <c r="J7868" s="51" t="s">
        <v>29</v>
      </c>
      <c r="K7868" s="51" t="s">
        <v>42</v>
      </c>
      <c r="O7868" s="79"/>
      <c r="P7868" s="51" t="s">
        <v>1405</v>
      </c>
      <c r="Q78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69" spans="1:17" ht="17.149999999999999" customHeight="1" x14ac:dyDescent="0.4">
      <c r="A7869" s="78" t="s">
        <v>7946</v>
      </c>
      <c r="B7869" s="51" t="s">
        <v>75</v>
      </c>
      <c r="C7869" s="51">
        <v>14094</v>
      </c>
      <c r="E7869" s="51" t="s">
        <v>29</v>
      </c>
      <c r="F7869" s="51" t="s">
        <v>29</v>
      </c>
      <c r="G7869" s="51" t="s">
        <v>42</v>
      </c>
      <c r="H7869" s="79"/>
      <c r="I7869" s="51" t="s">
        <v>83</v>
      </c>
      <c r="J7869" s="51" t="s">
        <v>29</v>
      </c>
      <c r="K7869" s="51" t="s">
        <v>42</v>
      </c>
      <c r="O7869" s="79"/>
      <c r="P7869" s="51" t="s">
        <v>83</v>
      </c>
      <c r="Q78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70" spans="1:17" ht="17.149999999999999" customHeight="1" x14ac:dyDescent="0.4">
      <c r="A7870" s="78" t="s">
        <v>7947</v>
      </c>
      <c r="B7870" s="51" t="s">
        <v>75</v>
      </c>
      <c r="C7870" s="51">
        <v>14094</v>
      </c>
      <c r="E7870" s="51" t="s">
        <v>29</v>
      </c>
      <c r="F7870" s="51" t="s">
        <v>29</v>
      </c>
      <c r="G7870" s="51" t="s">
        <v>42</v>
      </c>
      <c r="H7870" s="79"/>
      <c r="I7870" s="51" t="s">
        <v>83</v>
      </c>
      <c r="J7870" s="51" t="s">
        <v>29</v>
      </c>
      <c r="K7870" s="51" t="s">
        <v>42</v>
      </c>
      <c r="O7870" s="79"/>
      <c r="P7870" s="51" t="s">
        <v>83</v>
      </c>
      <c r="Q78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71" spans="1:17" ht="17.149999999999999" customHeight="1" x14ac:dyDescent="0.4">
      <c r="A7871" s="78" t="s">
        <v>7948</v>
      </c>
      <c r="B7871" s="51" t="s">
        <v>75</v>
      </c>
      <c r="C7871" s="51">
        <v>14094</v>
      </c>
      <c r="E7871" s="51" t="s">
        <v>29</v>
      </c>
      <c r="F7871" s="51" t="s">
        <v>29</v>
      </c>
      <c r="G7871" s="51" t="s">
        <v>42</v>
      </c>
      <c r="H7871" s="79"/>
      <c r="I7871" s="51" t="s">
        <v>24</v>
      </c>
      <c r="J7871" s="51" t="s">
        <v>29</v>
      </c>
      <c r="K7871" s="51" t="s">
        <v>42</v>
      </c>
      <c r="O7871" s="79"/>
      <c r="P7871" s="51" t="s">
        <v>24</v>
      </c>
      <c r="Q78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72" spans="1:17" ht="17.149999999999999" customHeight="1" x14ac:dyDescent="0.4">
      <c r="A7872" s="78" t="s">
        <v>7949</v>
      </c>
      <c r="B7872" s="51" t="s">
        <v>75</v>
      </c>
      <c r="C7872" s="51">
        <v>14094</v>
      </c>
      <c r="E7872" s="51" t="s">
        <v>36</v>
      </c>
      <c r="F7872" s="51" t="s">
        <v>29</v>
      </c>
      <c r="G7872" s="51" t="s">
        <v>37</v>
      </c>
      <c r="H7872" s="79"/>
      <c r="I7872" s="51" t="s">
        <v>24</v>
      </c>
      <c r="J7872" s="51" t="s">
        <v>36</v>
      </c>
      <c r="K7872" s="51" t="s">
        <v>37</v>
      </c>
      <c r="O7872" s="79"/>
      <c r="P7872" s="51" t="s">
        <v>24</v>
      </c>
      <c r="Q78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873" spans="1:17" ht="17.149999999999999" customHeight="1" x14ac:dyDescent="0.4">
      <c r="A7873" s="78" t="s">
        <v>7950</v>
      </c>
      <c r="B7873" s="51" t="s">
        <v>75</v>
      </c>
      <c r="C7873" s="51">
        <v>14094</v>
      </c>
      <c r="E7873" s="51" t="s">
        <v>36</v>
      </c>
      <c r="F7873" s="51" t="s">
        <v>29</v>
      </c>
      <c r="G7873" s="51" t="s">
        <v>37</v>
      </c>
      <c r="H7873" s="79"/>
      <c r="I7873" s="51" t="s">
        <v>24</v>
      </c>
      <c r="J7873" s="51" t="s">
        <v>36</v>
      </c>
      <c r="K7873" s="51" t="s">
        <v>37</v>
      </c>
      <c r="O7873" s="79"/>
      <c r="P7873" s="51" t="s">
        <v>24</v>
      </c>
      <c r="Q78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874" spans="1:17" ht="17.149999999999999" customHeight="1" x14ac:dyDescent="0.4">
      <c r="A7874" s="78" t="s">
        <v>7951</v>
      </c>
      <c r="B7874" s="51" t="s">
        <v>75</v>
      </c>
      <c r="C7874" s="51">
        <v>14094</v>
      </c>
      <c r="E7874" s="51" t="s">
        <v>36</v>
      </c>
      <c r="F7874" s="51" t="s">
        <v>29</v>
      </c>
      <c r="G7874" s="51" t="s">
        <v>37</v>
      </c>
      <c r="H7874" s="79"/>
      <c r="I7874" s="51" t="s">
        <v>24</v>
      </c>
      <c r="J7874" s="51" t="s">
        <v>36</v>
      </c>
      <c r="K7874" s="51" t="s">
        <v>37</v>
      </c>
      <c r="O7874" s="79"/>
      <c r="P7874" s="51" t="s">
        <v>24</v>
      </c>
      <c r="Q78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875" spans="1:17" ht="17.149999999999999" customHeight="1" x14ac:dyDescent="0.4">
      <c r="A7875" s="78" t="s">
        <v>7952</v>
      </c>
      <c r="B7875" s="51" t="s">
        <v>75</v>
      </c>
      <c r="C7875" s="51">
        <v>14094</v>
      </c>
      <c r="E7875" s="51" t="s">
        <v>36</v>
      </c>
      <c r="F7875" s="51" t="s">
        <v>29</v>
      </c>
      <c r="G7875" s="51" t="s">
        <v>37</v>
      </c>
      <c r="H7875" s="79"/>
      <c r="I7875" s="51" t="s">
        <v>24</v>
      </c>
      <c r="J7875" s="51" t="s">
        <v>36</v>
      </c>
      <c r="K7875" s="51" t="s">
        <v>37</v>
      </c>
      <c r="O7875" s="79"/>
      <c r="P7875" s="51" t="s">
        <v>24</v>
      </c>
      <c r="Q78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876" spans="1:17" ht="17.149999999999999" customHeight="1" x14ac:dyDescent="0.4">
      <c r="A7876" s="78" t="s">
        <v>7953</v>
      </c>
      <c r="B7876" s="51" t="s">
        <v>75</v>
      </c>
      <c r="C7876" s="51">
        <v>14094</v>
      </c>
      <c r="E7876" s="51" t="s">
        <v>36</v>
      </c>
      <c r="F7876" s="51" t="s">
        <v>29</v>
      </c>
      <c r="G7876" s="51" t="s">
        <v>37</v>
      </c>
      <c r="H7876" s="79"/>
      <c r="I7876" s="51" t="s">
        <v>24</v>
      </c>
      <c r="J7876" s="51" t="s">
        <v>36</v>
      </c>
      <c r="K7876" s="51" t="s">
        <v>37</v>
      </c>
      <c r="O7876" s="79"/>
      <c r="P7876" s="51" t="s">
        <v>24</v>
      </c>
      <c r="Q78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877" spans="1:17" ht="17.149999999999999" customHeight="1" x14ac:dyDescent="0.4">
      <c r="A7877" s="78" t="s">
        <v>7954</v>
      </c>
      <c r="B7877" s="51" t="s">
        <v>75</v>
      </c>
      <c r="C7877" s="51">
        <v>14094</v>
      </c>
      <c r="E7877" s="51" t="s">
        <v>36</v>
      </c>
      <c r="F7877" s="51" t="s">
        <v>29</v>
      </c>
      <c r="G7877" s="51" t="s">
        <v>37</v>
      </c>
      <c r="H7877" s="79"/>
      <c r="I7877" s="51" t="s">
        <v>24</v>
      </c>
      <c r="J7877" s="51" t="s">
        <v>36</v>
      </c>
      <c r="K7877" s="51" t="s">
        <v>37</v>
      </c>
      <c r="O7877" s="79"/>
      <c r="P7877" s="51" t="s">
        <v>24</v>
      </c>
      <c r="Q78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878" spans="1:17" ht="17.149999999999999" customHeight="1" x14ac:dyDescent="0.4">
      <c r="A7878" s="78" t="s">
        <v>7955</v>
      </c>
      <c r="B7878" s="51" t="s">
        <v>75</v>
      </c>
      <c r="C7878" s="51">
        <v>14094</v>
      </c>
      <c r="E7878" s="51" t="s">
        <v>36</v>
      </c>
      <c r="F7878" s="51" t="s">
        <v>29</v>
      </c>
      <c r="G7878" s="51" t="s">
        <v>37</v>
      </c>
      <c r="H7878" s="79"/>
      <c r="I7878" s="51" t="s">
        <v>24</v>
      </c>
      <c r="J7878" s="51" t="s">
        <v>36</v>
      </c>
      <c r="K7878" s="51" t="s">
        <v>37</v>
      </c>
      <c r="O7878" s="79"/>
      <c r="P7878" s="51" t="s">
        <v>24</v>
      </c>
      <c r="Q78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879" spans="1:17" ht="17.149999999999999" customHeight="1" x14ac:dyDescent="0.4">
      <c r="A7879" s="78" t="s">
        <v>7956</v>
      </c>
      <c r="B7879" s="51" t="s">
        <v>75</v>
      </c>
      <c r="C7879" s="51">
        <v>14094</v>
      </c>
      <c r="E7879" s="51" t="s">
        <v>36</v>
      </c>
      <c r="F7879" s="51" t="s">
        <v>29</v>
      </c>
      <c r="G7879" s="51" t="s">
        <v>37</v>
      </c>
      <c r="H7879" s="79"/>
      <c r="I7879" s="51" t="s">
        <v>24</v>
      </c>
      <c r="J7879" s="51" t="s">
        <v>36</v>
      </c>
      <c r="K7879" s="51" t="s">
        <v>37</v>
      </c>
      <c r="O7879" s="79"/>
      <c r="P7879" s="51" t="s">
        <v>24</v>
      </c>
      <c r="Q78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880" spans="1:17" ht="17.149999999999999" customHeight="1" x14ac:dyDescent="0.4">
      <c r="A7880" s="78" t="s">
        <v>7957</v>
      </c>
      <c r="B7880" s="51" t="s">
        <v>75</v>
      </c>
      <c r="C7880" s="51">
        <v>14094</v>
      </c>
      <c r="E7880" s="51" t="s">
        <v>36</v>
      </c>
      <c r="F7880" s="51" t="s">
        <v>29</v>
      </c>
      <c r="G7880" s="51" t="s">
        <v>23</v>
      </c>
      <c r="H7880" s="79"/>
      <c r="I7880" s="51" t="s">
        <v>1770</v>
      </c>
      <c r="J7880" s="51" t="s">
        <v>36</v>
      </c>
      <c r="K7880" s="51" t="s">
        <v>23</v>
      </c>
      <c r="O7880" s="79"/>
      <c r="P7880" s="51" t="s">
        <v>1770</v>
      </c>
      <c r="Q78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881" spans="1:17" ht="17.149999999999999" customHeight="1" x14ac:dyDescent="0.4">
      <c r="A7881" s="78" t="s">
        <v>7958</v>
      </c>
      <c r="B7881" s="51" t="s">
        <v>75</v>
      </c>
      <c r="C7881" s="51">
        <v>14094</v>
      </c>
      <c r="E7881" s="51" t="s">
        <v>29</v>
      </c>
      <c r="F7881" s="51" t="s">
        <v>29</v>
      </c>
      <c r="G7881" s="51" t="s">
        <v>42</v>
      </c>
      <c r="H7881" s="79"/>
      <c r="I7881" s="51" t="s">
        <v>83</v>
      </c>
      <c r="J7881" s="51" t="s">
        <v>29</v>
      </c>
      <c r="K7881" s="51" t="s">
        <v>42</v>
      </c>
      <c r="O7881" s="79"/>
      <c r="P7881" s="51" t="s">
        <v>83</v>
      </c>
      <c r="Q78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82" spans="1:17" ht="17.149999999999999" customHeight="1" x14ac:dyDescent="0.4">
      <c r="A7882" s="78" t="s">
        <v>7959</v>
      </c>
      <c r="B7882" s="51" t="s">
        <v>75</v>
      </c>
      <c r="C7882" s="51">
        <v>14094</v>
      </c>
      <c r="E7882" s="51" t="s">
        <v>29</v>
      </c>
      <c r="F7882" s="51" t="s">
        <v>29</v>
      </c>
      <c r="G7882" s="51" t="s">
        <v>42</v>
      </c>
      <c r="H7882" s="79"/>
      <c r="I7882" s="51" t="s">
        <v>83</v>
      </c>
      <c r="J7882" s="51" t="s">
        <v>29</v>
      </c>
      <c r="K7882" s="51" t="s">
        <v>42</v>
      </c>
      <c r="O7882" s="79"/>
      <c r="P7882" s="51" t="s">
        <v>83</v>
      </c>
      <c r="Q78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83" spans="1:17" ht="17.149999999999999" customHeight="1" x14ac:dyDescent="0.4">
      <c r="A7883" s="78" t="s">
        <v>7960</v>
      </c>
      <c r="B7883" s="51" t="s">
        <v>75</v>
      </c>
      <c r="C7883" s="51">
        <v>14094</v>
      </c>
      <c r="E7883" s="51" t="s">
        <v>29</v>
      </c>
      <c r="F7883" s="51" t="s">
        <v>29</v>
      </c>
      <c r="G7883" s="51" t="s">
        <v>42</v>
      </c>
      <c r="H7883" s="79"/>
      <c r="I7883" s="51" t="s">
        <v>1405</v>
      </c>
      <c r="J7883" s="51" t="s">
        <v>29</v>
      </c>
      <c r="K7883" s="51" t="s">
        <v>42</v>
      </c>
      <c r="O7883" s="79"/>
      <c r="P7883" s="51" t="s">
        <v>1405</v>
      </c>
      <c r="Q78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84" spans="1:17" ht="17.149999999999999" customHeight="1" x14ac:dyDescent="0.4">
      <c r="A7884" s="78" t="s">
        <v>7961</v>
      </c>
      <c r="B7884" s="51" t="s">
        <v>75</v>
      </c>
      <c r="C7884" s="51">
        <v>14094</v>
      </c>
      <c r="E7884" s="51" t="s">
        <v>29</v>
      </c>
      <c r="F7884" s="51" t="s">
        <v>29</v>
      </c>
      <c r="G7884" s="51" t="s">
        <v>42</v>
      </c>
      <c r="H7884" s="79"/>
      <c r="I7884" s="51" t="s">
        <v>24</v>
      </c>
      <c r="J7884" s="51" t="s">
        <v>29</v>
      </c>
      <c r="K7884" s="51" t="s">
        <v>42</v>
      </c>
      <c r="O7884" s="79"/>
      <c r="P7884" s="51" t="s">
        <v>24</v>
      </c>
      <c r="Q78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85" spans="1:17" ht="17.149999999999999" customHeight="1" x14ac:dyDescent="0.4">
      <c r="A7885" s="78" t="s">
        <v>7962</v>
      </c>
      <c r="B7885" s="51" t="s">
        <v>75</v>
      </c>
      <c r="C7885" s="51">
        <v>14094</v>
      </c>
      <c r="E7885" s="51" t="s">
        <v>29</v>
      </c>
      <c r="F7885" s="51" t="s">
        <v>29</v>
      </c>
      <c r="G7885" s="51" t="s">
        <v>42</v>
      </c>
      <c r="H7885" s="79"/>
      <c r="I7885" s="51" t="s">
        <v>24</v>
      </c>
      <c r="J7885" s="51" t="s">
        <v>29</v>
      </c>
      <c r="K7885" s="51" t="s">
        <v>42</v>
      </c>
      <c r="O7885" s="79"/>
      <c r="P7885" s="51" t="s">
        <v>24</v>
      </c>
      <c r="Q78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86" spans="1:17" ht="17.149999999999999" customHeight="1" x14ac:dyDescent="0.4">
      <c r="A7886" s="78" t="s">
        <v>7963</v>
      </c>
      <c r="B7886" s="51" t="s">
        <v>75</v>
      </c>
      <c r="C7886" s="51">
        <v>14094</v>
      </c>
      <c r="E7886" s="51" t="s">
        <v>29</v>
      </c>
      <c r="F7886" s="51" t="s">
        <v>29</v>
      </c>
      <c r="G7886" s="51" t="s">
        <v>42</v>
      </c>
      <c r="H7886" s="79"/>
      <c r="I7886" s="51" t="s">
        <v>24</v>
      </c>
      <c r="J7886" s="51" t="s">
        <v>29</v>
      </c>
      <c r="K7886" s="51" t="s">
        <v>42</v>
      </c>
      <c r="O7886" s="79"/>
      <c r="P7886" s="51" t="s">
        <v>24</v>
      </c>
      <c r="Q78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87" spans="1:17" ht="17.149999999999999" customHeight="1" x14ac:dyDescent="0.4">
      <c r="A7887" s="78" t="s">
        <v>7964</v>
      </c>
      <c r="B7887" s="51" t="s">
        <v>75</v>
      </c>
      <c r="C7887" s="51">
        <v>14094</v>
      </c>
      <c r="E7887" s="51" t="s">
        <v>29</v>
      </c>
      <c r="F7887" s="51" t="s">
        <v>29</v>
      </c>
      <c r="G7887" s="51" t="s">
        <v>42</v>
      </c>
      <c r="H7887" s="79"/>
      <c r="I7887" s="51" t="s">
        <v>24</v>
      </c>
      <c r="J7887" s="51" t="s">
        <v>29</v>
      </c>
      <c r="K7887" s="51" t="s">
        <v>42</v>
      </c>
      <c r="O7887" s="79"/>
      <c r="P7887" s="51" t="s">
        <v>24</v>
      </c>
      <c r="Q78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88" spans="1:17" ht="17.149999999999999" customHeight="1" x14ac:dyDescent="0.4">
      <c r="A7888" s="78" t="s">
        <v>7965</v>
      </c>
      <c r="B7888" s="51" t="s">
        <v>75</v>
      </c>
      <c r="C7888" s="51">
        <v>14094</v>
      </c>
      <c r="E7888" s="51" t="s">
        <v>36</v>
      </c>
      <c r="F7888" s="51" t="s">
        <v>29</v>
      </c>
      <c r="G7888" s="51" t="s">
        <v>23</v>
      </c>
      <c r="H7888" s="79"/>
      <c r="I7888" s="51" t="s">
        <v>24</v>
      </c>
      <c r="J7888" s="51" t="s">
        <v>36</v>
      </c>
      <c r="K7888" s="51" t="s">
        <v>23</v>
      </c>
      <c r="O7888" s="79"/>
      <c r="P7888" s="51" t="s">
        <v>24</v>
      </c>
      <c r="Q78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889" spans="1:17" ht="17.149999999999999" customHeight="1" x14ac:dyDescent="0.4">
      <c r="A7889" s="78" t="s">
        <v>7966</v>
      </c>
      <c r="B7889" s="51" t="s">
        <v>75</v>
      </c>
      <c r="C7889" s="51">
        <v>14094</v>
      </c>
      <c r="E7889" s="51" t="s">
        <v>29</v>
      </c>
      <c r="F7889" s="51" t="s">
        <v>29</v>
      </c>
      <c r="G7889" s="51" t="s">
        <v>42</v>
      </c>
      <c r="H7889" s="79"/>
      <c r="I7889" s="51" t="s">
        <v>24</v>
      </c>
      <c r="J7889" s="51" t="s">
        <v>29</v>
      </c>
      <c r="K7889" s="51" t="s">
        <v>42</v>
      </c>
      <c r="O7889" s="79"/>
      <c r="P7889" s="51" t="s">
        <v>24</v>
      </c>
      <c r="Q78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90" spans="1:17" ht="17.149999999999999" customHeight="1" x14ac:dyDescent="0.4">
      <c r="A7890" s="78" t="s">
        <v>7967</v>
      </c>
      <c r="B7890" s="51" t="s">
        <v>75</v>
      </c>
      <c r="C7890" s="51">
        <v>14094</v>
      </c>
      <c r="E7890" s="51" t="s">
        <v>39</v>
      </c>
      <c r="F7890" s="51" t="s">
        <v>29</v>
      </c>
      <c r="G7890" s="51" t="s">
        <v>42</v>
      </c>
      <c r="H7890" s="79"/>
      <c r="I7890" s="51" t="s">
        <v>24</v>
      </c>
      <c r="J7890" s="51" t="s">
        <v>29</v>
      </c>
      <c r="K7890" s="51" t="s">
        <v>42</v>
      </c>
      <c r="O7890" s="79"/>
      <c r="P7890" s="51" t="s">
        <v>24</v>
      </c>
      <c r="Q78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91" spans="1:17" ht="17.149999999999999" customHeight="1" x14ac:dyDescent="0.4">
      <c r="A7891" s="78" t="s">
        <v>7968</v>
      </c>
      <c r="B7891" s="51" t="s">
        <v>75</v>
      </c>
      <c r="C7891" s="51">
        <v>14094</v>
      </c>
      <c r="E7891" s="51" t="s">
        <v>29</v>
      </c>
      <c r="F7891" s="51" t="s">
        <v>29</v>
      </c>
      <c r="G7891" s="51" t="s">
        <v>42</v>
      </c>
      <c r="H7891" s="79"/>
      <c r="I7891" s="51" t="s">
        <v>24</v>
      </c>
      <c r="J7891" s="51" t="s">
        <v>29</v>
      </c>
      <c r="K7891" s="51" t="s">
        <v>42</v>
      </c>
      <c r="O7891" s="79"/>
      <c r="P7891" s="51" t="s">
        <v>24</v>
      </c>
      <c r="Q78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92" spans="1:17" ht="17.149999999999999" customHeight="1" x14ac:dyDescent="0.4">
      <c r="A7892" s="78" t="s">
        <v>7969</v>
      </c>
      <c r="B7892" s="51" t="s">
        <v>75</v>
      </c>
      <c r="C7892" s="51">
        <v>14094</v>
      </c>
      <c r="E7892" s="51" t="s">
        <v>29</v>
      </c>
      <c r="F7892" s="51" t="s">
        <v>29</v>
      </c>
      <c r="G7892" s="51" t="s">
        <v>42</v>
      </c>
      <c r="H7892" s="79"/>
      <c r="I7892" s="51" t="s">
        <v>24</v>
      </c>
      <c r="J7892" s="51" t="s">
        <v>29</v>
      </c>
      <c r="K7892" s="51" t="s">
        <v>42</v>
      </c>
      <c r="O7892" s="79"/>
      <c r="P7892" s="51" t="s">
        <v>24</v>
      </c>
      <c r="Q78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93" spans="1:17" ht="17.149999999999999" customHeight="1" x14ac:dyDescent="0.4">
      <c r="A7893" s="78" t="s">
        <v>7970</v>
      </c>
      <c r="B7893" s="51" t="s">
        <v>75</v>
      </c>
      <c r="C7893" s="51">
        <v>14094</v>
      </c>
      <c r="E7893" s="51" t="s">
        <v>29</v>
      </c>
      <c r="F7893" s="51" t="s">
        <v>29</v>
      </c>
      <c r="G7893" s="51" t="s">
        <v>42</v>
      </c>
      <c r="H7893" s="79"/>
      <c r="I7893" s="51" t="s">
        <v>24</v>
      </c>
      <c r="J7893" s="51" t="s">
        <v>29</v>
      </c>
      <c r="K7893" s="51" t="s">
        <v>42</v>
      </c>
      <c r="O7893" s="79"/>
      <c r="P7893" s="51" t="s">
        <v>24</v>
      </c>
      <c r="Q78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94" spans="1:17" ht="17.149999999999999" customHeight="1" x14ac:dyDescent="0.4">
      <c r="A7894" s="78" t="s">
        <v>7971</v>
      </c>
      <c r="B7894" s="51" t="s">
        <v>75</v>
      </c>
      <c r="C7894" s="51">
        <v>14094</v>
      </c>
      <c r="E7894" s="51" t="s">
        <v>29</v>
      </c>
      <c r="F7894" s="51" t="s">
        <v>29</v>
      </c>
      <c r="G7894" s="51" t="s">
        <v>42</v>
      </c>
      <c r="H7894" s="79"/>
      <c r="I7894" s="51" t="s">
        <v>1770</v>
      </c>
      <c r="J7894" s="51" t="s">
        <v>29</v>
      </c>
      <c r="K7894" s="51" t="s">
        <v>42</v>
      </c>
      <c r="O7894" s="79"/>
      <c r="P7894" s="51" t="s">
        <v>1770</v>
      </c>
      <c r="Q78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95" spans="1:17" ht="17.149999999999999" customHeight="1" x14ac:dyDescent="0.4">
      <c r="A7895" s="78" t="s">
        <v>7972</v>
      </c>
      <c r="B7895" s="51" t="s">
        <v>75</v>
      </c>
      <c r="C7895" s="51">
        <v>14094</v>
      </c>
      <c r="E7895" s="51" t="s">
        <v>29</v>
      </c>
      <c r="F7895" s="51" t="s">
        <v>29</v>
      </c>
      <c r="G7895" s="51" t="s">
        <v>42</v>
      </c>
      <c r="H7895" s="79"/>
      <c r="I7895" s="51" t="s">
        <v>24</v>
      </c>
      <c r="J7895" s="51" t="s">
        <v>29</v>
      </c>
      <c r="K7895" s="51" t="s">
        <v>42</v>
      </c>
      <c r="O7895" s="79"/>
      <c r="P7895" s="51" t="s">
        <v>24</v>
      </c>
      <c r="Q78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96" spans="1:17" ht="17.149999999999999" customHeight="1" x14ac:dyDescent="0.4">
      <c r="A7896" s="78" t="s">
        <v>7973</v>
      </c>
      <c r="B7896" s="51" t="s">
        <v>75</v>
      </c>
      <c r="C7896" s="51">
        <v>14094</v>
      </c>
      <c r="E7896" s="51" t="s">
        <v>29</v>
      </c>
      <c r="F7896" s="51" t="s">
        <v>29</v>
      </c>
      <c r="G7896" s="51" t="s">
        <v>42</v>
      </c>
      <c r="H7896" s="79"/>
      <c r="I7896" s="51" t="s">
        <v>24</v>
      </c>
      <c r="J7896" s="51" t="s">
        <v>29</v>
      </c>
      <c r="K7896" s="51" t="s">
        <v>42</v>
      </c>
      <c r="O7896" s="79"/>
      <c r="P7896" s="51" t="s">
        <v>24</v>
      </c>
      <c r="Q78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97" spans="1:17" ht="17.149999999999999" customHeight="1" x14ac:dyDescent="0.4">
      <c r="A7897" s="78" t="s">
        <v>7974</v>
      </c>
      <c r="B7897" s="51" t="s">
        <v>75</v>
      </c>
      <c r="C7897" s="51">
        <v>14094</v>
      </c>
      <c r="E7897" s="51" t="s">
        <v>29</v>
      </c>
      <c r="F7897" s="51" t="s">
        <v>29</v>
      </c>
      <c r="G7897" s="51" t="s">
        <v>42</v>
      </c>
      <c r="H7897" s="79"/>
      <c r="I7897" s="51" t="s">
        <v>24</v>
      </c>
      <c r="J7897" s="51" t="s">
        <v>29</v>
      </c>
      <c r="K7897" s="51" t="s">
        <v>42</v>
      </c>
      <c r="O7897" s="79"/>
      <c r="P7897" s="51" t="s">
        <v>24</v>
      </c>
      <c r="Q78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98" spans="1:17" ht="17.149999999999999" customHeight="1" x14ac:dyDescent="0.4">
      <c r="A7898" s="78" t="s">
        <v>7975</v>
      </c>
      <c r="B7898" s="51" t="s">
        <v>75</v>
      </c>
      <c r="C7898" s="51">
        <v>14094</v>
      </c>
      <c r="E7898" s="51" t="s">
        <v>29</v>
      </c>
      <c r="F7898" s="51" t="s">
        <v>29</v>
      </c>
      <c r="G7898" s="51" t="s">
        <v>42</v>
      </c>
      <c r="H7898" s="79"/>
      <c r="I7898" s="51" t="s">
        <v>24</v>
      </c>
      <c r="J7898" s="51" t="s">
        <v>29</v>
      </c>
      <c r="K7898" s="51" t="s">
        <v>42</v>
      </c>
      <c r="O7898" s="79"/>
      <c r="P7898" s="51" t="s">
        <v>24</v>
      </c>
      <c r="Q78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99" spans="1:17" ht="17.149999999999999" customHeight="1" x14ac:dyDescent="0.4">
      <c r="A7899" s="78" t="s">
        <v>7976</v>
      </c>
      <c r="B7899" s="51" t="s">
        <v>75</v>
      </c>
      <c r="C7899" s="51">
        <v>14094</v>
      </c>
      <c r="E7899" s="51" t="s">
        <v>29</v>
      </c>
      <c r="F7899" s="51" t="s">
        <v>29</v>
      </c>
      <c r="G7899" s="51" t="s">
        <v>42</v>
      </c>
      <c r="H7899" s="79"/>
      <c r="I7899" s="51" t="s">
        <v>24</v>
      </c>
      <c r="J7899" s="51" t="s">
        <v>29</v>
      </c>
      <c r="K7899" s="51" t="s">
        <v>42</v>
      </c>
      <c r="O7899" s="79"/>
      <c r="P7899" s="51" t="s">
        <v>24</v>
      </c>
      <c r="Q78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00" spans="1:17" ht="17.149999999999999" customHeight="1" x14ac:dyDescent="0.4">
      <c r="A7900" s="78" t="s">
        <v>7977</v>
      </c>
      <c r="B7900" s="51" t="s">
        <v>75</v>
      </c>
      <c r="C7900" s="51">
        <v>14094</v>
      </c>
      <c r="E7900" s="51" t="s">
        <v>39</v>
      </c>
      <c r="F7900" s="51" t="s">
        <v>29</v>
      </c>
      <c r="G7900" s="51" t="s">
        <v>42</v>
      </c>
      <c r="H7900" s="79"/>
      <c r="I7900" s="51" t="s">
        <v>24</v>
      </c>
      <c r="J7900" s="51" t="s">
        <v>29</v>
      </c>
      <c r="K7900" s="51" t="s">
        <v>42</v>
      </c>
      <c r="O7900" s="79"/>
      <c r="P7900" s="51" t="s">
        <v>24</v>
      </c>
      <c r="Q79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01" spans="1:17" ht="17.149999999999999" customHeight="1" x14ac:dyDescent="0.4">
      <c r="A7901" s="78" t="s">
        <v>7978</v>
      </c>
      <c r="B7901" s="51" t="s">
        <v>75</v>
      </c>
      <c r="C7901" s="51">
        <v>14094</v>
      </c>
      <c r="E7901" s="51" t="s">
        <v>39</v>
      </c>
      <c r="F7901" s="51" t="s">
        <v>29</v>
      </c>
      <c r="G7901" s="51" t="s">
        <v>42</v>
      </c>
      <c r="H7901" s="79"/>
      <c r="I7901" s="51" t="s">
        <v>24</v>
      </c>
      <c r="J7901" s="51" t="s">
        <v>29</v>
      </c>
      <c r="K7901" s="51" t="s">
        <v>42</v>
      </c>
      <c r="O7901" s="79"/>
      <c r="P7901" s="51" t="s">
        <v>24</v>
      </c>
      <c r="Q79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02" spans="1:17" ht="17.149999999999999" customHeight="1" x14ac:dyDescent="0.4">
      <c r="A7902" s="78" t="s">
        <v>7979</v>
      </c>
      <c r="B7902" s="51" t="s">
        <v>75</v>
      </c>
      <c r="C7902" s="51">
        <v>14094</v>
      </c>
      <c r="E7902" s="51" t="s">
        <v>29</v>
      </c>
      <c r="F7902" s="51" t="s">
        <v>29</v>
      </c>
      <c r="G7902" s="51" t="s">
        <v>42</v>
      </c>
      <c r="H7902" s="79"/>
      <c r="I7902" s="51" t="s">
        <v>83</v>
      </c>
      <c r="J7902" s="51" t="s">
        <v>29</v>
      </c>
      <c r="K7902" s="51" t="s">
        <v>42</v>
      </c>
      <c r="O7902" s="79"/>
      <c r="P7902" s="51" t="s">
        <v>83</v>
      </c>
      <c r="Q79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03" spans="1:17" ht="17.149999999999999" customHeight="1" x14ac:dyDescent="0.4">
      <c r="A7903" s="78" t="s">
        <v>7980</v>
      </c>
      <c r="B7903" s="51" t="s">
        <v>75</v>
      </c>
      <c r="C7903" s="51">
        <v>14094</v>
      </c>
      <c r="E7903" s="51" t="s">
        <v>29</v>
      </c>
      <c r="F7903" s="51" t="s">
        <v>29</v>
      </c>
      <c r="G7903" s="51" t="s">
        <v>42</v>
      </c>
      <c r="H7903" s="79"/>
      <c r="I7903" s="51" t="s">
        <v>83</v>
      </c>
      <c r="J7903" s="51" t="s">
        <v>29</v>
      </c>
      <c r="K7903" s="51" t="s">
        <v>42</v>
      </c>
      <c r="O7903" s="79"/>
      <c r="P7903" s="51" t="s">
        <v>83</v>
      </c>
      <c r="Q79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04" spans="1:17" ht="17.149999999999999" customHeight="1" x14ac:dyDescent="0.4">
      <c r="A7904" s="78" t="s">
        <v>7981</v>
      </c>
      <c r="B7904" s="51" t="s">
        <v>75</v>
      </c>
      <c r="C7904" s="51">
        <v>14094</v>
      </c>
      <c r="E7904" s="51" t="s">
        <v>39</v>
      </c>
      <c r="F7904" s="51" t="s">
        <v>29</v>
      </c>
      <c r="G7904" s="51" t="s">
        <v>42</v>
      </c>
      <c r="H7904" s="79"/>
      <c r="I7904" s="51" t="s">
        <v>1770</v>
      </c>
      <c r="J7904" s="51" t="s">
        <v>29</v>
      </c>
      <c r="K7904" s="51" t="s">
        <v>42</v>
      </c>
      <c r="O7904" s="79"/>
      <c r="P7904" s="51" t="s">
        <v>1770</v>
      </c>
      <c r="Q79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05" spans="1:17" ht="17.149999999999999" customHeight="1" x14ac:dyDescent="0.4">
      <c r="A7905" s="78" t="s">
        <v>7982</v>
      </c>
      <c r="B7905" s="51" t="s">
        <v>75</v>
      </c>
      <c r="C7905" s="51">
        <v>14094</v>
      </c>
      <c r="E7905" s="51" t="s">
        <v>39</v>
      </c>
      <c r="F7905" s="51" t="s">
        <v>29</v>
      </c>
      <c r="G7905" s="51" t="s">
        <v>42</v>
      </c>
      <c r="H7905" s="79"/>
      <c r="I7905" s="51" t="s">
        <v>38</v>
      </c>
      <c r="J7905" s="51" t="s">
        <v>29</v>
      </c>
      <c r="K7905" s="51" t="s">
        <v>42</v>
      </c>
      <c r="O7905" s="79"/>
      <c r="P7905" s="51" t="s">
        <v>38</v>
      </c>
      <c r="Q79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06" spans="1:17" ht="17.149999999999999" customHeight="1" x14ac:dyDescent="0.4">
      <c r="A7906" s="78" t="s">
        <v>7983</v>
      </c>
      <c r="B7906" s="51" t="s">
        <v>75</v>
      </c>
      <c r="C7906" s="51">
        <v>14094</v>
      </c>
      <c r="E7906" s="51" t="s">
        <v>39</v>
      </c>
      <c r="F7906" s="51" t="s">
        <v>29</v>
      </c>
      <c r="G7906" s="51" t="s">
        <v>42</v>
      </c>
      <c r="H7906" s="79"/>
      <c r="I7906" s="51" t="s">
        <v>1770</v>
      </c>
      <c r="J7906" s="51" t="s">
        <v>29</v>
      </c>
      <c r="K7906" s="51" t="s">
        <v>42</v>
      </c>
      <c r="O7906" s="79"/>
      <c r="P7906" s="51" t="s">
        <v>1770</v>
      </c>
      <c r="Q79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07" spans="1:17" ht="17.149999999999999" customHeight="1" x14ac:dyDescent="0.4">
      <c r="A7907" s="78" t="s">
        <v>7984</v>
      </c>
      <c r="B7907" s="51" t="s">
        <v>75</v>
      </c>
      <c r="C7907" s="51">
        <v>14094</v>
      </c>
      <c r="E7907" s="51" t="s">
        <v>29</v>
      </c>
      <c r="F7907" s="51" t="s">
        <v>29</v>
      </c>
      <c r="G7907" s="51" t="s">
        <v>42</v>
      </c>
      <c r="H7907" s="79"/>
      <c r="I7907" s="51" t="s">
        <v>83</v>
      </c>
      <c r="J7907" s="51" t="s">
        <v>29</v>
      </c>
      <c r="K7907" s="51" t="s">
        <v>42</v>
      </c>
      <c r="O7907" s="79"/>
      <c r="P7907" s="51" t="s">
        <v>83</v>
      </c>
      <c r="Q79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08" spans="1:17" ht="17.149999999999999" customHeight="1" x14ac:dyDescent="0.4">
      <c r="A7908" s="78" t="s">
        <v>7985</v>
      </c>
      <c r="B7908" s="51" t="s">
        <v>75</v>
      </c>
      <c r="C7908" s="51">
        <v>14094</v>
      </c>
      <c r="E7908" s="51" t="s">
        <v>29</v>
      </c>
      <c r="F7908" s="51" t="s">
        <v>29</v>
      </c>
      <c r="G7908" s="51" t="s">
        <v>42</v>
      </c>
      <c r="H7908" s="79"/>
      <c r="I7908" s="51" t="s">
        <v>83</v>
      </c>
      <c r="J7908" s="51" t="s">
        <v>29</v>
      </c>
      <c r="K7908" s="51" t="s">
        <v>42</v>
      </c>
      <c r="O7908" s="79"/>
      <c r="P7908" s="51" t="s">
        <v>83</v>
      </c>
      <c r="Q79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09" spans="1:17" ht="17.149999999999999" customHeight="1" x14ac:dyDescent="0.4">
      <c r="A7909" s="78" t="s">
        <v>7986</v>
      </c>
      <c r="B7909" s="51" t="s">
        <v>75</v>
      </c>
      <c r="C7909" s="51">
        <v>14094</v>
      </c>
      <c r="E7909" s="51" t="s">
        <v>39</v>
      </c>
      <c r="F7909" s="51" t="s">
        <v>29</v>
      </c>
      <c r="G7909" s="51" t="s">
        <v>42</v>
      </c>
      <c r="H7909" s="79"/>
      <c r="I7909" s="51" t="s">
        <v>24</v>
      </c>
      <c r="J7909" s="51" t="s">
        <v>29</v>
      </c>
      <c r="K7909" s="51" t="s">
        <v>42</v>
      </c>
      <c r="O7909" s="79"/>
      <c r="P7909" s="51" t="s">
        <v>24</v>
      </c>
      <c r="Q79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10" spans="1:17" ht="17.149999999999999" customHeight="1" x14ac:dyDescent="0.4">
      <c r="A7910" s="78" t="s">
        <v>7987</v>
      </c>
      <c r="B7910" s="51" t="s">
        <v>75</v>
      </c>
      <c r="C7910" s="51">
        <v>14094</v>
      </c>
      <c r="E7910" s="51" t="s">
        <v>39</v>
      </c>
      <c r="F7910" s="51" t="s">
        <v>29</v>
      </c>
      <c r="G7910" s="51" t="s">
        <v>42</v>
      </c>
      <c r="H7910" s="79"/>
      <c r="I7910" s="51" t="s">
        <v>1405</v>
      </c>
      <c r="J7910" s="51" t="s">
        <v>29</v>
      </c>
      <c r="K7910" s="51" t="s">
        <v>42</v>
      </c>
      <c r="O7910" s="79"/>
      <c r="P7910" s="51" t="s">
        <v>1405</v>
      </c>
      <c r="Q79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11" spans="1:17" ht="17.149999999999999" customHeight="1" x14ac:dyDescent="0.4">
      <c r="A7911" s="78" t="s">
        <v>7988</v>
      </c>
      <c r="B7911" s="51" t="s">
        <v>75</v>
      </c>
      <c r="C7911" s="51">
        <v>14094</v>
      </c>
      <c r="E7911" s="51" t="s">
        <v>29</v>
      </c>
      <c r="F7911" s="51" t="s">
        <v>29</v>
      </c>
      <c r="G7911" s="51" t="s">
        <v>42</v>
      </c>
      <c r="H7911" s="79"/>
      <c r="I7911" s="51" t="s">
        <v>1405</v>
      </c>
      <c r="J7911" s="51" t="s">
        <v>29</v>
      </c>
      <c r="K7911" s="51" t="s">
        <v>42</v>
      </c>
      <c r="O7911" s="79"/>
      <c r="P7911" s="51" t="s">
        <v>1405</v>
      </c>
      <c r="Q79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12" spans="1:17" ht="17.149999999999999" customHeight="1" x14ac:dyDescent="0.4">
      <c r="A7912" s="78" t="s">
        <v>7989</v>
      </c>
      <c r="B7912" s="51" t="s">
        <v>75</v>
      </c>
      <c r="C7912" s="51">
        <v>14094</v>
      </c>
      <c r="E7912" s="51" t="s">
        <v>29</v>
      </c>
      <c r="F7912" s="51" t="s">
        <v>29</v>
      </c>
      <c r="G7912" s="51" t="s">
        <v>42</v>
      </c>
      <c r="H7912" s="79"/>
      <c r="I7912" s="51" t="s">
        <v>1405</v>
      </c>
      <c r="J7912" s="51" t="s">
        <v>29</v>
      </c>
      <c r="K7912" s="51" t="s">
        <v>42</v>
      </c>
      <c r="O7912" s="79"/>
      <c r="P7912" s="51" t="s">
        <v>1405</v>
      </c>
      <c r="Q79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13" spans="1:17" ht="17.149999999999999" customHeight="1" x14ac:dyDescent="0.4">
      <c r="A7913" s="78" t="s">
        <v>7990</v>
      </c>
      <c r="B7913" s="51" t="s">
        <v>75</v>
      </c>
      <c r="C7913" s="51">
        <v>14094</v>
      </c>
      <c r="E7913" s="51" t="s">
        <v>29</v>
      </c>
      <c r="F7913" s="51" t="s">
        <v>29</v>
      </c>
      <c r="G7913" s="51" t="s">
        <v>42</v>
      </c>
      <c r="H7913" s="79"/>
      <c r="I7913" s="51" t="s">
        <v>1405</v>
      </c>
      <c r="J7913" s="51" t="s">
        <v>29</v>
      </c>
      <c r="K7913" s="51" t="s">
        <v>42</v>
      </c>
      <c r="O7913" s="79"/>
      <c r="P7913" s="51" t="s">
        <v>1405</v>
      </c>
      <c r="Q79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14" spans="1:17" ht="17.149999999999999" customHeight="1" x14ac:dyDescent="0.4">
      <c r="A7914" s="78" t="s">
        <v>7991</v>
      </c>
      <c r="B7914" s="51" t="s">
        <v>75</v>
      </c>
      <c r="C7914" s="51">
        <v>14094</v>
      </c>
      <c r="E7914" s="51" t="s">
        <v>39</v>
      </c>
      <c r="F7914" s="51" t="s">
        <v>29</v>
      </c>
      <c r="G7914" s="51" t="s">
        <v>42</v>
      </c>
      <c r="H7914" s="79"/>
      <c r="I7914" s="51" t="s">
        <v>24</v>
      </c>
      <c r="J7914" s="51" t="s">
        <v>29</v>
      </c>
      <c r="K7914" s="51" t="s">
        <v>42</v>
      </c>
      <c r="O7914" s="79"/>
      <c r="P7914" s="51" t="s">
        <v>24</v>
      </c>
      <c r="Q79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15" spans="1:17" ht="17.149999999999999" customHeight="1" x14ac:dyDescent="0.4">
      <c r="A7915" s="78" t="s">
        <v>7992</v>
      </c>
      <c r="B7915" s="51" t="s">
        <v>75</v>
      </c>
      <c r="C7915" s="51">
        <v>14094</v>
      </c>
      <c r="E7915" s="51" t="s">
        <v>29</v>
      </c>
      <c r="F7915" s="51" t="s">
        <v>29</v>
      </c>
      <c r="G7915" s="51" t="s">
        <v>42</v>
      </c>
      <c r="H7915" s="79"/>
      <c r="I7915" s="51" t="s">
        <v>83</v>
      </c>
      <c r="J7915" s="51" t="s">
        <v>29</v>
      </c>
      <c r="K7915" s="51" t="s">
        <v>42</v>
      </c>
      <c r="O7915" s="79"/>
      <c r="P7915" s="51" t="s">
        <v>83</v>
      </c>
      <c r="Q79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16" spans="1:17" ht="17.149999999999999" customHeight="1" x14ac:dyDescent="0.4">
      <c r="A7916" s="78" t="s">
        <v>7993</v>
      </c>
      <c r="B7916" s="51" t="s">
        <v>75</v>
      </c>
      <c r="C7916" s="51">
        <v>14094</v>
      </c>
      <c r="E7916" s="51" t="s">
        <v>29</v>
      </c>
      <c r="F7916" s="51" t="s">
        <v>29</v>
      </c>
      <c r="G7916" s="51" t="s">
        <v>42</v>
      </c>
      <c r="H7916" s="79"/>
      <c r="I7916" s="51" t="s">
        <v>83</v>
      </c>
      <c r="J7916" s="51" t="s">
        <v>29</v>
      </c>
      <c r="K7916" s="51" t="s">
        <v>42</v>
      </c>
      <c r="O7916" s="79"/>
      <c r="P7916" s="51" t="s">
        <v>83</v>
      </c>
      <c r="Q79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17" spans="1:17" ht="17.149999999999999" customHeight="1" x14ac:dyDescent="0.4">
      <c r="A7917" s="78" t="s">
        <v>7994</v>
      </c>
      <c r="B7917" s="51" t="s">
        <v>75</v>
      </c>
      <c r="C7917" s="51">
        <v>14094</v>
      </c>
      <c r="E7917" s="51" t="s">
        <v>39</v>
      </c>
      <c r="F7917" s="51" t="s">
        <v>29</v>
      </c>
      <c r="G7917" s="51" t="s">
        <v>42</v>
      </c>
      <c r="H7917" s="79"/>
      <c r="I7917" s="51" t="s">
        <v>24</v>
      </c>
      <c r="J7917" s="51" t="s">
        <v>29</v>
      </c>
      <c r="K7917" s="51" t="s">
        <v>42</v>
      </c>
      <c r="O7917" s="79"/>
      <c r="P7917" s="51" t="s">
        <v>24</v>
      </c>
      <c r="Q79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18" spans="1:17" ht="17.149999999999999" customHeight="1" x14ac:dyDescent="0.4">
      <c r="A7918" s="78" t="s">
        <v>7995</v>
      </c>
      <c r="B7918" s="51" t="s">
        <v>75</v>
      </c>
      <c r="C7918" s="51">
        <v>14094</v>
      </c>
      <c r="E7918" s="51" t="s">
        <v>36</v>
      </c>
      <c r="F7918" s="51" t="s">
        <v>29</v>
      </c>
      <c r="G7918" s="51" t="s">
        <v>23</v>
      </c>
      <c r="H7918" s="79"/>
      <c r="I7918" s="51" t="s">
        <v>1770</v>
      </c>
      <c r="J7918" s="51" t="s">
        <v>36</v>
      </c>
      <c r="K7918" s="51" t="s">
        <v>23</v>
      </c>
      <c r="O7918" s="79"/>
      <c r="P7918" s="51" t="s">
        <v>1770</v>
      </c>
      <c r="Q79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919" spans="1:17" ht="17.149999999999999" customHeight="1" x14ac:dyDescent="0.4">
      <c r="A7919" s="78" t="s">
        <v>7996</v>
      </c>
      <c r="B7919" s="51" t="s">
        <v>75</v>
      </c>
      <c r="C7919" s="51">
        <v>14094</v>
      </c>
      <c r="E7919" s="51" t="s">
        <v>39</v>
      </c>
      <c r="F7919" s="51" t="s">
        <v>29</v>
      </c>
      <c r="G7919" s="51" t="s">
        <v>42</v>
      </c>
      <c r="H7919" s="79"/>
      <c r="I7919" s="51" t="s">
        <v>1770</v>
      </c>
      <c r="J7919" s="51" t="s">
        <v>29</v>
      </c>
      <c r="K7919" s="51" t="s">
        <v>42</v>
      </c>
      <c r="O7919" s="79"/>
      <c r="P7919" s="51" t="s">
        <v>1770</v>
      </c>
      <c r="Q79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20" spans="1:17" ht="17.149999999999999" customHeight="1" x14ac:dyDescent="0.4">
      <c r="A7920" s="78" t="s">
        <v>7997</v>
      </c>
      <c r="B7920" s="51" t="s">
        <v>75</v>
      </c>
      <c r="C7920" s="51">
        <v>14094</v>
      </c>
      <c r="E7920" s="51" t="s">
        <v>29</v>
      </c>
      <c r="F7920" s="51" t="s">
        <v>29</v>
      </c>
      <c r="G7920" s="51" t="s">
        <v>42</v>
      </c>
      <c r="H7920" s="79"/>
      <c r="I7920" s="51" t="s">
        <v>83</v>
      </c>
      <c r="J7920" s="51" t="s">
        <v>29</v>
      </c>
      <c r="K7920" s="51" t="s">
        <v>42</v>
      </c>
      <c r="O7920" s="79"/>
      <c r="P7920" s="51" t="s">
        <v>83</v>
      </c>
      <c r="Q79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21" spans="1:17" ht="17.149999999999999" customHeight="1" x14ac:dyDescent="0.4">
      <c r="A7921" s="78" t="s">
        <v>7998</v>
      </c>
      <c r="B7921" s="51" t="s">
        <v>75</v>
      </c>
      <c r="C7921" s="51">
        <v>14094</v>
      </c>
      <c r="E7921" s="51" t="s">
        <v>39</v>
      </c>
      <c r="F7921" s="51" t="s">
        <v>29</v>
      </c>
      <c r="G7921" s="51" t="s">
        <v>42</v>
      </c>
      <c r="H7921" s="79"/>
      <c r="I7921" s="51" t="s">
        <v>24</v>
      </c>
      <c r="J7921" s="51" t="s">
        <v>29</v>
      </c>
      <c r="K7921" s="51" t="s">
        <v>42</v>
      </c>
      <c r="O7921" s="79"/>
      <c r="P7921" s="51" t="s">
        <v>24</v>
      </c>
      <c r="Q79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22" spans="1:17" ht="17.149999999999999" customHeight="1" x14ac:dyDescent="0.4">
      <c r="A7922" s="78" t="s">
        <v>7999</v>
      </c>
      <c r="B7922" s="51" t="s">
        <v>75</v>
      </c>
      <c r="C7922" s="51">
        <v>14094</v>
      </c>
      <c r="E7922" s="51" t="s">
        <v>29</v>
      </c>
      <c r="F7922" s="51" t="s">
        <v>29</v>
      </c>
      <c r="G7922" s="51" t="s">
        <v>42</v>
      </c>
      <c r="H7922" s="79"/>
      <c r="I7922" s="51" t="s">
        <v>24</v>
      </c>
      <c r="J7922" s="51" t="s">
        <v>29</v>
      </c>
      <c r="K7922" s="51" t="s">
        <v>42</v>
      </c>
      <c r="O7922" s="79"/>
      <c r="P7922" s="51" t="s">
        <v>24</v>
      </c>
      <c r="Q79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23" spans="1:17" ht="17.149999999999999" customHeight="1" x14ac:dyDescent="0.4">
      <c r="A7923" s="78" t="s">
        <v>8000</v>
      </c>
      <c r="B7923" s="51" t="s">
        <v>75</v>
      </c>
      <c r="C7923" s="51">
        <v>14094</v>
      </c>
      <c r="E7923" s="51" t="s">
        <v>29</v>
      </c>
      <c r="F7923" s="51" t="s">
        <v>29</v>
      </c>
      <c r="G7923" s="51" t="s">
        <v>42</v>
      </c>
      <c r="H7923" s="79"/>
      <c r="I7923" s="51" t="s">
        <v>83</v>
      </c>
      <c r="J7923" s="51" t="s">
        <v>29</v>
      </c>
      <c r="K7923" s="51" t="s">
        <v>42</v>
      </c>
      <c r="O7923" s="79"/>
      <c r="P7923" s="51" t="s">
        <v>83</v>
      </c>
      <c r="Q79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24" spans="1:17" ht="17.149999999999999" customHeight="1" x14ac:dyDescent="0.4">
      <c r="A7924" s="78" t="s">
        <v>8001</v>
      </c>
      <c r="B7924" s="51" t="s">
        <v>75</v>
      </c>
      <c r="C7924" s="51">
        <v>14094</v>
      </c>
      <c r="E7924" s="51" t="s">
        <v>29</v>
      </c>
      <c r="F7924" s="51" t="s">
        <v>29</v>
      </c>
      <c r="G7924" s="51" t="s">
        <v>42</v>
      </c>
      <c r="H7924" s="79"/>
      <c r="I7924" s="51" t="s">
        <v>24</v>
      </c>
      <c r="J7924" s="51" t="s">
        <v>29</v>
      </c>
      <c r="K7924" s="51" t="s">
        <v>42</v>
      </c>
      <c r="O7924" s="79"/>
      <c r="P7924" s="51" t="s">
        <v>24</v>
      </c>
      <c r="Q79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25" spans="1:17" ht="17.149999999999999" customHeight="1" x14ac:dyDescent="0.4">
      <c r="A7925" s="78" t="s">
        <v>8002</v>
      </c>
      <c r="B7925" s="51" t="s">
        <v>75</v>
      </c>
      <c r="C7925" s="51">
        <v>14094</v>
      </c>
      <c r="E7925" s="51" t="s">
        <v>29</v>
      </c>
      <c r="F7925" s="51" t="s">
        <v>29</v>
      </c>
      <c r="G7925" s="51" t="s">
        <v>42</v>
      </c>
      <c r="H7925" s="79"/>
      <c r="I7925" s="51" t="s">
        <v>83</v>
      </c>
      <c r="J7925" s="51" t="s">
        <v>29</v>
      </c>
      <c r="K7925" s="51" t="s">
        <v>42</v>
      </c>
      <c r="O7925" s="79"/>
      <c r="P7925" s="51" t="s">
        <v>83</v>
      </c>
      <c r="Q79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26" spans="1:17" ht="17.149999999999999" customHeight="1" x14ac:dyDescent="0.4">
      <c r="A7926" s="78" t="s">
        <v>8003</v>
      </c>
      <c r="B7926" s="51" t="s">
        <v>75</v>
      </c>
      <c r="C7926" s="51">
        <v>14094</v>
      </c>
      <c r="E7926" s="51" t="s">
        <v>39</v>
      </c>
      <c r="F7926" s="51" t="s">
        <v>29</v>
      </c>
      <c r="G7926" s="51" t="s">
        <v>42</v>
      </c>
      <c r="H7926" s="79"/>
      <c r="I7926" s="51" t="s">
        <v>24</v>
      </c>
      <c r="J7926" s="51" t="s">
        <v>29</v>
      </c>
      <c r="K7926" s="51" t="s">
        <v>42</v>
      </c>
      <c r="O7926" s="79"/>
      <c r="P7926" s="51" t="s">
        <v>24</v>
      </c>
      <c r="Q79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27" spans="1:17" ht="17.149999999999999" customHeight="1" x14ac:dyDescent="0.4">
      <c r="A7927" s="78" t="s">
        <v>8004</v>
      </c>
      <c r="B7927" s="51" t="s">
        <v>75</v>
      </c>
      <c r="C7927" s="51">
        <v>14094</v>
      </c>
      <c r="E7927" s="51" t="s">
        <v>39</v>
      </c>
      <c r="F7927" s="51" t="s">
        <v>29</v>
      </c>
      <c r="G7927" s="51" t="s">
        <v>42</v>
      </c>
      <c r="H7927" s="79"/>
      <c r="I7927" s="51" t="s">
        <v>83</v>
      </c>
      <c r="J7927" s="51" t="s">
        <v>29</v>
      </c>
      <c r="K7927" s="51" t="s">
        <v>42</v>
      </c>
      <c r="O7927" s="79"/>
      <c r="P7927" s="51" t="s">
        <v>83</v>
      </c>
      <c r="Q79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28" spans="1:17" ht="17.149999999999999" customHeight="1" x14ac:dyDescent="0.4">
      <c r="A7928" s="78" t="s">
        <v>8005</v>
      </c>
      <c r="B7928" s="51" t="s">
        <v>75</v>
      </c>
      <c r="C7928" s="51">
        <v>14094</v>
      </c>
      <c r="E7928" s="51" t="s">
        <v>29</v>
      </c>
      <c r="F7928" s="51" t="s">
        <v>29</v>
      </c>
      <c r="G7928" s="51" t="s">
        <v>42</v>
      </c>
      <c r="H7928" s="79"/>
      <c r="I7928" s="51" t="s">
        <v>1405</v>
      </c>
      <c r="J7928" s="51" t="s">
        <v>29</v>
      </c>
      <c r="K7928" s="51" t="s">
        <v>42</v>
      </c>
      <c r="O7928" s="79"/>
      <c r="P7928" s="51" t="s">
        <v>1405</v>
      </c>
      <c r="Q79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29" spans="1:17" ht="17.149999999999999" customHeight="1" x14ac:dyDescent="0.4">
      <c r="A7929" s="78" t="s">
        <v>8006</v>
      </c>
      <c r="B7929" s="51" t="s">
        <v>75</v>
      </c>
      <c r="C7929" s="51">
        <v>14094</v>
      </c>
      <c r="E7929" s="51" t="s">
        <v>39</v>
      </c>
      <c r="F7929" s="51" t="s">
        <v>29</v>
      </c>
      <c r="G7929" s="51" t="s">
        <v>42</v>
      </c>
      <c r="H7929" s="79"/>
      <c r="I7929" s="51" t="s">
        <v>24</v>
      </c>
      <c r="J7929" s="51" t="s">
        <v>29</v>
      </c>
      <c r="K7929" s="51" t="s">
        <v>42</v>
      </c>
      <c r="O7929" s="79"/>
      <c r="P7929" s="51" t="s">
        <v>24</v>
      </c>
      <c r="Q79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30" spans="1:17" ht="17.149999999999999" customHeight="1" x14ac:dyDescent="0.4">
      <c r="A7930" s="78" t="s">
        <v>8007</v>
      </c>
      <c r="B7930" s="51" t="s">
        <v>75</v>
      </c>
      <c r="C7930" s="51">
        <v>14094</v>
      </c>
      <c r="E7930" s="51" t="s">
        <v>39</v>
      </c>
      <c r="F7930" s="51" t="s">
        <v>29</v>
      </c>
      <c r="G7930" s="51" t="s">
        <v>42</v>
      </c>
      <c r="H7930" s="79"/>
      <c r="I7930" s="51" t="s">
        <v>24</v>
      </c>
      <c r="J7930" s="51" t="s">
        <v>29</v>
      </c>
      <c r="K7930" s="51" t="s">
        <v>42</v>
      </c>
      <c r="O7930" s="79"/>
      <c r="P7930" s="51" t="s">
        <v>24</v>
      </c>
      <c r="Q79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31" spans="1:17" ht="17.149999999999999" customHeight="1" x14ac:dyDescent="0.4">
      <c r="A7931" s="78" t="s">
        <v>8008</v>
      </c>
      <c r="B7931" s="51" t="s">
        <v>75</v>
      </c>
      <c r="C7931" s="51">
        <v>14094</v>
      </c>
      <c r="E7931" s="51" t="s">
        <v>29</v>
      </c>
      <c r="F7931" s="51" t="s">
        <v>29</v>
      </c>
      <c r="G7931" s="51" t="s">
        <v>42</v>
      </c>
      <c r="H7931" s="79"/>
      <c r="I7931" s="51" t="s">
        <v>83</v>
      </c>
      <c r="J7931" s="51" t="s">
        <v>29</v>
      </c>
      <c r="K7931" s="51" t="s">
        <v>42</v>
      </c>
      <c r="O7931" s="79"/>
      <c r="P7931" s="51" t="s">
        <v>83</v>
      </c>
      <c r="Q79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32" spans="1:17" ht="17.149999999999999" customHeight="1" x14ac:dyDescent="0.4">
      <c r="A7932" s="78" t="s">
        <v>8009</v>
      </c>
      <c r="B7932" s="51" t="s">
        <v>75</v>
      </c>
      <c r="C7932" s="51">
        <v>14094</v>
      </c>
      <c r="E7932" s="51" t="s">
        <v>29</v>
      </c>
      <c r="F7932" s="51" t="s">
        <v>29</v>
      </c>
      <c r="G7932" s="51" t="s">
        <v>42</v>
      </c>
      <c r="H7932" s="79"/>
      <c r="I7932" s="51" t="s">
        <v>83</v>
      </c>
      <c r="J7932" s="51" t="s">
        <v>29</v>
      </c>
      <c r="K7932" s="51" t="s">
        <v>42</v>
      </c>
      <c r="O7932" s="79"/>
      <c r="P7932" s="51" t="s">
        <v>83</v>
      </c>
      <c r="Q79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33" spans="1:17" ht="17.149999999999999" customHeight="1" x14ac:dyDescent="0.4">
      <c r="A7933" s="78" t="s">
        <v>8010</v>
      </c>
      <c r="B7933" s="51" t="s">
        <v>75</v>
      </c>
      <c r="C7933" s="51">
        <v>14094</v>
      </c>
      <c r="E7933" s="51" t="s">
        <v>39</v>
      </c>
      <c r="F7933" s="51" t="s">
        <v>29</v>
      </c>
      <c r="G7933" s="51" t="s">
        <v>42</v>
      </c>
      <c r="H7933" s="79"/>
      <c r="I7933" s="51" t="s">
        <v>24</v>
      </c>
      <c r="J7933" s="51" t="s">
        <v>29</v>
      </c>
      <c r="K7933" s="51" t="s">
        <v>42</v>
      </c>
      <c r="O7933" s="79"/>
      <c r="P7933" s="51" t="s">
        <v>24</v>
      </c>
      <c r="Q79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34" spans="1:17" ht="17.149999999999999" customHeight="1" x14ac:dyDescent="0.4">
      <c r="A7934" s="78" t="s">
        <v>8011</v>
      </c>
      <c r="B7934" s="51" t="s">
        <v>75</v>
      </c>
      <c r="C7934" s="51">
        <v>14094</v>
      </c>
      <c r="E7934" s="51" t="s">
        <v>29</v>
      </c>
      <c r="F7934" s="51" t="s">
        <v>29</v>
      </c>
      <c r="G7934" s="51" t="s">
        <v>42</v>
      </c>
      <c r="H7934" s="79"/>
      <c r="I7934" s="51" t="s">
        <v>24</v>
      </c>
      <c r="J7934" s="51" t="s">
        <v>29</v>
      </c>
      <c r="K7934" s="51" t="s">
        <v>42</v>
      </c>
      <c r="O7934" s="79"/>
      <c r="P7934" s="51" t="s">
        <v>24</v>
      </c>
      <c r="Q79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35" spans="1:17" ht="17.149999999999999" customHeight="1" x14ac:dyDescent="0.4">
      <c r="A7935" s="78" t="s">
        <v>8012</v>
      </c>
      <c r="B7935" s="51" t="s">
        <v>75</v>
      </c>
      <c r="C7935" s="51">
        <v>14094</v>
      </c>
      <c r="E7935" s="51" t="s">
        <v>39</v>
      </c>
      <c r="F7935" s="51" t="s">
        <v>29</v>
      </c>
      <c r="G7935" s="51" t="s">
        <v>42</v>
      </c>
      <c r="H7935" s="79"/>
      <c r="I7935" s="51" t="s">
        <v>1770</v>
      </c>
      <c r="J7935" s="51" t="s">
        <v>29</v>
      </c>
      <c r="K7935" s="51" t="s">
        <v>42</v>
      </c>
      <c r="O7935" s="79"/>
      <c r="P7935" s="51" t="s">
        <v>1770</v>
      </c>
      <c r="Q79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36" spans="1:17" ht="17.149999999999999" customHeight="1" x14ac:dyDescent="0.4">
      <c r="A7936" s="78" t="s">
        <v>8013</v>
      </c>
      <c r="B7936" s="51" t="s">
        <v>75</v>
      </c>
      <c r="C7936" s="51">
        <v>14094</v>
      </c>
      <c r="E7936" s="51" t="s">
        <v>39</v>
      </c>
      <c r="F7936" s="51" t="s">
        <v>29</v>
      </c>
      <c r="G7936" s="51" t="s">
        <v>42</v>
      </c>
      <c r="H7936" s="79"/>
      <c r="I7936" s="51" t="s">
        <v>24</v>
      </c>
      <c r="J7936" s="51" t="s">
        <v>29</v>
      </c>
      <c r="K7936" s="51" t="s">
        <v>42</v>
      </c>
      <c r="O7936" s="79"/>
      <c r="P7936" s="51" t="s">
        <v>24</v>
      </c>
      <c r="Q79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37" spans="1:17" ht="17.149999999999999" customHeight="1" x14ac:dyDescent="0.4">
      <c r="A7937" s="78" t="s">
        <v>8014</v>
      </c>
      <c r="B7937" s="51" t="s">
        <v>75</v>
      </c>
      <c r="C7937" s="51">
        <v>14094</v>
      </c>
      <c r="E7937" s="51" t="s">
        <v>36</v>
      </c>
      <c r="F7937" s="51" t="s">
        <v>29</v>
      </c>
      <c r="G7937" s="51" t="s">
        <v>23</v>
      </c>
      <c r="H7937" s="79"/>
      <c r="I7937" s="51" t="s">
        <v>83</v>
      </c>
      <c r="J7937" s="51" t="s">
        <v>36</v>
      </c>
      <c r="K7937" s="51" t="s">
        <v>23</v>
      </c>
      <c r="O7937" s="79"/>
      <c r="P7937" s="51" t="s">
        <v>83</v>
      </c>
      <c r="Q79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938" spans="1:17" ht="17.149999999999999" customHeight="1" x14ac:dyDescent="0.4">
      <c r="A7938" s="78" t="s">
        <v>8015</v>
      </c>
      <c r="B7938" s="51" t="s">
        <v>75</v>
      </c>
      <c r="C7938" s="51">
        <v>14094</v>
      </c>
      <c r="E7938" s="51" t="s">
        <v>29</v>
      </c>
      <c r="F7938" s="51" t="s">
        <v>29</v>
      </c>
      <c r="G7938" s="51" t="s">
        <v>42</v>
      </c>
      <c r="H7938" s="79"/>
      <c r="I7938" s="51" t="s">
        <v>83</v>
      </c>
      <c r="J7938" s="51" t="s">
        <v>29</v>
      </c>
      <c r="K7938" s="51" t="s">
        <v>42</v>
      </c>
      <c r="O7938" s="79"/>
      <c r="P7938" s="51" t="s">
        <v>83</v>
      </c>
      <c r="Q79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39" spans="1:17" ht="17.149999999999999" customHeight="1" x14ac:dyDescent="0.4">
      <c r="A7939" s="78" t="s">
        <v>8016</v>
      </c>
      <c r="B7939" s="51" t="s">
        <v>75</v>
      </c>
      <c r="C7939" s="51">
        <v>14094</v>
      </c>
      <c r="E7939" s="51" t="s">
        <v>29</v>
      </c>
      <c r="F7939" s="51" t="s">
        <v>29</v>
      </c>
      <c r="G7939" s="51" t="s">
        <v>42</v>
      </c>
      <c r="H7939" s="79"/>
      <c r="I7939" s="51" t="s">
        <v>83</v>
      </c>
      <c r="J7939" s="51" t="s">
        <v>29</v>
      </c>
      <c r="K7939" s="51" t="s">
        <v>42</v>
      </c>
      <c r="O7939" s="79"/>
      <c r="P7939" s="51" t="s">
        <v>83</v>
      </c>
      <c r="Q79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40" spans="1:17" ht="17.149999999999999" customHeight="1" x14ac:dyDescent="0.4">
      <c r="A7940" s="78" t="s">
        <v>8017</v>
      </c>
      <c r="B7940" s="51" t="s">
        <v>75</v>
      </c>
      <c r="C7940" s="51">
        <v>14094</v>
      </c>
      <c r="E7940" s="51" t="s">
        <v>29</v>
      </c>
      <c r="F7940" s="51" t="s">
        <v>29</v>
      </c>
      <c r="G7940" s="51" t="s">
        <v>42</v>
      </c>
      <c r="H7940" s="79"/>
      <c r="I7940" s="51" t="s">
        <v>83</v>
      </c>
      <c r="J7940" s="51" t="s">
        <v>29</v>
      </c>
      <c r="K7940" s="51" t="s">
        <v>42</v>
      </c>
      <c r="O7940" s="79"/>
      <c r="P7940" s="51" t="s">
        <v>83</v>
      </c>
      <c r="Q79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41" spans="1:17" ht="17.149999999999999" customHeight="1" x14ac:dyDescent="0.4">
      <c r="A7941" s="78" t="s">
        <v>8018</v>
      </c>
      <c r="B7941" s="51" t="s">
        <v>75</v>
      </c>
      <c r="C7941" s="51">
        <v>14094</v>
      </c>
      <c r="E7941" s="51" t="s">
        <v>29</v>
      </c>
      <c r="F7941" s="51" t="s">
        <v>29</v>
      </c>
      <c r="G7941" s="51" t="s">
        <v>42</v>
      </c>
      <c r="H7941" s="79"/>
      <c r="I7941" s="51" t="s">
        <v>83</v>
      </c>
      <c r="J7941" s="51" t="s">
        <v>29</v>
      </c>
      <c r="K7941" s="51" t="s">
        <v>42</v>
      </c>
      <c r="O7941" s="79"/>
      <c r="P7941" s="51" t="s">
        <v>83</v>
      </c>
      <c r="Q79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42" spans="1:17" ht="17.149999999999999" customHeight="1" x14ac:dyDescent="0.4">
      <c r="A7942" s="78" t="s">
        <v>8019</v>
      </c>
      <c r="B7942" s="51" t="s">
        <v>75</v>
      </c>
      <c r="C7942" s="51">
        <v>14094</v>
      </c>
      <c r="E7942" s="51" t="s">
        <v>192</v>
      </c>
      <c r="F7942" s="51" t="s">
        <v>29</v>
      </c>
      <c r="G7942" s="51" t="s">
        <v>23</v>
      </c>
      <c r="H7942" s="79"/>
      <c r="I7942" s="51" t="s">
        <v>24</v>
      </c>
      <c r="J7942" s="51" t="s">
        <v>192</v>
      </c>
      <c r="K7942" s="51" t="s">
        <v>23</v>
      </c>
      <c r="O7942" s="79"/>
      <c r="P7942" s="51" t="s">
        <v>24</v>
      </c>
      <c r="Q79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943" spans="1:17" ht="17.149999999999999" customHeight="1" x14ac:dyDescent="0.4">
      <c r="A7943" s="78" t="s">
        <v>8020</v>
      </c>
      <c r="B7943" s="51" t="s">
        <v>75</v>
      </c>
      <c r="C7943" s="51">
        <v>14094</v>
      </c>
      <c r="E7943" s="51" t="s">
        <v>39</v>
      </c>
      <c r="F7943" s="51" t="s">
        <v>29</v>
      </c>
      <c r="G7943" s="51" t="s">
        <v>42</v>
      </c>
      <c r="H7943" s="79"/>
      <c r="I7943" s="51" t="s">
        <v>24</v>
      </c>
      <c r="J7943" s="51" t="s">
        <v>192</v>
      </c>
      <c r="K7943" s="51" t="s">
        <v>23</v>
      </c>
      <c r="O7943" s="79"/>
      <c r="P7943" s="51" t="s">
        <v>24</v>
      </c>
      <c r="Q79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44" spans="1:17" ht="17.149999999999999" customHeight="1" x14ac:dyDescent="0.4">
      <c r="A7944" s="78" t="s">
        <v>8021</v>
      </c>
      <c r="B7944" s="51" t="s">
        <v>75</v>
      </c>
      <c r="C7944" s="51">
        <v>14094</v>
      </c>
      <c r="E7944" s="51" t="s">
        <v>39</v>
      </c>
      <c r="F7944" s="51" t="s">
        <v>29</v>
      </c>
      <c r="G7944" s="51" t="s">
        <v>42</v>
      </c>
      <c r="H7944" s="79"/>
      <c r="I7944" s="51" t="s">
        <v>24</v>
      </c>
      <c r="J7944" s="51" t="s">
        <v>29</v>
      </c>
      <c r="K7944" s="51" t="s">
        <v>42</v>
      </c>
      <c r="O7944" s="79"/>
      <c r="P7944" s="51" t="s">
        <v>24</v>
      </c>
      <c r="Q79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45" spans="1:17" ht="17.149999999999999" customHeight="1" x14ac:dyDescent="0.4">
      <c r="A7945" s="78" t="s">
        <v>8022</v>
      </c>
      <c r="B7945" s="51" t="s">
        <v>75</v>
      </c>
      <c r="C7945" s="51">
        <v>14094</v>
      </c>
      <c r="E7945" s="51" t="s">
        <v>39</v>
      </c>
      <c r="F7945" s="51" t="s">
        <v>29</v>
      </c>
      <c r="G7945" s="51" t="s">
        <v>42</v>
      </c>
      <c r="H7945" s="79"/>
      <c r="I7945" s="51" t="s">
        <v>24</v>
      </c>
      <c r="J7945" s="51" t="s">
        <v>29</v>
      </c>
      <c r="K7945" s="51" t="s">
        <v>42</v>
      </c>
      <c r="O7945" s="79"/>
      <c r="P7945" s="51" t="s">
        <v>24</v>
      </c>
      <c r="Q79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46" spans="1:17" ht="17.149999999999999" customHeight="1" x14ac:dyDescent="0.4">
      <c r="A7946" s="78" t="s">
        <v>8023</v>
      </c>
      <c r="B7946" s="51" t="s">
        <v>75</v>
      </c>
      <c r="C7946" s="51">
        <v>14094</v>
      </c>
      <c r="E7946" s="51" t="s">
        <v>29</v>
      </c>
      <c r="F7946" s="51" t="s">
        <v>29</v>
      </c>
      <c r="G7946" s="51" t="s">
        <v>42</v>
      </c>
      <c r="H7946" s="79"/>
      <c r="I7946" s="51" t="s">
        <v>1405</v>
      </c>
      <c r="J7946" s="51" t="s">
        <v>29</v>
      </c>
      <c r="K7946" s="51" t="s">
        <v>42</v>
      </c>
      <c r="O7946" s="79"/>
      <c r="P7946" s="51" t="s">
        <v>1405</v>
      </c>
      <c r="Q79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47" spans="1:17" ht="17.149999999999999" customHeight="1" x14ac:dyDescent="0.4">
      <c r="A7947" s="78" t="s">
        <v>8024</v>
      </c>
      <c r="B7947" s="51" t="s">
        <v>75</v>
      </c>
      <c r="C7947" s="51">
        <v>14094</v>
      </c>
      <c r="E7947" s="51" t="s">
        <v>39</v>
      </c>
      <c r="F7947" s="51" t="s">
        <v>29</v>
      </c>
      <c r="G7947" s="51" t="s">
        <v>42</v>
      </c>
      <c r="H7947" s="79"/>
      <c r="I7947" s="51" t="s">
        <v>24</v>
      </c>
      <c r="J7947" s="51" t="s">
        <v>29</v>
      </c>
      <c r="K7947" s="51" t="s">
        <v>42</v>
      </c>
      <c r="O7947" s="79"/>
      <c r="P7947" s="51" t="s">
        <v>24</v>
      </c>
      <c r="Q79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48" spans="1:17" ht="17.149999999999999" customHeight="1" x14ac:dyDescent="0.4">
      <c r="A7948" s="78" t="s">
        <v>8025</v>
      </c>
      <c r="B7948" s="51" t="s">
        <v>75</v>
      </c>
      <c r="C7948" s="51">
        <v>14094</v>
      </c>
      <c r="E7948" s="51" t="s">
        <v>29</v>
      </c>
      <c r="F7948" s="51" t="s">
        <v>29</v>
      </c>
      <c r="G7948" s="51" t="s">
        <v>42</v>
      </c>
      <c r="H7948" s="79"/>
      <c r="I7948" s="51" t="s">
        <v>1770</v>
      </c>
      <c r="J7948" s="51" t="s">
        <v>29</v>
      </c>
      <c r="K7948" s="51" t="s">
        <v>42</v>
      </c>
      <c r="O7948" s="79"/>
      <c r="P7948" s="51" t="s">
        <v>1770</v>
      </c>
      <c r="Q79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49" spans="1:17" ht="17.149999999999999" customHeight="1" x14ac:dyDescent="0.4">
      <c r="A7949" s="78" t="s">
        <v>8026</v>
      </c>
      <c r="B7949" s="51" t="s">
        <v>75</v>
      </c>
      <c r="C7949" s="51">
        <v>14094</v>
      </c>
      <c r="E7949" s="51" t="s">
        <v>29</v>
      </c>
      <c r="F7949" s="51" t="s">
        <v>29</v>
      </c>
      <c r="G7949" s="51" t="s">
        <v>42</v>
      </c>
      <c r="H7949" s="79"/>
      <c r="I7949" s="51" t="s">
        <v>83</v>
      </c>
      <c r="J7949" s="51" t="s">
        <v>29</v>
      </c>
      <c r="K7949" s="51" t="s">
        <v>42</v>
      </c>
      <c r="O7949" s="79"/>
      <c r="P7949" s="51" t="s">
        <v>83</v>
      </c>
      <c r="Q79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50" spans="1:17" ht="17.149999999999999" customHeight="1" x14ac:dyDescent="0.4">
      <c r="A7950" s="78" t="s">
        <v>8027</v>
      </c>
      <c r="B7950" s="51" t="s">
        <v>75</v>
      </c>
      <c r="C7950" s="51">
        <v>14094</v>
      </c>
      <c r="E7950" s="51" t="s">
        <v>29</v>
      </c>
      <c r="F7950" s="51" t="s">
        <v>29</v>
      </c>
      <c r="G7950" s="51" t="s">
        <v>42</v>
      </c>
      <c r="H7950" s="79"/>
      <c r="I7950" s="51" t="s">
        <v>83</v>
      </c>
      <c r="J7950" s="51" t="s">
        <v>29</v>
      </c>
      <c r="K7950" s="51" t="s">
        <v>42</v>
      </c>
      <c r="O7950" s="79"/>
      <c r="P7950" s="51" t="s">
        <v>83</v>
      </c>
      <c r="Q79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51" spans="1:17" ht="17.149999999999999" customHeight="1" x14ac:dyDescent="0.4">
      <c r="A7951" s="78" t="s">
        <v>8028</v>
      </c>
      <c r="B7951" s="51" t="s">
        <v>75</v>
      </c>
      <c r="C7951" s="51">
        <v>14094</v>
      </c>
      <c r="E7951" s="51" t="s">
        <v>39</v>
      </c>
      <c r="F7951" s="51" t="s">
        <v>29</v>
      </c>
      <c r="G7951" s="51" t="s">
        <v>42</v>
      </c>
      <c r="H7951" s="79"/>
      <c r="I7951" s="51" t="s">
        <v>24</v>
      </c>
      <c r="J7951" s="51" t="s">
        <v>29</v>
      </c>
      <c r="K7951" s="51" t="s">
        <v>42</v>
      </c>
      <c r="O7951" s="79"/>
      <c r="P7951" s="51" t="s">
        <v>24</v>
      </c>
      <c r="Q79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52" spans="1:17" ht="17.149999999999999" customHeight="1" x14ac:dyDescent="0.4">
      <c r="A7952" s="78" t="s">
        <v>8029</v>
      </c>
      <c r="B7952" s="51" t="s">
        <v>75</v>
      </c>
      <c r="C7952" s="51">
        <v>14094</v>
      </c>
      <c r="E7952" s="51" t="s">
        <v>29</v>
      </c>
      <c r="F7952" s="51" t="s">
        <v>29</v>
      </c>
      <c r="G7952" s="51" t="s">
        <v>42</v>
      </c>
      <c r="H7952" s="79"/>
      <c r="I7952" s="51" t="s">
        <v>83</v>
      </c>
      <c r="J7952" s="51" t="s">
        <v>29</v>
      </c>
      <c r="K7952" s="51" t="s">
        <v>42</v>
      </c>
      <c r="O7952" s="79"/>
      <c r="P7952" s="51" t="s">
        <v>83</v>
      </c>
      <c r="Q79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53" spans="1:17" ht="17.149999999999999" customHeight="1" x14ac:dyDescent="0.4">
      <c r="A7953" s="78" t="s">
        <v>8030</v>
      </c>
      <c r="B7953" s="51" t="s">
        <v>75</v>
      </c>
      <c r="C7953" s="51">
        <v>14094</v>
      </c>
      <c r="E7953" s="51" t="s">
        <v>29</v>
      </c>
      <c r="F7953" s="51" t="s">
        <v>29</v>
      </c>
      <c r="G7953" s="51" t="s">
        <v>42</v>
      </c>
      <c r="H7953" s="79"/>
      <c r="I7953" s="51" t="s">
        <v>83</v>
      </c>
      <c r="J7953" s="51" t="s">
        <v>29</v>
      </c>
      <c r="K7953" s="51" t="s">
        <v>42</v>
      </c>
      <c r="O7953" s="79"/>
      <c r="P7953" s="51" t="s">
        <v>83</v>
      </c>
      <c r="Q79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54" spans="1:17" ht="17.149999999999999" customHeight="1" x14ac:dyDescent="0.4">
      <c r="A7954" s="78" t="s">
        <v>8031</v>
      </c>
      <c r="B7954" s="51" t="s">
        <v>75</v>
      </c>
      <c r="C7954" s="51">
        <v>14094</v>
      </c>
      <c r="E7954" s="51" t="s">
        <v>39</v>
      </c>
      <c r="F7954" s="51" t="s">
        <v>29</v>
      </c>
      <c r="G7954" s="51" t="s">
        <v>42</v>
      </c>
      <c r="H7954" s="79"/>
      <c r="I7954" s="51" t="s">
        <v>24</v>
      </c>
      <c r="J7954" s="51" t="s">
        <v>29</v>
      </c>
      <c r="K7954" s="51" t="s">
        <v>42</v>
      </c>
      <c r="O7954" s="79"/>
      <c r="P7954" s="51" t="s">
        <v>24</v>
      </c>
      <c r="Q79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55" spans="1:17" ht="17.149999999999999" customHeight="1" x14ac:dyDescent="0.4">
      <c r="A7955" s="78" t="s">
        <v>8032</v>
      </c>
      <c r="B7955" s="51" t="s">
        <v>75</v>
      </c>
      <c r="C7955" s="51">
        <v>14094</v>
      </c>
      <c r="E7955" s="51" t="s">
        <v>36</v>
      </c>
      <c r="F7955" s="51" t="s">
        <v>29</v>
      </c>
      <c r="G7955" s="51" t="s">
        <v>23</v>
      </c>
      <c r="H7955" s="79"/>
      <c r="I7955" s="51" t="s">
        <v>24</v>
      </c>
      <c r="J7955" s="51" t="s">
        <v>36</v>
      </c>
      <c r="K7955" s="51" t="s">
        <v>23</v>
      </c>
      <c r="O7955" s="79"/>
      <c r="P7955" s="51" t="s">
        <v>24</v>
      </c>
      <c r="Q79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956" spans="1:17" ht="17.149999999999999" customHeight="1" x14ac:dyDescent="0.4">
      <c r="A7956" s="78" t="s">
        <v>8033</v>
      </c>
      <c r="B7956" s="51" t="s">
        <v>75</v>
      </c>
      <c r="C7956" s="51">
        <v>14094</v>
      </c>
      <c r="E7956" s="51" t="s">
        <v>39</v>
      </c>
      <c r="F7956" s="51" t="s">
        <v>29</v>
      </c>
      <c r="G7956" s="51" t="s">
        <v>42</v>
      </c>
      <c r="H7956" s="79"/>
      <c r="I7956" s="51" t="s">
        <v>38</v>
      </c>
      <c r="J7956" s="51" t="s">
        <v>29</v>
      </c>
      <c r="K7956" s="51" t="s">
        <v>42</v>
      </c>
      <c r="O7956" s="79"/>
      <c r="P7956" s="51" t="s">
        <v>38</v>
      </c>
      <c r="Q79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57" spans="1:17" ht="17.149999999999999" customHeight="1" x14ac:dyDescent="0.4">
      <c r="A7957" s="78" t="s">
        <v>8034</v>
      </c>
      <c r="B7957" s="51" t="s">
        <v>75</v>
      </c>
      <c r="C7957" s="51">
        <v>14094</v>
      </c>
      <c r="E7957" s="51" t="s">
        <v>36</v>
      </c>
      <c r="F7957" s="51" t="s">
        <v>29</v>
      </c>
      <c r="G7957" s="51" t="s">
        <v>23</v>
      </c>
      <c r="H7957" s="79"/>
      <c r="I7957" s="51" t="s">
        <v>24</v>
      </c>
      <c r="J7957" s="51" t="s">
        <v>36</v>
      </c>
      <c r="K7957" s="51" t="s">
        <v>23</v>
      </c>
      <c r="O7957" s="79"/>
      <c r="P7957" s="51" t="s">
        <v>24</v>
      </c>
      <c r="Q79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958" spans="1:17" ht="17.149999999999999" customHeight="1" x14ac:dyDescent="0.4">
      <c r="A7958" s="78" t="s">
        <v>8035</v>
      </c>
      <c r="B7958" s="51" t="s">
        <v>75</v>
      </c>
      <c r="C7958" s="51">
        <v>14094</v>
      </c>
      <c r="E7958" s="51" t="s">
        <v>39</v>
      </c>
      <c r="F7958" s="51" t="s">
        <v>29</v>
      </c>
      <c r="G7958" s="51" t="s">
        <v>42</v>
      </c>
      <c r="H7958" s="79"/>
      <c r="I7958" s="51" t="s">
        <v>1770</v>
      </c>
      <c r="J7958" s="51" t="s">
        <v>29</v>
      </c>
      <c r="K7958" s="51" t="s">
        <v>42</v>
      </c>
      <c r="O7958" s="79"/>
      <c r="P7958" s="51" t="s">
        <v>1770</v>
      </c>
      <c r="Q79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59" spans="1:17" ht="17.149999999999999" customHeight="1" x14ac:dyDescent="0.4">
      <c r="A7959" s="78" t="s">
        <v>8036</v>
      </c>
      <c r="B7959" s="51" t="s">
        <v>75</v>
      </c>
      <c r="C7959" s="51">
        <v>14094</v>
      </c>
      <c r="E7959" s="51" t="s">
        <v>39</v>
      </c>
      <c r="F7959" s="51" t="s">
        <v>29</v>
      </c>
      <c r="G7959" s="51" t="s">
        <v>42</v>
      </c>
      <c r="H7959" s="79"/>
      <c r="I7959" s="51" t="s">
        <v>1405</v>
      </c>
      <c r="J7959" s="51" t="s">
        <v>29</v>
      </c>
      <c r="K7959" s="51" t="s">
        <v>42</v>
      </c>
      <c r="O7959" s="79"/>
      <c r="P7959" s="51" t="s">
        <v>1405</v>
      </c>
      <c r="Q79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60" spans="1:17" ht="17.149999999999999" customHeight="1" x14ac:dyDescent="0.4">
      <c r="A7960" s="78" t="s">
        <v>8037</v>
      </c>
      <c r="B7960" s="51" t="s">
        <v>75</v>
      </c>
      <c r="C7960" s="51">
        <v>14094</v>
      </c>
      <c r="E7960" s="51" t="s">
        <v>29</v>
      </c>
      <c r="F7960" s="51" t="s">
        <v>29</v>
      </c>
      <c r="G7960" s="51" t="s">
        <v>42</v>
      </c>
      <c r="H7960" s="79"/>
      <c r="I7960" s="51" t="s">
        <v>24</v>
      </c>
      <c r="J7960" s="51" t="s">
        <v>29</v>
      </c>
      <c r="K7960" s="51" t="s">
        <v>42</v>
      </c>
      <c r="O7960" s="79"/>
      <c r="P7960" s="51" t="s">
        <v>24</v>
      </c>
      <c r="Q79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61" spans="1:17" ht="17.149999999999999" customHeight="1" x14ac:dyDescent="0.4">
      <c r="A7961" s="78" t="s">
        <v>8038</v>
      </c>
      <c r="B7961" s="51" t="s">
        <v>75</v>
      </c>
      <c r="C7961" s="51">
        <v>14094</v>
      </c>
      <c r="E7961" s="51" t="s">
        <v>36</v>
      </c>
      <c r="F7961" s="51" t="s">
        <v>29</v>
      </c>
      <c r="G7961" s="51" t="s">
        <v>23</v>
      </c>
      <c r="H7961" s="79"/>
      <c r="I7961" s="51" t="s">
        <v>1405</v>
      </c>
      <c r="J7961" s="51" t="s">
        <v>36</v>
      </c>
      <c r="K7961" s="51" t="s">
        <v>23</v>
      </c>
      <c r="O7961" s="79"/>
      <c r="P7961" s="51" t="s">
        <v>1405</v>
      </c>
      <c r="Q79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962" spans="1:17" ht="17.149999999999999" customHeight="1" x14ac:dyDescent="0.4">
      <c r="A7962" s="78" t="s">
        <v>8039</v>
      </c>
      <c r="B7962" s="51" t="s">
        <v>75</v>
      </c>
      <c r="C7962" s="51">
        <v>14094</v>
      </c>
      <c r="E7962" s="51" t="s">
        <v>36</v>
      </c>
      <c r="F7962" s="51" t="s">
        <v>29</v>
      </c>
      <c r="G7962" s="51" t="s">
        <v>23</v>
      </c>
      <c r="H7962" s="79"/>
      <c r="I7962" s="51" t="s">
        <v>1405</v>
      </c>
      <c r="J7962" s="51" t="s">
        <v>36</v>
      </c>
      <c r="K7962" s="51" t="s">
        <v>23</v>
      </c>
      <c r="O7962" s="79"/>
      <c r="P7962" s="51" t="s">
        <v>1405</v>
      </c>
      <c r="Q79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963" spans="1:17" ht="17.149999999999999" customHeight="1" x14ac:dyDescent="0.4">
      <c r="A7963" s="78" t="s">
        <v>8040</v>
      </c>
      <c r="B7963" s="51" t="s">
        <v>75</v>
      </c>
      <c r="C7963" s="51">
        <v>14094</v>
      </c>
      <c r="E7963" s="51" t="s">
        <v>39</v>
      </c>
      <c r="F7963" s="51" t="s">
        <v>29</v>
      </c>
      <c r="G7963" s="51" t="s">
        <v>42</v>
      </c>
      <c r="H7963" s="79"/>
      <c r="I7963" s="51" t="s">
        <v>24</v>
      </c>
      <c r="J7963" s="51" t="s">
        <v>29</v>
      </c>
      <c r="K7963" s="51" t="s">
        <v>42</v>
      </c>
      <c r="O7963" s="79"/>
      <c r="P7963" s="51" t="s">
        <v>24</v>
      </c>
      <c r="Q79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64" spans="1:17" ht="17.149999999999999" customHeight="1" x14ac:dyDescent="0.4">
      <c r="A7964" s="78" t="s">
        <v>8041</v>
      </c>
      <c r="B7964" s="51" t="s">
        <v>75</v>
      </c>
      <c r="C7964" s="51">
        <v>14094</v>
      </c>
      <c r="E7964" s="51" t="s">
        <v>29</v>
      </c>
      <c r="F7964" s="51" t="s">
        <v>29</v>
      </c>
      <c r="G7964" s="51" t="s">
        <v>42</v>
      </c>
      <c r="H7964" s="79"/>
      <c r="I7964" s="51" t="s">
        <v>24</v>
      </c>
      <c r="J7964" s="51" t="s">
        <v>29</v>
      </c>
      <c r="K7964" s="51" t="s">
        <v>42</v>
      </c>
      <c r="O7964" s="79"/>
      <c r="P7964" s="51" t="s">
        <v>24</v>
      </c>
      <c r="Q79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65" spans="1:17" ht="17.149999999999999" customHeight="1" x14ac:dyDescent="0.4">
      <c r="A7965" s="78" t="s">
        <v>8042</v>
      </c>
      <c r="B7965" s="51" t="s">
        <v>75</v>
      </c>
      <c r="C7965" s="51">
        <v>14094</v>
      </c>
      <c r="E7965" s="51" t="s">
        <v>29</v>
      </c>
      <c r="F7965" s="51" t="s">
        <v>29</v>
      </c>
      <c r="G7965" s="51" t="s">
        <v>42</v>
      </c>
      <c r="H7965" s="79"/>
      <c r="I7965" s="51" t="s">
        <v>24</v>
      </c>
      <c r="J7965" s="51" t="s">
        <v>29</v>
      </c>
      <c r="K7965" s="51" t="s">
        <v>42</v>
      </c>
      <c r="O7965" s="79"/>
      <c r="P7965" s="51" t="s">
        <v>24</v>
      </c>
      <c r="Q79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66" spans="1:17" ht="17.149999999999999" customHeight="1" x14ac:dyDescent="0.4">
      <c r="A7966" s="78" t="s">
        <v>8043</v>
      </c>
      <c r="B7966" s="51" t="s">
        <v>75</v>
      </c>
      <c r="C7966" s="51">
        <v>14094</v>
      </c>
      <c r="E7966" s="51" t="s">
        <v>29</v>
      </c>
      <c r="F7966" s="51" t="s">
        <v>29</v>
      </c>
      <c r="G7966" s="51" t="s">
        <v>42</v>
      </c>
      <c r="H7966" s="79"/>
      <c r="I7966" s="51" t="s">
        <v>24</v>
      </c>
      <c r="J7966" s="51" t="s">
        <v>29</v>
      </c>
      <c r="K7966" s="51" t="s">
        <v>42</v>
      </c>
      <c r="O7966" s="79"/>
      <c r="P7966" s="51" t="s">
        <v>24</v>
      </c>
      <c r="Q79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67" spans="1:17" ht="17.149999999999999" customHeight="1" x14ac:dyDescent="0.4">
      <c r="A7967" s="78" t="s">
        <v>8044</v>
      </c>
      <c r="B7967" s="51" t="s">
        <v>75</v>
      </c>
      <c r="C7967" s="51">
        <v>14094</v>
      </c>
      <c r="E7967" s="51" t="s">
        <v>29</v>
      </c>
      <c r="F7967" s="51" t="s">
        <v>29</v>
      </c>
      <c r="G7967" s="51" t="s">
        <v>42</v>
      </c>
      <c r="H7967" s="79"/>
      <c r="I7967" s="51" t="s">
        <v>24</v>
      </c>
      <c r="J7967" s="51" t="s">
        <v>29</v>
      </c>
      <c r="K7967" s="51" t="s">
        <v>42</v>
      </c>
      <c r="O7967" s="79"/>
      <c r="P7967" s="51" t="s">
        <v>24</v>
      </c>
      <c r="Q79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68" spans="1:17" ht="17.149999999999999" customHeight="1" x14ac:dyDescent="0.4">
      <c r="A7968" s="78" t="s">
        <v>8045</v>
      </c>
      <c r="B7968" s="51" t="s">
        <v>75</v>
      </c>
      <c r="C7968" s="51">
        <v>14094</v>
      </c>
      <c r="E7968" s="51" t="s">
        <v>29</v>
      </c>
      <c r="F7968" s="51" t="s">
        <v>29</v>
      </c>
      <c r="G7968" s="51" t="s">
        <v>42</v>
      </c>
      <c r="H7968" s="79"/>
      <c r="I7968" s="51" t="s">
        <v>24</v>
      </c>
      <c r="J7968" s="51" t="s">
        <v>29</v>
      </c>
      <c r="K7968" s="51" t="s">
        <v>42</v>
      </c>
      <c r="O7968" s="79"/>
      <c r="P7968" s="51" t="s">
        <v>24</v>
      </c>
      <c r="Q79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69" spans="1:17" ht="17.149999999999999" customHeight="1" x14ac:dyDescent="0.4">
      <c r="A7969" s="78" t="s">
        <v>8046</v>
      </c>
      <c r="B7969" s="51" t="s">
        <v>75</v>
      </c>
      <c r="C7969" s="51">
        <v>14094</v>
      </c>
      <c r="E7969" s="51" t="s">
        <v>29</v>
      </c>
      <c r="F7969" s="51" t="s">
        <v>29</v>
      </c>
      <c r="G7969" s="51" t="s">
        <v>42</v>
      </c>
      <c r="H7969" s="79"/>
      <c r="I7969" s="51" t="s">
        <v>24</v>
      </c>
      <c r="J7969" s="51" t="s">
        <v>29</v>
      </c>
      <c r="K7969" s="51" t="s">
        <v>42</v>
      </c>
      <c r="O7969" s="79"/>
      <c r="P7969" s="51" t="s">
        <v>24</v>
      </c>
      <c r="Q79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70" spans="1:17" ht="17.149999999999999" customHeight="1" x14ac:dyDescent="0.4">
      <c r="A7970" s="78" t="s">
        <v>8047</v>
      </c>
      <c r="B7970" s="51" t="s">
        <v>75</v>
      </c>
      <c r="C7970" s="51">
        <v>14094</v>
      </c>
      <c r="E7970" s="51" t="s">
        <v>29</v>
      </c>
      <c r="F7970" s="51" t="s">
        <v>29</v>
      </c>
      <c r="G7970" s="51" t="s">
        <v>42</v>
      </c>
      <c r="H7970" s="79"/>
      <c r="I7970" s="51" t="s">
        <v>24</v>
      </c>
      <c r="J7970" s="51" t="s">
        <v>29</v>
      </c>
      <c r="K7970" s="51" t="s">
        <v>42</v>
      </c>
      <c r="O7970" s="79"/>
      <c r="P7970" s="51" t="s">
        <v>24</v>
      </c>
      <c r="Q79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71" spans="1:17" ht="17.149999999999999" customHeight="1" x14ac:dyDescent="0.4">
      <c r="A7971" s="78" t="s">
        <v>8048</v>
      </c>
      <c r="B7971" s="51" t="s">
        <v>75</v>
      </c>
      <c r="C7971" s="51">
        <v>14094</v>
      </c>
      <c r="E7971" s="51" t="s">
        <v>39</v>
      </c>
      <c r="F7971" s="51" t="s">
        <v>29</v>
      </c>
      <c r="G7971" s="51" t="s">
        <v>42</v>
      </c>
      <c r="H7971" s="79"/>
      <c r="I7971" s="51" t="s">
        <v>24</v>
      </c>
      <c r="J7971" s="51" t="s">
        <v>29</v>
      </c>
      <c r="K7971" s="51" t="s">
        <v>42</v>
      </c>
      <c r="O7971" s="79"/>
      <c r="P7971" s="51" t="s">
        <v>24</v>
      </c>
      <c r="Q79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72" spans="1:17" ht="17.149999999999999" customHeight="1" x14ac:dyDescent="0.4">
      <c r="A7972" s="78" t="s">
        <v>8049</v>
      </c>
      <c r="B7972" s="51" t="s">
        <v>75</v>
      </c>
      <c r="C7972" s="51">
        <v>14094</v>
      </c>
      <c r="E7972" s="51" t="s">
        <v>29</v>
      </c>
      <c r="F7972" s="51" t="s">
        <v>29</v>
      </c>
      <c r="G7972" s="51" t="s">
        <v>42</v>
      </c>
      <c r="H7972" s="79"/>
      <c r="I7972" s="51" t="s">
        <v>24</v>
      </c>
      <c r="J7972" s="51" t="s">
        <v>29</v>
      </c>
      <c r="K7972" s="51" t="s">
        <v>42</v>
      </c>
      <c r="O7972" s="79"/>
      <c r="P7972" s="51" t="s">
        <v>24</v>
      </c>
      <c r="Q79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73" spans="1:17" ht="17.149999999999999" customHeight="1" x14ac:dyDescent="0.4">
      <c r="A7973" s="78" t="s">
        <v>8050</v>
      </c>
      <c r="B7973" s="51" t="s">
        <v>75</v>
      </c>
      <c r="C7973" s="51">
        <v>14094</v>
      </c>
      <c r="E7973" s="51" t="s">
        <v>29</v>
      </c>
      <c r="F7973" s="51" t="s">
        <v>29</v>
      </c>
      <c r="G7973" s="51" t="s">
        <v>42</v>
      </c>
      <c r="H7973" s="79"/>
      <c r="I7973" s="51" t="s">
        <v>24</v>
      </c>
      <c r="J7973" s="51" t="s">
        <v>29</v>
      </c>
      <c r="K7973" s="51" t="s">
        <v>42</v>
      </c>
      <c r="O7973" s="79"/>
      <c r="P7973" s="51" t="s">
        <v>24</v>
      </c>
      <c r="Q79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74" spans="1:17" ht="17.149999999999999" customHeight="1" x14ac:dyDescent="0.4">
      <c r="A7974" s="78" t="s">
        <v>8051</v>
      </c>
      <c r="B7974" s="51" t="s">
        <v>75</v>
      </c>
      <c r="C7974" s="51">
        <v>14094</v>
      </c>
      <c r="E7974" s="51" t="s">
        <v>29</v>
      </c>
      <c r="F7974" s="51" t="s">
        <v>29</v>
      </c>
      <c r="G7974" s="51" t="s">
        <v>42</v>
      </c>
      <c r="H7974" s="79"/>
      <c r="I7974" s="51" t="s">
        <v>83</v>
      </c>
      <c r="J7974" s="51" t="s">
        <v>29</v>
      </c>
      <c r="K7974" s="51" t="s">
        <v>42</v>
      </c>
      <c r="O7974" s="79"/>
      <c r="P7974" s="51" t="s">
        <v>83</v>
      </c>
      <c r="Q79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75" spans="1:17" ht="17.149999999999999" customHeight="1" x14ac:dyDescent="0.4">
      <c r="A7975" s="78" t="s">
        <v>8052</v>
      </c>
      <c r="B7975" s="51" t="s">
        <v>75</v>
      </c>
      <c r="C7975" s="51">
        <v>14094</v>
      </c>
      <c r="E7975" s="51" t="s">
        <v>29</v>
      </c>
      <c r="F7975" s="51" t="s">
        <v>29</v>
      </c>
      <c r="G7975" s="51" t="s">
        <v>42</v>
      </c>
      <c r="H7975" s="79"/>
      <c r="I7975" s="51" t="s">
        <v>83</v>
      </c>
      <c r="J7975" s="51" t="s">
        <v>29</v>
      </c>
      <c r="K7975" s="51" t="s">
        <v>42</v>
      </c>
      <c r="O7975" s="79"/>
      <c r="P7975" s="51" t="s">
        <v>83</v>
      </c>
      <c r="Q79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76" spans="1:17" ht="17.149999999999999" customHeight="1" x14ac:dyDescent="0.4">
      <c r="A7976" s="78" t="s">
        <v>8053</v>
      </c>
      <c r="B7976" s="51" t="s">
        <v>75</v>
      </c>
      <c r="C7976" s="51">
        <v>14094</v>
      </c>
      <c r="E7976" s="51" t="s">
        <v>39</v>
      </c>
      <c r="F7976" s="51" t="s">
        <v>29</v>
      </c>
      <c r="G7976" s="51" t="s">
        <v>42</v>
      </c>
      <c r="H7976" s="79"/>
      <c r="I7976" s="51" t="s">
        <v>24</v>
      </c>
      <c r="J7976" s="51" t="s">
        <v>29</v>
      </c>
      <c r="K7976" s="51" t="s">
        <v>42</v>
      </c>
      <c r="O7976" s="79"/>
      <c r="P7976" s="51" t="s">
        <v>24</v>
      </c>
      <c r="Q79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77" spans="1:17" ht="17.149999999999999" customHeight="1" x14ac:dyDescent="0.4">
      <c r="A7977" s="78" t="s">
        <v>8054</v>
      </c>
      <c r="B7977" s="51" t="s">
        <v>75</v>
      </c>
      <c r="C7977" s="51">
        <v>14094</v>
      </c>
      <c r="E7977" s="51" t="s">
        <v>29</v>
      </c>
      <c r="F7977" s="51" t="s">
        <v>29</v>
      </c>
      <c r="G7977" s="51" t="s">
        <v>42</v>
      </c>
      <c r="H7977" s="79"/>
      <c r="I7977" s="51" t="s">
        <v>83</v>
      </c>
      <c r="J7977" s="51" t="s">
        <v>29</v>
      </c>
      <c r="K7977" s="51" t="s">
        <v>42</v>
      </c>
      <c r="O7977" s="79"/>
      <c r="P7977" s="51" t="s">
        <v>83</v>
      </c>
      <c r="Q79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78" spans="1:17" ht="17.149999999999999" customHeight="1" x14ac:dyDescent="0.4">
      <c r="A7978" s="78" t="s">
        <v>8055</v>
      </c>
      <c r="B7978" s="51" t="s">
        <v>75</v>
      </c>
      <c r="C7978" s="51">
        <v>14094</v>
      </c>
      <c r="E7978" s="51" t="s">
        <v>29</v>
      </c>
      <c r="F7978" s="51" t="s">
        <v>29</v>
      </c>
      <c r="G7978" s="51" t="s">
        <v>42</v>
      </c>
      <c r="H7978" s="79"/>
      <c r="I7978" s="51" t="s">
        <v>83</v>
      </c>
      <c r="J7978" s="51" t="s">
        <v>29</v>
      </c>
      <c r="K7978" s="51" t="s">
        <v>42</v>
      </c>
      <c r="O7978" s="79"/>
      <c r="P7978" s="51" t="s">
        <v>83</v>
      </c>
      <c r="Q79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79" spans="1:17" ht="17.149999999999999" customHeight="1" x14ac:dyDescent="0.4">
      <c r="A7979" s="78" t="s">
        <v>8056</v>
      </c>
      <c r="B7979" s="51" t="s">
        <v>75</v>
      </c>
      <c r="C7979" s="51">
        <v>14094</v>
      </c>
      <c r="E7979" s="51" t="s">
        <v>29</v>
      </c>
      <c r="F7979" s="51" t="s">
        <v>29</v>
      </c>
      <c r="G7979" s="51" t="s">
        <v>42</v>
      </c>
      <c r="H7979" s="79"/>
      <c r="I7979" s="51" t="s">
        <v>83</v>
      </c>
      <c r="J7979" s="51" t="s">
        <v>29</v>
      </c>
      <c r="K7979" s="51" t="s">
        <v>42</v>
      </c>
      <c r="O7979" s="79"/>
      <c r="P7979" s="51" t="s">
        <v>83</v>
      </c>
      <c r="Q79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80" spans="1:17" ht="17.149999999999999" customHeight="1" x14ac:dyDescent="0.4">
      <c r="A7980" s="78" t="s">
        <v>8057</v>
      </c>
      <c r="B7980" s="51" t="s">
        <v>75</v>
      </c>
      <c r="C7980" s="51">
        <v>14094</v>
      </c>
      <c r="E7980" s="51" t="s">
        <v>29</v>
      </c>
      <c r="F7980" s="51" t="s">
        <v>29</v>
      </c>
      <c r="G7980" s="51" t="s">
        <v>42</v>
      </c>
      <c r="H7980" s="79"/>
      <c r="I7980" s="51" t="s">
        <v>24</v>
      </c>
      <c r="J7980" s="51" t="s">
        <v>29</v>
      </c>
      <c r="K7980" s="51" t="s">
        <v>42</v>
      </c>
      <c r="O7980" s="79"/>
      <c r="P7980" s="51" t="s">
        <v>24</v>
      </c>
      <c r="Q79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81" spans="1:17" ht="17.149999999999999" customHeight="1" x14ac:dyDescent="0.4">
      <c r="A7981" s="78" t="s">
        <v>8058</v>
      </c>
      <c r="B7981" s="51" t="s">
        <v>75</v>
      </c>
      <c r="C7981" s="51">
        <v>14094</v>
      </c>
      <c r="E7981" s="51" t="s">
        <v>192</v>
      </c>
      <c r="F7981" s="51" t="s">
        <v>29</v>
      </c>
      <c r="G7981" s="51" t="s">
        <v>23</v>
      </c>
      <c r="H7981" s="79"/>
      <c r="I7981" s="51" t="s">
        <v>1770</v>
      </c>
      <c r="J7981" s="51" t="s">
        <v>192</v>
      </c>
      <c r="K7981" s="51" t="s">
        <v>23</v>
      </c>
      <c r="O7981" s="79"/>
      <c r="P7981" s="51" t="s">
        <v>1770</v>
      </c>
      <c r="Q79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982" spans="1:17" ht="17.149999999999999" customHeight="1" x14ac:dyDescent="0.4">
      <c r="A7982" s="78" t="s">
        <v>8059</v>
      </c>
      <c r="B7982" s="51" t="s">
        <v>75</v>
      </c>
      <c r="C7982" s="51">
        <v>14094</v>
      </c>
      <c r="E7982" s="51" t="s">
        <v>39</v>
      </c>
      <c r="F7982" s="51" t="s">
        <v>29</v>
      </c>
      <c r="G7982" s="51" t="s">
        <v>42</v>
      </c>
      <c r="H7982" s="79"/>
      <c r="I7982" s="51" t="s">
        <v>1770</v>
      </c>
      <c r="J7982" s="51" t="s">
        <v>29</v>
      </c>
      <c r="K7982" s="51" t="s">
        <v>42</v>
      </c>
      <c r="O7982" s="79"/>
      <c r="P7982" s="51" t="s">
        <v>1770</v>
      </c>
      <c r="Q79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83" spans="1:17" ht="17.149999999999999" customHeight="1" x14ac:dyDescent="0.4">
      <c r="A7983" s="78" t="s">
        <v>8060</v>
      </c>
      <c r="B7983" s="51" t="s">
        <v>75</v>
      </c>
      <c r="C7983" s="51">
        <v>14094</v>
      </c>
      <c r="E7983" s="51" t="s">
        <v>29</v>
      </c>
      <c r="F7983" s="51" t="s">
        <v>29</v>
      </c>
      <c r="G7983" s="51" t="s">
        <v>42</v>
      </c>
      <c r="H7983" s="79"/>
      <c r="I7983" s="51" t="s">
        <v>24</v>
      </c>
      <c r="J7983" s="51" t="s">
        <v>29</v>
      </c>
      <c r="K7983" s="51" t="s">
        <v>42</v>
      </c>
      <c r="O7983" s="79"/>
      <c r="P7983" s="51" t="s">
        <v>24</v>
      </c>
      <c r="Q79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84" spans="1:17" ht="17.149999999999999" customHeight="1" x14ac:dyDescent="0.4">
      <c r="A7984" s="78" t="s">
        <v>8061</v>
      </c>
      <c r="B7984" s="51" t="s">
        <v>75</v>
      </c>
      <c r="C7984" s="51">
        <v>14094</v>
      </c>
      <c r="E7984" s="51" t="s">
        <v>39</v>
      </c>
      <c r="F7984" s="51" t="s">
        <v>29</v>
      </c>
      <c r="G7984" s="51" t="s">
        <v>42</v>
      </c>
      <c r="H7984" s="79"/>
      <c r="I7984" s="51" t="s">
        <v>24</v>
      </c>
      <c r="J7984" s="51" t="s">
        <v>29</v>
      </c>
      <c r="K7984" s="51" t="s">
        <v>42</v>
      </c>
      <c r="O7984" s="79"/>
      <c r="P7984" s="51" t="s">
        <v>24</v>
      </c>
      <c r="Q79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85" spans="1:17" ht="17.149999999999999" customHeight="1" x14ac:dyDescent="0.4">
      <c r="A7985" s="78" t="s">
        <v>8062</v>
      </c>
      <c r="B7985" s="51" t="s">
        <v>75</v>
      </c>
      <c r="C7985" s="51">
        <v>14094</v>
      </c>
      <c r="E7985" s="51" t="s">
        <v>29</v>
      </c>
      <c r="F7985" s="51" t="s">
        <v>29</v>
      </c>
      <c r="G7985" s="51" t="s">
        <v>42</v>
      </c>
      <c r="H7985" s="79"/>
      <c r="I7985" s="51" t="s">
        <v>83</v>
      </c>
      <c r="J7985" s="51" t="s">
        <v>29</v>
      </c>
      <c r="K7985" s="51" t="s">
        <v>42</v>
      </c>
      <c r="O7985" s="79"/>
      <c r="P7985" s="51" t="s">
        <v>83</v>
      </c>
      <c r="Q79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86" spans="1:17" ht="17.149999999999999" customHeight="1" x14ac:dyDescent="0.4">
      <c r="A7986" s="78" t="s">
        <v>8063</v>
      </c>
      <c r="B7986" s="51" t="s">
        <v>75</v>
      </c>
      <c r="C7986" s="51">
        <v>14094</v>
      </c>
      <c r="E7986" s="51" t="s">
        <v>29</v>
      </c>
      <c r="F7986" s="51" t="s">
        <v>29</v>
      </c>
      <c r="G7986" s="51" t="s">
        <v>42</v>
      </c>
      <c r="H7986" s="79"/>
      <c r="I7986" s="51" t="s">
        <v>83</v>
      </c>
      <c r="J7986" s="51" t="s">
        <v>29</v>
      </c>
      <c r="K7986" s="51" t="s">
        <v>42</v>
      </c>
      <c r="O7986" s="79"/>
      <c r="P7986" s="51" t="s">
        <v>83</v>
      </c>
      <c r="Q79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87" spans="1:17" ht="17.149999999999999" customHeight="1" x14ac:dyDescent="0.4">
      <c r="A7987" s="78" t="s">
        <v>8064</v>
      </c>
      <c r="B7987" s="51" t="s">
        <v>75</v>
      </c>
      <c r="C7987" s="51">
        <v>14094</v>
      </c>
      <c r="E7987" s="51" t="s">
        <v>29</v>
      </c>
      <c r="F7987" s="51" t="s">
        <v>29</v>
      </c>
      <c r="G7987" s="51" t="s">
        <v>42</v>
      </c>
      <c r="H7987" s="79"/>
      <c r="I7987" s="51" t="s">
        <v>83</v>
      </c>
      <c r="J7987" s="51" t="s">
        <v>29</v>
      </c>
      <c r="K7987" s="51" t="s">
        <v>42</v>
      </c>
      <c r="O7987" s="79"/>
      <c r="P7987" s="51" t="s">
        <v>83</v>
      </c>
      <c r="Q79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88" spans="1:17" ht="17.149999999999999" customHeight="1" x14ac:dyDescent="0.4">
      <c r="A7988" s="78" t="s">
        <v>8065</v>
      </c>
      <c r="B7988" s="51" t="s">
        <v>75</v>
      </c>
      <c r="C7988" s="51">
        <v>14094</v>
      </c>
      <c r="E7988" s="51" t="s">
        <v>29</v>
      </c>
      <c r="F7988" s="51" t="s">
        <v>29</v>
      </c>
      <c r="G7988" s="51" t="s">
        <v>42</v>
      </c>
      <c r="H7988" s="79"/>
      <c r="I7988" s="51" t="s">
        <v>83</v>
      </c>
      <c r="J7988" s="51" t="s">
        <v>29</v>
      </c>
      <c r="K7988" s="51" t="s">
        <v>42</v>
      </c>
      <c r="O7988" s="79"/>
      <c r="P7988" s="51" t="s">
        <v>83</v>
      </c>
      <c r="Q79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89" spans="1:17" ht="17.149999999999999" customHeight="1" x14ac:dyDescent="0.4">
      <c r="A7989" s="78" t="s">
        <v>8066</v>
      </c>
      <c r="B7989" s="51" t="s">
        <v>75</v>
      </c>
      <c r="C7989" s="51">
        <v>14094</v>
      </c>
      <c r="E7989" s="51" t="s">
        <v>29</v>
      </c>
      <c r="F7989" s="51" t="s">
        <v>29</v>
      </c>
      <c r="G7989" s="51" t="s">
        <v>42</v>
      </c>
      <c r="H7989" s="79"/>
      <c r="I7989" s="51" t="s">
        <v>83</v>
      </c>
      <c r="J7989" s="51" t="s">
        <v>29</v>
      </c>
      <c r="K7989" s="51" t="s">
        <v>42</v>
      </c>
      <c r="O7989" s="79"/>
      <c r="P7989" s="51" t="s">
        <v>83</v>
      </c>
      <c r="Q79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90" spans="1:17" ht="17.149999999999999" customHeight="1" x14ac:dyDescent="0.4">
      <c r="A7990" s="78" t="s">
        <v>8067</v>
      </c>
      <c r="B7990" s="51" t="s">
        <v>75</v>
      </c>
      <c r="C7990" s="51">
        <v>14094</v>
      </c>
      <c r="E7990" s="51" t="s">
        <v>29</v>
      </c>
      <c r="F7990" s="51" t="s">
        <v>29</v>
      </c>
      <c r="G7990" s="51" t="s">
        <v>42</v>
      </c>
      <c r="H7990" s="79"/>
      <c r="I7990" s="51" t="s">
        <v>83</v>
      </c>
      <c r="J7990" s="51" t="s">
        <v>29</v>
      </c>
      <c r="K7990" s="51" t="s">
        <v>42</v>
      </c>
      <c r="O7990" s="79"/>
      <c r="P7990" s="51" t="s">
        <v>83</v>
      </c>
      <c r="Q79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91" spans="1:17" ht="17.149999999999999" customHeight="1" x14ac:dyDescent="0.4">
      <c r="A7991" s="78" t="s">
        <v>8068</v>
      </c>
      <c r="B7991" s="51" t="s">
        <v>75</v>
      </c>
      <c r="C7991" s="51">
        <v>14094</v>
      </c>
      <c r="E7991" s="51" t="s">
        <v>29</v>
      </c>
      <c r="F7991" s="51" t="s">
        <v>29</v>
      </c>
      <c r="G7991" s="51" t="s">
        <v>42</v>
      </c>
      <c r="H7991" s="79"/>
      <c r="I7991" s="51" t="s">
        <v>83</v>
      </c>
      <c r="J7991" s="51" t="s">
        <v>29</v>
      </c>
      <c r="K7991" s="51" t="s">
        <v>42</v>
      </c>
      <c r="O7991" s="79"/>
      <c r="P7991" s="51" t="s">
        <v>83</v>
      </c>
      <c r="Q79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92" spans="1:17" ht="17.149999999999999" customHeight="1" x14ac:dyDescent="0.4">
      <c r="A7992" s="78" t="s">
        <v>8069</v>
      </c>
      <c r="B7992" s="51" t="s">
        <v>75</v>
      </c>
      <c r="C7992" s="51">
        <v>14094</v>
      </c>
      <c r="E7992" s="51" t="s">
        <v>29</v>
      </c>
      <c r="F7992" s="51" t="s">
        <v>29</v>
      </c>
      <c r="G7992" s="51" t="s">
        <v>42</v>
      </c>
      <c r="H7992" s="79"/>
      <c r="I7992" s="51" t="s">
        <v>24</v>
      </c>
      <c r="J7992" s="51" t="s">
        <v>29</v>
      </c>
      <c r="K7992" s="51" t="s">
        <v>42</v>
      </c>
      <c r="O7992" s="79"/>
      <c r="P7992" s="51" t="s">
        <v>24</v>
      </c>
      <c r="Q79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93" spans="1:17" ht="17.149999999999999" customHeight="1" x14ac:dyDescent="0.4">
      <c r="A7993" s="78" t="s">
        <v>8070</v>
      </c>
      <c r="B7993" s="51" t="s">
        <v>75</v>
      </c>
      <c r="C7993" s="51">
        <v>14094</v>
      </c>
      <c r="E7993" s="51" t="s">
        <v>29</v>
      </c>
      <c r="F7993" s="51" t="s">
        <v>29</v>
      </c>
      <c r="G7993" s="51" t="s">
        <v>42</v>
      </c>
      <c r="H7993" s="79"/>
      <c r="I7993" s="51" t="s">
        <v>83</v>
      </c>
      <c r="J7993" s="51" t="s">
        <v>29</v>
      </c>
      <c r="K7993" s="51" t="s">
        <v>42</v>
      </c>
      <c r="O7993" s="79"/>
      <c r="P7993" s="51" t="s">
        <v>83</v>
      </c>
      <c r="Q79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94" spans="1:17" ht="17.149999999999999" customHeight="1" x14ac:dyDescent="0.4">
      <c r="A7994" s="78" t="s">
        <v>8071</v>
      </c>
      <c r="B7994" s="51" t="s">
        <v>75</v>
      </c>
      <c r="C7994" s="51">
        <v>14094</v>
      </c>
      <c r="E7994" s="51" t="s">
        <v>29</v>
      </c>
      <c r="F7994" s="51" t="s">
        <v>29</v>
      </c>
      <c r="G7994" s="51" t="s">
        <v>42</v>
      </c>
      <c r="H7994" s="79"/>
      <c r="I7994" s="51" t="s">
        <v>83</v>
      </c>
      <c r="J7994" s="51" t="s">
        <v>29</v>
      </c>
      <c r="K7994" s="51" t="s">
        <v>42</v>
      </c>
      <c r="O7994" s="79"/>
      <c r="P7994" s="51" t="s">
        <v>83</v>
      </c>
      <c r="Q79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95" spans="1:17" ht="17.149999999999999" customHeight="1" x14ac:dyDescent="0.4">
      <c r="A7995" s="78" t="s">
        <v>8072</v>
      </c>
      <c r="B7995" s="51" t="s">
        <v>75</v>
      </c>
      <c r="C7995" s="51">
        <v>14094</v>
      </c>
      <c r="E7995" s="51" t="s">
        <v>29</v>
      </c>
      <c r="F7995" s="51" t="s">
        <v>29</v>
      </c>
      <c r="G7995" s="51" t="s">
        <v>42</v>
      </c>
      <c r="H7995" s="79"/>
      <c r="I7995" s="51" t="s">
        <v>83</v>
      </c>
      <c r="J7995" s="51" t="s">
        <v>29</v>
      </c>
      <c r="K7995" s="51" t="s">
        <v>42</v>
      </c>
      <c r="O7995" s="79"/>
      <c r="P7995" s="51" t="s">
        <v>83</v>
      </c>
      <c r="Q79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96" spans="1:17" ht="17.149999999999999" customHeight="1" x14ac:dyDescent="0.4">
      <c r="A7996" s="78" t="s">
        <v>8073</v>
      </c>
      <c r="B7996" s="51" t="s">
        <v>75</v>
      </c>
      <c r="C7996" s="51">
        <v>14094</v>
      </c>
      <c r="E7996" s="51" t="s">
        <v>29</v>
      </c>
      <c r="F7996" s="51" t="s">
        <v>29</v>
      </c>
      <c r="G7996" s="51" t="s">
        <v>42</v>
      </c>
      <c r="H7996" s="79"/>
      <c r="I7996" s="51" t="s">
        <v>24</v>
      </c>
      <c r="J7996" s="51" t="s">
        <v>29</v>
      </c>
      <c r="K7996" s="51" t="s">
        <v>42</v>
      </c>
      <c r="O7996" s="79"/>
      <c r="P7996" s="51" t="s">
        <v>24</v>
      </c>
      <c r="Q79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97" spans="1:17" ht="17.149999999999999" customHeight="1" x14ac:dyDescent="0.4">
      <c r="A7997" s="78" t="s">
        <v>8074</v>
      </c>
      <c r="B7997" s="51" t="s">
        <v>75</v>
      </c>
      <c r="C7997" s="51">
        <v>14094</v>
      </c>
      <c r="E7997" s="51" t="s">
        <v>29</v>
      </c>
      <c r="F7997" s="51" t="s">
        <v>29</v>
      </c>
      <c r="G7997" s="51" t="s">
        <v>42</v>
      </c>
      <c r="H7997" s="79"/>
      <c r="I7997" s="51" t="s">
        <v>83</v>
      </c>
      <c r="J7997" s="51" t="s">
        <v>29</v>
      </c>
      <c r="K7997" s="51" t="s">
        <v>42</v>
      </c>
      <c r="O7997" s="79"/>
      <c r="P7997" s="51" t="s">
        <v>83</v>
      </c>
      <c r="Q79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98" spans="1:17" ht="17.149999999999999" customHeight="1" x14ac:dyDescent="0.4">
      <c r="A7998" s="78" t="s">
        <v>8075</v>
      </c>
      <c r="B7998" s="51" t="s">
        <v>75</v>
      </c>
      <c r="C7998" s="51">
        <v>14094</v>
      </c>
      <c r="E7998" s="51" t="s">
        <v>29</v>
      </c>
      <c r="F7998" s="51" t="s">
        <v>29</v>
      </c>
      <c r="G7998" s="51" t="s">
        <v>42</v>
      </c>
      <c r="H7998" s="79"/>
      <c r="I7998" s="51" t="s">
        <v>83</v>
      </c>
      <c r="J7998" s="51" t="s">
        <v>29</v>
      </c>
      <c r="K7998" s="51" t="s">
        <v>42</v>
      </c>
      <c r="O7998" s="79"/>
      <c r="P7998" s="51" t="s">
        <v>83</v>
      </c>
      <c r="Q79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99" spans="1:17" ht="17.149999999999999" customHeight="1" x14ac:dyDescent="0.4">
      <c r="A7999" s="78" t="s">
        <v>8076</v>
      </c>
      <c r="B7999" s="51" t="s">
        <v>75</v>
      </c>
      <c r="C7999" s="51">
        <v>14094</v>
      </c>
      <c r="E7999" s="51" t="s">
        <v>29</v>
      </c>
      <c r="F7999" s="51" t="s">
        <v>29</v>
      </c>
      <c r="G7999" s="51" t="s">
        <v>42</v>
      </c>
      <c r="H7999" s="79"/>
      <c r="I7999" s="51" t="s">
        <v>83</v>
      </c>
      <c r="J7999" s="51" t="s">
        <v>29</v>
      </c>
      <c r="K7999" s="51" t="s">
        <v>42</v>
      </c>
      <c r="O7999" s="79"/>
      <c r="P7999" s="51" t="s">
        <v>83</v>
      </c>
      <c r="Q79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00" spans="1:17" ht="17.149999999999999" customHeight="1" x14ac:dyDescent="0.4">
      <c r="A8000" s="78" t="s">
        <v>8077</v>
      </c>
      <c r="B8000" s="51" t="s">
        <v>75</v>
      </c>
      <c r="C8000" s="51">
        <v>14094</v>
      </c>
      <c r="E8000" s="51" t="s">
        <v>29</v>
      </c>
      <c r="F8000" s="51" t="s">
        <v>29</v>
      </c>
      <c r="G8000" s="51" t="s">
        <v>42</v>
      </c>
      <c r="H8000" s="79"/>
      <c r="I8000" s="51" t="s">
        <v>83</v>
      </c>
      <c r="J8000" s="51" t="s">
        <v>29</v>
      </c>
      <c r="K8000" s="51" t="s">
        <v>42</v>
      </c>
      <c r="O8000" s="79"/>
      <c r="P8000" s="51" t="s">
        <v>83</v>
      </c>
      <c r="Q80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01" spans="1:17" ht="17.149999999999999" customHeight="1" x14ac:dyDescent="0.4">
      <c r="A8001" s="78" t="s">
        <v>8078</v>
      </c>
      <c r="B8001" s="51" t="s">
        <v>75</v>
      </c>
      <c r="C8001" s="51">
        <v>14094</v>
      </c>
      <c r="E8001" s="51" t="s">
        <v>29</v>
      </c>
      <c r="F8001" s="51" t="s">
        <v>29</v>
      </c>
      <c r="G8001" s="51" t="s">
        <v>42</v>
      </c>
      <c r="H8001" s="79"/>
      <c r="I8001" s="51" t="s">
        <v>83</v>
      </c>
      <c r="J8001" s="51" t="s">
        <v>29</v>
      </c>
      <c r="K8001" s="51" t="s">
        <v>42</v>
      </c>
      <c r="O8001" s="79"/>
      <c r="P8001" s="51" t="s">
        <v>83</v>
      </c>
      <c r="Q80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02" spans="1:17" ht="17.149999999999999" customHeight="1" x14ac:dyDescent="0.4">
      <c r="A8002" s="78" t="s">
        <v>8079</v>
      </c>
      <c r="B8002" s="51" t="s">
        <v>75</v>
      </c>
      <c r="C8002" s="51">
        <v>14094</v>
      </c>
      <c r="E8002" s="51" t="s">
        <v>29</v>
      </c>
      <c r="F8002" s="51" t="s">
        <v>29</v>
      </c>
      <c r="G8002" s="51" t="s">
        <v>42</v>
      </c>
      <c r="H8002" s="79"/>
      <c r="I8002" s="51" t="s">
        <v>24</v>
      </c>
      <c r="J8002" s="51" t="s">
        <v>29</v>
      </c>
      <c r="K8002" s="51" t="s">
        <v>42</v>
      </c>
      <c r="O8002" s="79"/>
      <c r="P8002" s="51" t="s">
        <v>24</v>
      </c>
      <c r="Q80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03" spans="1:17" ht="17.149999999999999" customHeight="1" x14ac:dyDescent="0.4">
      <c r="A8003" s="78" t="s">
        <v>8080</v>
      </c>
      <c r="B8003" s="51" t="s">
        <v>75</v>
      </c>
      <c r="C8003" s="51">
        <v>14094</v>
      </c>
      <c r="E8003" s="51" t="s">
        <v>29</v>
      </c>
      <c r="F8003" s="51" t="s">
        <v>29</v>
      </c>
      <c r="G8003" s="51" t="s">
        <v>42</v>
      </c>
      <c r="H8003" s="79"/>
      <c r="I8003" s="51" t="s">
        <v>24</v>
      </c>
      <c r="J8003" s="51" t="s">
        <v>29</v>
      </c>
      <c r="K8003" s="51" t="s">
        <v>42</v>
      </c>
      <c r="O8003" s="79"/>
      <c r="P8003" s="51" t="s">
        <v>24</v>
      </c>
      <c r="Q80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04" spans="1:17" ht="17.149999999999999" customHeight="1" x14ac:dyDescent="0.4">
      <c r="A8004" s="78" t="s">
        <v>8081</v>
      </c>
      <c r="B8004" s="51" t="s">
        <v>75</v>
      </c>
      <c r="C8004" s="51">
        <v>14094</v>
      </c>
      <c r="E8004" s="51" t="s">
        <v>29</v>
      </c>
      <c r="F8004" s="51" t="s">
        <v>29</v>
      </c>
      <c r="G8004" s="51" t="s">
        <v>42</v>
      </c>
      <c r="H8004" s="79"/>
      <c r="I8004" s="51" t="s">
        <v>83</v>
      </c>
      <c r="J8004" s="51" t="s">
        <v>29</v>
      </c>
      <c r="K8004" s="51" t="s">
        <v>42</v>
      </c>
      <c r="O8004" s="79"/>
      <c r="P8004" s="51" t="s">
        <v>83</v>
      </c>
      <c r="Q80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05" spans="1:17" ht="17.149999999999999" customHeight="1" x14ac:dyDescent="0.4">
      <c r="A8005" s="78" t="s">
        <v>8082</v>
      </c>
      <c r="B8005" s="51" t="s">
        <v>75</v>
      </c>
      <c r="C8005" s="51">
        <v>14094</v>
      </c>
      <c r="E8005" s="51" t="s">
        <v>29</v>
      </c>
      <c r="F8005" s="51" t="s">
        <v>29</v>
      </c>
      <c r="G8005" s="51" t="s">
        <v>42</v>
      </c>
      <c r="H8005" s="79"/>
      <c r="I8005" s="51" t="s">
        <v>83</v>
      </c>
      <c r="J8005" s="51" t="s">
        <v>29</v>
      </c>
      <c r="K8005" s="51" t="s">
        <v>42</v>
      </c>
      <c r="O8005" s="79"/>
      <c r="P8005" s="51" t="s">
        <v>83</v>
      </c>
      <c r="Q80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06" spans="1:17" ht="17.149999999999999" customHeight="1" x14ac:dyDescent="0.4">
      <c r="A8006" s="78" t="s">
        <v>8083</v>
      </c>
      <c r="B8006" s="51" t="s">
        <v>75</v>
      </c>
      <c r="C8006" s="51">
        <v>14094</v>
      </c>
      <c r="E8006" s="51" t="s">
        <v>29</v>
      </c>
      <c r="F8006" s="51" t="s">
        <v>29</v>
      </c>
      <c r="G8006" s="51" t="s">
        <v>42</v>
      </c>
      <c r="H8006" s="79"/>
      <c r="I8006" s="51" t="s">
        <v>83</v>
      </c>
      <c r="J8006" s="51" t="s">
        <v>29</v>
      </c>
      <c r="K8006" s="51" t="s">
        <v>42</v>
      </c>
      <c r="O8006" s="79"/>
      <c r="P8006" s="51" t="s">
        <v>83</v>
      </c>
      <c r="Q80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07" spans="1:17" ht="17.149999999999999" customHeight="1" x14ac:dyDescent="0.4">
      <c r="A8007" s="78" t="s">
        <v>8084</v>
      </c>
      <c r="B8007" s="51" t="s">
        <v>75</v>
      </c>
      <c r="C8007" s="51">
        <v>14094</v>
      </c>
      <c r="E8007" s="51" t="s">
        <v>29</v>
      </c>
      <c r="F8007" s="51" t="s">
        <v>29</v>
      </c>
      <c r="G8007" s="51" t="s">
        <v>42</v>
      </c>
      <c r="H8007" s="79"/>
      <c r="I8007" s="51" t="s">
        <v>1405</v>
      </c>
      <c r="J8007" s="51" t="s">
        <v>29</v>
      </c>
      <c r="K8007" s="51" t="s">
        <v>42</v>
      </c>
      <c r="O8007" s="79"/>
      <c r="P8007" s="51" t="s">
        <v>1405</v>
      </c>
      <c r="Q80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08" spans="1:17" ht="17.149999999999999" customHeight="1" x14ac:dyDescent="0.4">
      <c r="A8008" s="78" t="s">
        <v>8085</v>
      </c>
      <c r="B8008" s="51" t="s">
        <v>75</v>
      </c>
      <c r="C8008" s="51">
        <v>14094</v>
      </c>
      <c r="E8008" s="51" t="s">
        <v>29</v>
      </c>
      <c r="F8008" s="51" t="s">
        <v>29</v>
      </c>
      <c r="G8008" s="51" t="s">
        <v>42</v>
      </c>
      <c r="H8008" s="79"/>
      <c r="I8008" s="51" t="s">
        <v>24</v>
      </c>
      <c r="J8008" s="51" t="s">
        <v>29</v>
      </c>
      <c r="K8008" s="51" t="s">
        <v>42</v>
      </c>
      <c r="O8008" s="79"/>
      <c r="P8008" s="51" t="s">
        <v>24</v>
      </c>
      <c r="Q80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09" spans="1:17" ht="17.149999999999999" customHeight="1" x14ac:dyDescent="0.4">
      <c r="A8009" s="78" t="s">
        <v>8086</v>
      </c>
      <c r="B8009" s="51" t="s">
        <v>75</v>
      </c>
      <c r="C8009" s="51">
        <v>14094</v>
      </c>
      <c r="E8009" s="51" t="s">
        <v>29</v>
      </c>
      <c r="F8009" s="51" t="s">
        <v>29</v>
      </c>
      <c r="G8009" s="51" t="s">
        <v>42</v>
      </c>
      <c r="H8009" s="79"/>
      <c r="I8009" s="51" t="s">
        <v>24</v>
      </c>
      <c r="J8009" s="51" t="s">
        <v>29</v>
      </c>
      <c r="K8009" s="51" t="s">
        <v>42</v>
      </c>
      <c r="O8009" s="79"/>
      <c r="P8009" s="51" t="s">
        <v>24</v>
      </c>
      <c r="Q80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10" spans="1:17" ht="17.149999999999999" customHeight="1" x14ac:dyDescent="0.4">
      <c r="A8010" s="78" t="s">
        <v>8087</v>
      </c>
      <c r="B8010" s="51" t="s">
        <v>75</v>
      </c>
      <c r="C8010" s="51">
        <v>14094</v>
      </c>
      <c r="E8010" s="51" t="s">
        <v>36</v>
      </c>
      <c r="F8010" s="51" t="s">
        <v>29</v>
      </c>
      <c r="G8010" s="51" t="s">
        <v>23</v>
      </c>
      <c r="H8010" s="79"/>
      <c r="I8010" s="51" t="s">
        <v>1405</v>
      </c>
      <c r="J8010" s="51" t="s">
        <v>192</v>
      </c>
      <c r="K8010" s="51" t="s">
        <v>23</v>
      </c>
      <c r="O8010" s="79"/>
      <c r="P8010" s="51" t="s">
        <v>1405</v>
      </c>
      <c r="Q80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8011" spans="1:17" ht="17.149999999999999" customHeight="1" x14ac:dyDescent="0.4">
      <c r="A8011" s="78" t="s">
        <v>8088</v>
      </c>
      <c r="B8011" s="51" t="s">
        <v>75</v>
      </c>
      <c r="C8011" s="51">
        <v>14094</v>
      </c>
      <c r="E8011" s="51" t="s">
        <v>29</v>
      </c>
      <c r="F8011" s="51" t="s">
        <v>29</v>
      </c>
      <c r="G8011" s="51" t="s">
        <v>42</v>
      </c>
      <c r="H8011" s="79"/>
      <c r="I8011" s="51" t="s">
        <v>24</v>
      </c>
      <c r="J8011" s="51" t="s">
        <v>29</v>
      </c>
      <c r="K8011" s="51" t="s">
        <v>42</v>
      </c>
      <c r="O8011" s="79"/>
      <c r="P8011" s="51" t="s">
        <v>24</v>
      </c>
      <c r="Q80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12" spans="1:17" ht="17.149999999999999" customHeight="1" x14ac:dyDescent="0.4">
      <c r="A8012" s="78" t="s">
        <v>8089</v>
      </c>
      <c r="B8012" s="51" t="s">
        <v>75</v>
      </c>
      <c r="C8012" s="51">
        <v>14094</v>
      </c>
      <c r="E8012" s="51" t="s">
        <v>29</v>
      </c>
      <c r="F8012" s="51" t="s">
        <v>29</v>
      </c>
      <c r="G8012" s="51" t="s">
        <v>42</v>
      </c>
      <c r="H8012" s="79"/>
      <c r="I8012" s="51" t="s">
        <v>24</v>
      </c>
      <c r="J8012" s="51" t="s">
        <v>29</v>
      </c>
      <c r="K8012" s="51" t="s">
        <v>42</v>
      </c>
      <c r="O8012" s="79"/>
      <c r="P8012" s="51" t="s">
        <v>24</v>
      </c>
      <c r="Q80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13" spans="1:17" ht="17.149999999999999" customHeight="1" x14ac:dyDescent="0.4">
      <c r="A8013" s="78" t="s">
        <v>8090</v>
      </c>
      <c r="B8013" s="51" t="s">
        <v>75</v>
      </c>
      <c r="C8013" s="51">
        <v>14094</v>
      </c>
      <c r="E8013" s="51" t="s">
        <v>29</v>
      </c>
      <c r="F8013" s="51" t="s">
        <v>29</v>
      </c>
      <c r="G8013" s="51" t="s">
        <v>42</v>
      </c>
      <c r="H8013" s="79"/>
      <c r="I8013" s="51" t="s">
        <v>24</v>
      </c>
      <c r="J8013" s="51" t="s">
        <v>29</v>
      </c>
      <c r="K8013" s="51" t="s">
        <v>42</v>
      </c>
      <c r="O8013" s="79"/>
      <c r="P8013" s="51" t="s">
        <v>24</v>
      </c>
      <c r="Q80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14" spans="1:17" ht="17.149999999999999" customHeight="1" x14ac:dyDescent="0.4">
      <c r="A8014" s="78" t="s">
        <v>8091</v>
      </c>
      <c r="B8014" s="51" t="s">
        <v>75</v>
      </c>
      <c r="C8014" s="51">
        <v>14094</v>
      </c>
      <c r="E8014" s="51" t="s">
        <v>29</v>
      </c>
      <c r="F8014" s="51" t="s">
        <v>29</v>
      </c>
      <c r="G8014" s="51" t="s">
        <v>42</v>
      </c>
      <c r="H8014" s="79"/>
      <c r="I8014" s="51" t="s">
        <v>24</v>
      </c>
      <c r="J8014" s="51" t="s">
        <v>29</v>
      </c>
      <c r="K8014" s="51" t="s">
        <v>42</v>
      </c>
      <c r="O8014" s="79"/>
      <c r="P8014" s="51" t="s">
        <v>24</v>
      </c>
      <c r="Q80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15" spans="1:17" ht="17.149999999999999" customHeight="1" x14ac:dyDescent="0.4">
      <c r="A8015" s="78" t="s">
        <v>8092</v>
      </c>
      <c r="B8015" s="51" t="s">
        <v>75</v>
      </c>
      <c r="C8015" s="51">
        <v>14094</v>
      </c>
      <c r="E8015" s="51" t="s">
        <v>29</v>
      </c>
      <c r="F8015" s="51" t="s">
        <v>29</v>
      </c>
      <c r="G8015" s="51" t="s">
        <v>42</v>
      </c>
      <c r="H8015" s="79"/>
      <c r="I8015" s="51" t="s">
        <v>24</v>
      </c>
      <c r="J8015" s="51" t="s">
        <v>29</v>
      </c>
      <c r="K8015" s="51" t="s">
        <v>42</v>
      </c>
      <c r="O8015" s="79"/>
      <c r="P8015" s="51" t="s">
        <v>24</v>
      </c>
      <c r="Q80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16" spans="1:17" ht="17.149999999999999" customHeight="1" x14ac:dyDescent="0.4">
      <c r="A8016" s="78" t="s">
        <v>8093</v>
      </c>
      <c r="B8016" s="51" t="s">
        <v>75</v>
      </c>
      <c r="C8016" s="51">
        <v>14094</v>
      </c>
      <c r="E8016" s="51" t="s">
        <v>29</v>
      </c>
      <c r="F8016" s="51" t="s">
        <v>29</v>
      </c>
      <c r="G8016" s="51" t="s">
        <v>42</v>
      </c>
      <c r="H8016" s="79"/>
      <c r="I8016" s="51" t="s">
        <v>24</v>
      </c>
      <c r="J8016" s="51" t="s">
        <v>29</v>
      </c>
      <c r="K8016" s="51" t="s">
        <v>42</v>
      </c>
      <c r="O8016" s="79"/>
      <c r="P8016" s="51" t="s">
        <v>24</v>
      </c>
      <c r="Q80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17" spans="1:17" ht="17.149999999999999" customHeight="1" x14ac:dyDescent="0.4">
      <c r="A8017" s="78" t="s">
        <v>8094</v>
      </c>
      <c r="B8017" s="51" t="s">
        <v>75</v>
      </c>
      <c r="C8017" s="51">
        <v>14094</v>
      </c>
      <c r="E8017" s="51" t="s">
        <v>29</v>
      </c>
      <c r="F8017" s="51" t="s">
        <v>29</v>
      </c>
      <c r="G8017" s="51" t="s">
        <v>42</v>
      </c>
      <c r="H8017" s="79"/>
      <c r="I8017" s="51" t="s">
        <v>24</v>
      </c>
      <c r="J8017" s="51" t="s">
        <v>29</v>
      </c>
      <c r="K8017" s="51" t="s">
        <v>42</v>
      </c>
      <c r="O8017" s="79"/>
      <c r="P8017" s="51" t="s">
        <v>24</v>
      </c>
      <c r="Q80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18" spans="1:17" ht="17.149999999999999" customHeight="1" x14ac:dyDescent="0.4">
      <c r="A8018" s="78" t="s">
        <v>8095</v>
      </c>
      <c r="B8018" s="51" t="s">
        <v>75</v>
      </c>
      <c r="C8018" s="51">
        <v>14094</v>
      </c>
      <c r="E8018" s="51" t="s">
        <v>29</v>
      </c>
      <c r="F8018" s="51" t="s">
        <v>29</v>
      </c>
      <c r="G8018" s="51" t="s">
        <v>42</v>
      </c>
      <c r="H8018" s="79"/>
      <c r="I8018" s="51" t="s">
        <v>24</v>
      </c>
      <c r="J8018" s="51" t="s">
        <v>29</v>
      </c>
      <c r="K8018" s="51" t="s">
        <v>42</v>
      </c>
      <c r="O8018" s="79"/>
      <c r="P8018" s="51" t="s">
        <v>24</v>
      </c>
      <c r="Q80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19" spans="1:17" ht="17.149999999999999" customHeight="1" x14ac:dyDescent="0.4">
      <c r="A8019" s="78" t="s">
        <v>8096</v>
      </c>
      <c r="B8019" s="51" t="s">
        <v>75</v>
      </c>
      <c r="C8019" s="51">
        <v>14094</v>
      </c>
      <c r="E8019" s="51" t="s">
        <v>29</v>
      </c>
      <c r="F8019" s="51" t="s">
        <v>29</v>
      </c>
      <c r="G8019" s="51" t="s">
        <v>42</v>
      </c>
      <c r="H8019" s="79"/>
      <c r="I8019" s="51" t="s">
        <v>24</v>
      </c>
      <c r="J8019" s="51" t="s">
        <v>29</v>
      </c>
      <c r="K8019" s="51" t="s">
        <v>42</v>
      </c>
      <c r="O8019" s="79"/>
      <c r="P8019" s="51" t="s">
        <v>24</v>
      </c>
      <c r="Q80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20" spans="1:17" ht="17.149999999999999" customHeight="1" x14ac:dyDescent="0.4">
      <c r="A8020" s="78" t="s">
        <v>8097</v>
      </c>
      <c r="B8020" s="51" t="s">
        <v>75</v>
      </c>
      <c r="C8020" s="51">
        <v>14094</v>
      </c>
      <c r="E8020" s="51" t="s">
        <v>39</v>
      </c>
      <c r="F8020" s="51" t="s">
        <v>29</v>
      </c>
      <c r="G8020" s="51" t="s">
        <v>42</v>
      </c>
      <c r="H8020" s="79"/>
      <c r="I8020" s="51" t="s">
        <v>24</v>
      </c>
      <c r="J8020" s="51" t="s">
        <v>29</v>
      </c>
      <c r="K8020" s="51" t="s">
        <v>42</v>
      </c>
      <c r="O8020" s="79"/>
      <c r="P8020" s="51" t="s">
        <v>24</v>
      </c>
      <c r="Q80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21" spans="1:17" ht="17.149999999999999" customHeight="1" x14ac:dyDescent="0.4">
      <c r="A8021" s="78" t="s">
        <v>8098</v>
      </c>
      <c r="B8021" s="51" t="s">
        <v>75</v>
      </c>
      <c r="C8021" s="51">
        <v>14094</v>
      </c>
      <c r="E8021" s="51" t="s">
        <v>36</v>
      </c>
      <c r="F8021" s="51" t="s">
        <v>29</v>
      </c>
      <c r="G8021" s="51" t="s">
        <v>23</v>
      </c>
      <c r="H8021" s="79"/>
      <c r="I8021" s="51" t="s">
        <v>24</v>
      </c>
      <c r="J8021" s="51" t="s">
        <v>36</v>
      </c>
      <c r="K8021" s="51" t="s">
        <v>23</v>
      </c>
      <c r="O8021" s="79"/>
      <c r="P8021" s="51" t="s">
        <v>24</v>
      </c>
      <c r="Q80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8022" spans="1:17" ht="17.149999999999999" customHeight="1" x14ac:dyDescent="0.4">
      <c r="A8022" s="78" t="s">
        <v>8099</v>
      </c>
      <c r="B8022" s="51" t="s">
        <v>75</v>
      </c>
      <c r="C8022" s="51">
        <v>14094</v>
      </c>
      <c r="E8022" s="51" t="s">
        <v>36</v>
      </c>
      <c r="F8022" s="51" t="s">
        <v>29</v>
      </c>
      <c r="G8022" s="51" t="s">
        <v>23</v>
      </c>
      <c r="H8022" s="79"/>
      <c r="I8022" s="51" t="s">
        <v>1405</v>
      </c>
      <c r="J8022" s="51" t="s">
        <v>36</v>
      </c>
      <c r="K8022" s="51" t="s">
        <v>23</v>
      </c>
      <c r="O8022" s="79"/>
      <c r="P8022" s="51" t="s">
        <v>1405</v>
      </c>
      <c r="Q80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8023" spans="1:17" ht="17.149999999999999" customHeight="1" x14ac:dyDescent="0.4">
      <c r="A8023" s="78" t="s">
        <v>8100</v>
      </c>
      <c r="B8023" s="51" t="s">
        <v>75</v>
      </c>
      <c r="C8023" s="51">
        <v>14094</v>
      </c>
      <c r="E8023" s="51" t="s">
        <v>29</v>
      </c>
      <c r="F8023" s="51" t="s">
        <v>29</v>
      </c>
      <c r="G8023" s="51" t="s">
        <v>42</v>
      </c>
      <c r="H8023" s="79"/>
      <c r="I8023" s="51" t="s">
        <v>83</v>
      </c>
      <c r="J8023" s="51" t="s">
        <v>29</v>
      </c>
      <c r="K8023" s="51" t="s">
        <v>42</v>
      </c>
      <c r="O8023" s="79"/>
      <c r="P8023" s="51" t="s">
        <v>83</v>
      </c>
      <c r="Q80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24" spans="1:17" ht="17.149999999999999" customHeight="1" x14ac:dyDescent="0.4">
      <c r="A8024" s="78" t="s">
        <v>8101</v>
      </c>
      <c r="B8024" s="51" t="s">
        <v>75</v>
      </c>
      <c r="C8024" s="51">
        <v>14094</v>
      </c>
      <c r="E8024" s="51" t="s">
        <v>29</v>
      </c>
      <c r="F8024" s="51" t="s">
        <v>29</v>
      </c>
      <c r="G8024" s="51" t="s">
        <v>42</v>
      </c>
      <c r="H8024" s="79"/>
      <c r="I8024" s="51" t="s">
        <v>83</v>
      </c>
      <c r="J8024" s="51" t="s">
        <v>29</v>
      </c>
      <c r="K8024" s="51" t="s">
        <v>42</v>
      </c>
      <c r="O8024" s="79"/>
      <c r="P8024" s="51" t="s">
        <v>83</v>
      </c>
      <c r="Q80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25" spans="1:17" ht="17.149999999999999" customHeight="1" x14ac:dyDescent="0.4">
      <c r="A8025" s="78" t="s">
        <v>8102</v>
      </c>
      <c r="B8025" s="51" t="s">
        <v>75</v>
      </c>
      <c r="C8025" s="51">
        <v>14094</v>
      </c>
      <c r="E8025" s="51" t="s">
        <v>29</v>
      </c>
      <c r="F8025" s="51" t="s">
        <v>29</v>
      </c>
      <c r="G8025" s="51" t="s">
        <v>42</v>
      </c>
      <c r="H8025" s="79"/>
      <c r="I8025" s="51" t="s">
        <v>83</v>
      </c>
      <c r="J8025" s="51" t="s">
        <v>29</v>
      </c>
      <c r="K8025" s="51" t="s">
        <v>42</v>
      </c>
      <c r="O8025" s="79"/>
      <c r="P8025" s="51" t="s">
        <v>83</v>
      </c>
      <c r="Q80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26" spans="1:17" ht="17.149999999999999" customHeight="1" x14ac:dyDescent="0.4">
      <c r="A8026" s="78" t="s">
        <v>8103</v>
      </c>
      <c r="B8026" s="51" t="s">
        <v>75</v>
      </c>
      <c r="C8026" s="51">
        <v>14094</v>
      </c>
      <c r="E8026" s="51" t="s">
        <v>29</v>
      </c>
      <c r="F8026" s="51" t="s">
        <v>29</v>
      </c>
      <c r="G8026" s="51" t="s">
        <v>42</v>
      </c>
      <c r="H8026" s="79"/>
      <c r="I8026" s="51" t="s">
        <v>83</v>
      </c>
      <c r="J8026" s="51" t="s">
        <v>29</v>
      </c>
      <c r="K8026" s="51" t="s">
        <v>42</v>
      </c>
      <c r="O8026" s="79"/>
      <c r="P8026" s="51" t="s">
        <v>83</v>
      </c>
      <c r="Q80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27" spans="1:17" ht="17.149999999999999" customHeight="1" x14ac:dyDescent="0.4">
      <c r="A8027" s="78" t="s">
        <v>8104</v>
      </c>
      <c r="B8027" s="51" t="s">
        <v>75</v>
      </c>
      <c r="C8027" s="51">
        <v>14094</v>
      </c>
      <c r="E8027" s="51" t="s">
        <v>29</v>
      </c>
      <c r="F8027" s="51" t="s">
        <v>29</v>
      </c>
      <c r="G8027" s="51" t="s">
        <v>42</v>
      </c>
      <c r="H8027" s="79"/>
      <c r="I8027" s="51" t="s">
        <v>1405</v>
      </c>
      <c r="J8027" s="51" t="s">
        <v>29</v>
      </c>
      <c r="K8027" s="51" t="s">
        <v>42</v>
      </c>
      <c r="O8027" s="79"/>
      <c r="P8027" s="51" t="s">
        <v>1405</v>
      </c>
      <c r="Q80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28" spans="1:17" ht="17.149999999999999" customHeight="1" x14ac:dyDescent="0.4">
      <c r="A8028" s="78" t="s">
        <v>8105</v>
      </c>
      <c r="B8028" s="51" t="s">
        <v>75</v>
      </c>
      <c r="C8028" s="51">
        <v>14094</v>
      </c>
      <c r="E8028" s="51" t="s">
        <v>29</v>
      </c>
      <c r="F8028" s="51" t="s">
        <v>29</v>
      </c>
      <c r="G8028" s="51" t="s">
        <v>42</v>
      </c>
      <c r="H8028" s="79"/>
      <c r="I8028" s="51" t="s">
        <v>1405</v>
      </c>
      <c r="J8028" s="51" t="s">
        <v>29</v>
      </c>
      <c r="K8028" s="51" t="s">
        <v>42</v>
      </c>
      <c r="O8028" s="79"/>
      <c r="P8028" s="51" t="s">
        <v>1405</v>
      </c>
      <c r="Q80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29" spans="1:17" ht="17.149999999999999" customHeight="1" x14ac:dyDescent="0.4">
      <c r="A8029" s="78" t="s">
        <v>8106</v>
      </c>
      <c r="B8029" s="51" t="s">
        <v>75</v>
      </c>
      <c r="C8029" s="51">
        <v>14094</v>
      </c>
      <c r="E8029" s="51" t="s">
        <v>29</v>
      </c>
      <c r="F8029" s="51" t="s">
        <v>29</v>
      </c>
      <c r="G8029" s="51" t="s">
        <v>42</v>
      </c>
      <c r="H8029" s="79"/>
      <c r="I8029" s="51" t="s">
        <v>83</v>
      </c>
      <c r="J8029" s="51" t="s">
        <v>29</v>
      </c>
      <c r="K8029" s="51" t="s">
        <v>42</v>
      </c>
      <c r="O8029" s="79"/>
      <c r="P8029" s="51" t="s">
        <v>83</v>
      </c>
      <c r="Q80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30" spans="1:17" ht="17.149999999999999" customHeight="1" x14ac:dyDescent="0.4">
      <c r="A8030" s="78" t="s">
        <v>8107</v>
      </c>
      <c r="B8030" s="51" t="s">
        <v>75</v>
      </c>
      <c r="C8030" s="51">
        <v>14094</v>
      </c>
      <c r="E8030" s="51" t="s">
        <v>39</v>
      </c>
      <c r="F8030" s="51" t="s">
        <v>29</v>
      </c>
      <c r="G8030" s="51" t="s">
        <v>42</v>
      </c>
      <c r="H8030" s="79"/>
      <c r="I8030" s="51" t="s">
        <v>24</v>
      </c>
      <c r="J8030" s="51" t="s">
        <v>29</v>
      </c>
      <c r="K8030" s="51" t="s">
        <v>42</v>
      </c>
      <c r="O8030" s="79"/>
      <c r="P8030" s="51" t="s">
        <v>24</v>
      </c>
      <c r="Q80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31" spans="1:17" ht="17.149999999999999" customHeight="1" x14ac:dyDescent="0.4">
      <c r="A8031" s="78" t="s">
        <v>8108</v>
      </c>
      <c r="B8031" s="51" t="s">
        <v>75</v>
      </c>
      <c r="C8031" s="51">
        <v>14094</v>
      </c>
      <c r="E8031" s="51" t="s">
        <v>192</v>
      </c>
      <c r="F8031" s="51" t="s">
        <v>29</v>
      </c>
      <c r="G8031" s="51" t="s">
        <v>23</v>
      </c>
      <c r="H8031" s="79"/>
      <c r="I8031" s="51" t="s">
        <v>1770</v>
      </c>
      <c r="J8031" s="51" t="s">
        <v>192</v>
      </c>
      <c r="K8031" s="51" t="s">
        <v>23</v>
      </c>
      <c r="O8031" s="79"/>
      <c r="P8031" s="51" t="s">
        <v>1770</v>
      </c>
      <c r="Q80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8032" spans="1:17" ht="17.149999999999999" customHeight="1" x14ac:dyDescent="0.4">
      <c r="A8032" s="78" t="s">
        <v>8109</v>
      </c>
      <c r="B8032" s="51" t="s">
        <v>75</v>
      </c>
      <c r="C8032" s="51">
        <v>14094</v>
      </c>
      <c r="E8032" s="51" t="s">
        <v>39</v>
      </c>
      <c r="F8032" s="51" t="s">
        <v>29</v>
      </c>
      <c r="G8032" s="51" t="s">
        <v>23</v>
      </c>
      <c r="H8032" s="79"/>
      <c r="I8032" s="51" t="s">
        <v>83</v>
      </c>
      <c r="J8032" s="51" t="s">
        <v>39</v>
      </c>
      <c r="K8032" s="51" t="s">
        <v>23</v>
      </c>
      <c r="O8032" s="79"/>
      <c r="P8032" s="51" t="s">
        <v>83</v>
      </c>
      <c r="Q80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33" spans="1:17" ht="17.149999999999999" customHeight="1" x14ac:dyDescent="0.4">
      <c r="A8033" s="78" t="s">
        <v>8110</v>
      </c>
      <c r="B8033" s="51" t="s">
        <v>75</v>
      </c>
      <c r="C8033" s="51">
        <v>14094</v>
      </c>
      <c r="E8033" s="51" t="s">
        <v>39</v>
      </c>
      <c r="F8033" s="51" t="s">
        <v>29</v>
      </c>
      <c r="G8033" s="51" t="s">
        <v>23</v>
      </c>
      <c r="H8033" s="79"/>
      <c r="I8033" s="51" t="s">
        <v>83</v>
      </c>
      <c r="J8033" s="51" t="s">
        <v>39</v>
      </c>
      <c r="K8033" s="51" t="s">
        <v>23</v>
      </c>
      <c r="O8033" s="79"/>
      <c r="P8033" s="51" t="s">
        <v>83</v>
      </c>
      <c r="Q80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34" spans="1:17" ht="17.149999999999999" customHeight="1" x14ac:dyDescent="0.4">
      <c r="A8034" s="78" t="s">
        <v>8111</v>
      </c>
      <c r="B8034" s="51" t="s">
        <v>75</v>
      </c>
      <c r="C8034" s="51">
        <v>14094</v>
      </c>
      <c r="E8034" s="51" t="s">
        <v>29</v>
      </c>
      <c r="F8034" s="51" t="s">
        <v>29</v>
      </c>
      <c r="G8034" s="51" t="s">
        <v>42</v>
      </c>
      <c r="H8034" s="79"/>
      <c r="I8034" s="51" t="s">
        <v>83</v>
      </c>
      <c r="J8034" s="51" t="s">
        <v>29</v>
      </c>
      <c r="K8034" s="51" t="s">
        <v>42</v>
      </c>
      <c r="O8034" s="79"/>
      <c r="P8034" s="51" t="s">
        <v>83</v>
      </c>
      <c r="Q80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35" spans="1:17" ht="17.149999999999999" customHeight="1" x14ac:dyDescent="0.4">
      <c r="A8035" s="78" t="s">
        <v>8112</v>
      </c>
      <c r="B8035" s="51" t="s">
        <v>75</v>
      </c>
      <c r="C8035" s="51">
        <v>14094</v>
      </c>
      <c r="E8035" s="51" t="s">
        <v>29</v>
      </c>
      <c r="F8035" s="51" t="s">
        <v>29</v>
      </c>
      <c r="G8035" s="51" t="s">
        <v>42</v>
      </c>
      <c r="H8035" s="79"/>
      <c r="I8035" s="51" t="s">
        <v>83</v>
      </c>
      <c r="J8035" s="51" t="s">
        <v>29</v>
      </c>
      <c r="K8035" s="51" t="s">
        <v>42</v>
      </c>
      <c r="O8035" s="79"/>
      <c r="P8035" s="51" t="s">
        <v>83</v>
      </c>
      <c r="Q80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36" spans="1:17" ht="17.149999999999999" customHeight="1" x14ac:dyDescent="0.4">
      <c r="A8036" s="78" t="s">
        <v>8113</v>
      </c>
      <c r="B8036" s="51" t="s">
        <v>75</v>
      </c>
      <c r="C8036" s="51">
        <v>14094</v>
      </c>
      <c r="E8036" s="51" t="s">
        <v>36</v>
      </c>
      <c r="F8036" s="51" t="s">
        <v>29</v>
      </c>
      <c r="G8036" s="51" t="s">
        <v>23</v>
      </c>
      <c r="H8036" s="79"/>
      <c r="I8036" s="51" t="s">
        <v>35</v>
      </c>
      <c r="J8036" s="51" t="s">
        <v>36</v>
      </c>
      <c r="K8036" s="51" t="s">
        <v>23</v>
      </c>
      <c r="O8036" s="79"/>
      <c r="P8036" s="51" t="s">
        <v>35</v>
      </c>
      <c r="Q80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8037" spans="1:17" ht="17.149999999999999" customHeight="1" x14ac:dyDescent="0.4">
      <c r="A8037" s="78" t="s">
        <v>8114</v>
      </c>
      <c r="B8037" s="51" t="s">
        <v>75</v>
      </c>
      <c r="C8037" s="51">
        <v>14094</v>
      </c>
      <c r="E8037" s="51" t="s">
        <v>39</v>
      </c>
      <c r="F8037" s="51" t="s">
        <v>29</v>
      </c>
      <c r="G8037" s="51" t="s">
        <v>42</v>
      </c>
      <c r="H8037" s="79"/>
      <c r="I8037" s="51" t="s">
        <v>24</v>
      </c>
      <c r="J8037" s="51" t="s">
        <v>29</v>
      </c>
      <c r="K8037" s="51" t="s">
        <v>42</v>
      </c>
      <c r="O8037" s="79"/>
      <c r="P8037" s="51" t="s">
        <v>24</v>
      </c>
      <c r="Q80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38" spans="1:17" ht="17.149999999999999" customHeight="1" x14ac:dyDescent="0.4">
      <c r="A8038" s="78" t="s">
        <v>8115</v>
      </c>
      <c r="B8038" s="51" t="s">
        <v>75</v>
      </c>
      <c r="C8038" s="51">
        <v>14094</v>
      </c>
      <c r="E8038" s="51" t="s">
        <v>29</v>
      </c>
      <c r="F8038" s="51" t="s">
        <v>29</v>
      </c>
      <c r="G8038" s="51" t="s">
        <v>42</v>
      </c>
      <c r="H8038" s="79"/>
      <c r="I8038" s="51" t="s">
        <v>24</v>
      </c>
      <c r="J8038" s="51" t="s">
        <v>29</v>
      </c>
      <c r="K8038" s="51" t="s">
        <v>42</v>
      </c>
      <c r="O8038" s="79"/>
      <c r="P8038" s="51" t="s">
        <v>24</v>
      </c>
      <c r="Q80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39" spans="1:17" ht="17.149999999999999" customHeight="1" x14ac:dyDescent="0.4">
      <c r="A8039" s="78" t="s">
        <v>8116</v>
      </c>
      <c r="B8039" s="51" t="s">
        <v>75</v>
      </c>
      <c r="C8039" s="51">
        <v>14094</v>
      </c>
      <c r="E8039" s="51" t="s">
        <v>29</v>
      </c>
      <c r="F8039" s="51" t="s">
        <v>29</v>
      </c>
      <c r="G8039" s="51" t="s">
        <v>42</v>
      </c>
      <c r="H8039" s="79"/>
      <c r="I8039" s="51" t="s">
        <v>24</v>
      </c>
      <c r="J8039" s="51" t="s">
        <v>29</v>
      </c>
      <c r="K8039" s="51" t="s">
        <v>42</v>
      </c>
      <c r="O8039" s="79"/>
      <c r="P8039" s="51" t="s">
        <v>24</v>
      </c>
      <c r="Q80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40" spans="1:17" ht="17.149999999999999" customHeight="1" x14ac:dyDescent="0.4">
      <c r="A8040" s="78" t="s">
        <v>8117</v>
      </c>
      <c r="B8040" s="51" t="s">
        <v>75</v>
      </c>
      <c r="C8040" s="51">
        <v>14094</v>
      </c>
      <c r="E8040" s="51" t="s">
        <v>29</v>
      </c>
      <c r="F8040" s="51" t="s">
        <v>29</v>
      </c>
      <c r="G8040" s="51" t="s">
        <v>42</v>
      </c>
      <c r="H8040" s="79"/>
      <c r="I8040" s="51" t="s">
        <v>24</v>
      </c>
      <c r="J8040" s="51" t="s">
        <v>29</v>
      </c>
      <c r="K8040" s="51" t="s">
        <v>42</v>
      </c>
      <c r="O8040" s="79"/>
      <c r="P8040" s="51" t="s">
        <v>24</v>
      </c>
      <c r="Q80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41" spans="1:17" ht="17.149999999999999" customHeight="1" x14ac:dyDescent="0.4">
      <c r="A8041" s="78" t="s">
        <v>8118</v>
      </c>
      <c r="B8041" s="51" t="s">
        <v>75</v>
      </c>
      <c r="C8041" s="51">
        <v>14094</v>
      </c>
      <c r="E8041" s="51" t="s">
        <v>29</v>
      </c>
      <c r="F8041" s="51" t="s">
        <v>29</v>
      </c>
      <c r="G8041" s="51" t="s">
        <v>42</v>
      </c>
      <c r="H8041" s="79"/>
      <c r="I8041" s="51" t="s">
        <v>24</v>
      </c>
      <c r="J8041" s="51" t="s">
        <v>29</v>
      </c>
      <c r="K8041" s="51" t="s">
        <v>42</v>
      </c>
      <c r="O8041" s="79"/>
      <c r="P8041" s="51" t="s">
        <v>24</v>
      </c>
      <c r="Q80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42" spans="1:17" ht="17.149999999999999" customHeight="1" x14ac:dyDescent="0.4">
      <c r="A8042" s="78" t="s">
        <v>8119</v>
      </c>
      <c r="B8042" s="51" t="s">
        <v>75</v>
      </c>
      <c r="C8042" s="51">
        <v>14094</v>
      </c>
      <c r="E8042" s="51" t="s">
        <v>29</v>
      </c>
      <c r="F8042" s="51" t="s">
        <v>29</v>
      </c>
      <c r="G8042" s="51" t="s">
        <v>42</v>
      </c>
      <c r="H8042" s="79"/>
      <c r="I8042" s="51" t="s">
        <v>24</v>
      </c>
      <c r="J8042" s="51" t="s">
        <v>29</v>
      </c>
      <c r="K8042" s="51" t="s">
        <v>42</v>
      </c>
      <c r="O8042" s="79"/>
      <c r="P8042" s="51" t="s">
        <v>24</v>
      </c>
      <c r="Q80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43" spans="1:17" ht="17.149999999999999" customHeight="1" x14ac:dyDescent="0.4">
      <c r="A8043" s="78" t="s">
        <v>8120</v>
      </c>
      <c r="B8043" s="51" t="s">
        <v>75</v>
      </c>
      <c r="C8043" s="51">
        <v>14094</v>
      </c>
      <c r="E8043" s="51" t="s">
        <v>29</v>
      </c>
      <c r="F8043" s="51" t="s">
        <v>29</v>
      </c>
      <c r="G8043" s="51" t="s">
        <v>42</v>
      </c>
      <c r="H8043" s="79"/>
      <c r="I8043" s="51" t="s">
        <v>24</v>
      </c>
      <c r="J8043" s="51" t="s">
        <v>29</v>
      </c>
      <c r="K8043" s="51" t="s">
        <v>42</v>
      </c>
      <c r="O8043" s="79"/>
      <c r="P8043" s="51" t="s">
        <v>24</v>
      </c>
      <c r="Q80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44" spans="1:17" ht="17.149999999999999" customHeight="1" x14ac:dyDescent="0.4">
      <c r="A8044" s="78" t="s">
        <v>8121</v>
      </c>
      <c r="B8044" s="51" t="s">
        <v>75</v>
      </c>
      <c r="C8044" s="51">
        <v>14094</v>
      </c>
      <c r="E8044" s="51" t="s">
        <v>29</v>
      </c>
      <c r="F8044" s="51" t="s">
        <v>29</v>
      </c>
      <c r="G8044" s="51" t="s">
        <v>42</v>
      </c>
      <c r="H8044" s="79"/>
      <c r="I8044" s="51" t="s">
        <v>24</v>
      </c>
      <c r="J8044" s="51" t="s">
        <v>29</v>
      </c>
      <c r="K8044" s="51" t="s">
        <v>42</v>
      </c>
      <c r="O8044" s="79"/>
      <c r="P8044" s="51" t="s">
        <v>24</v>
      </c>
      <c r="Q80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45" spans="1:17" ht="17.149999999999999" customHeight="1" x14ac:dyDescent="0.4">
      <c r="A8045" s="78" t="s">
        <v>8122</v>
      </c>
      <c r="B8045" s="51" t="s">
        <v>75</v>
      </c>
      <c r="C8045" s="51">
        <v>14094</v>
      </c>
      <c r="E8045" s="51" t="s">
        <v>29</v>
      </c>
      <c r="F8045" s="51" t="s">
        <v>29</v>
      </c>
      <c r="G8045" s="51" t="s">
        <v>42</v>
      </c>
      <c r="H8045" s="79"/>
      <c r="I8045" s="51" t="s">
        <v>24</v>
      </c>
      <c r="J8045" s="51" t="s">
        <v>29</v>
      </c>
      <c r="K8045" s="51" t="s">
        <v>42</v>
      </c>
      <c r="O8045" s="79"/>
      <c r="P8045" s="51" t="s">
        <v>24</v>
      </c>
      <c r="Q80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46" spans="1:17" ht="17.149999999999999" customHeight="1" x14ac:dyDescent="0.4">
      <c r="A8046" s="78" t="s">
        <v>8123</v>
      </c>
      <c r="B8046" s="51" t="s">
        <v>75</v>
      </c>
      <c r="C8046" s="51">
        <v>14094</v>
      </c>
      <c r="E8046" s="51" t="s">
        <v>29</v>
      </c>
      <c r="F8046" s="51" t="s">
        <v>29</v>
      </c>
      <c r="G8046" s="51" t="s">
        <v>42</v>
      </c>
      <c r="H8046" s="79"/>
      <c r="I8046" s="51" t="s">
        <v>24</v>
      </c>
      <c r="J8046" s="51" t="s">
        <v>29</v>
      </c>
      <c r="K8046" s="51" t="s">
        <v>42</v>
      </c>
      <c r="O8046" s="79"/>
      <c r="P8046" s="51" t="s">
        <v>24</v>
      </c>
      <c r="Q80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47" spans="1:17" ht="17.149999999999999" customHeight="1" x14ac:dyDescent="0.4">
      <c r="A8047" s="78" t="s">
        <v>8124</v>
      </c>
      <c r="B8047" s="51" t="s">
        <v>75</v>
      </c>
      <c r="C8047" s="51">
        <v>14094</v>
      </c>
      <c r="E8047" s="51" t="s">
        <v>29</v>
      </c>
      <c r="F8047" s="51" t="s">
        <v>29</v>
      </c>
      <c r="G8047" s="51" t="s">
        <v>42</v>
      </c>
      <c r="H8047" s="79"/>
      <c r="I8047" s="51" t="s">
        <v>24</v>
      </c>
      <c r="J8047" s="51" t="s">
        <v>29</v>
      </c>
      <c r="K8047" s="51" t="s">
        <v>42</v>
      </c>
      <c r="O8047" s="79"/>
      <c r="P8047" s="51" t="s">
        <v>24</v>
      </c>
      <c r="Q80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48" spans="1:17" ht="17.149999999999999" customHeight="1" x14ac:dyDescent="0.4">
      <c r="A8048" s="78" t="s">
        <v>8125</v>
      </c>
      <c r="B8048" s="51" t="s">
        <v>75</v>
      </c>
      <c r="C8048" s="51">
        <v>14094</v>
      </c>
      <c r="E8048" s="51" t="s">
        <v>29</v>
      </c>
      <c r="F8048" s="51" t="s">
        <v>29</v>
      </c>
      <c r="G8048" s="51" t="s">
        <v>42</v>
      </c>
      <c r="H8048" s="79"/>
      <c r="I8048" s="51" t="s">
        <v>24</v>
      </c>
      <c r="J8048" s="51" t="s">
        <v>29</v>
      </c>
      <c r="K8048" s="51" t="s">
        <v>42</v>
      </c>
      <c r="O8048" s="79"/>
      <c r="P8048" s="51" t="s">
        <v>24</v>
      </c>
      <c r="Q80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49" spans="1:17" ht="17.149999999999999" customHeight="1" x14ac:dyDescent="0.4">
      <c r="A8049" s="78" t="s">
        <v>8126</v>
      </c>
      <c r="B8049" s="51" t="s">
        <v>75</v>
      </c>
      <c r="C8049" s="51">
        <v>14094</v>
      </c>
      <c r="E8049" s="51" t="s">
        <v>29</v>
      </c>
      <c r="F8049" s="51" t="s">
        <v>29</v>
      </c>
      <c r="G8049" s="51" t="s">
        <v>42</v>
      </c>
      <c r="H8049" s="79"/>
      <c r="I8049" s="51" t="s">
        <v>24</v>
      </c>
      <c r="J8049" s="51" t="s">
        <v>29</v>
      </c>
      <c r="K8049" s="51" t="s">
        <v>42</v>
      </c>
      <c r="O8049" s="79"/>
      <c r="P8049" s="51" t="s">
        <v>24</v>
      </c>
      <c r="Q80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50" spans="1:17" ht="17.149999999999999" customHeight="1" x14ac:dyDescent="0.4">
      <c r="A8050" s="78" t="s">
        <v>8127</v>
      </c>
      <c r="B8050" s="51" t="s">
        <v>75</v>
      </c>
      <c r="C8050" s="51">
        <v>14094</v>
      </c>
      <c r="E8050" s="51" t="s">
        <v>29</v>
      </c>
      <c r="F8050" s="51" t="s">
        <v>29</v>
      </c>
      <c r="G8050" s="51" t="s">
        <v>42</v>
      </c>
      <c r="H8050" s="79"/>
      <c r="I8050" s="51" t="s">
        <v>24</v>
      </c>
      <c r="J8050" s="51" t="s">
        <v>29</v>
      </c>
      <c r="K8050" s="51" t="s">
        <v>42</v>
      </c>
      <c r="O8050" s="79"/>
      <c r="P8050" s="51" t="s">
        <v>24</v>
      </c>
      <c r="Q80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51" spans="1:17" ht="17.149999999999999" customHeight="1" x14ac:dyDescent="0.4">
      <c r="A8051" s="78" t="s">
        <v>8128</v>
      </c>
      <c r="B8051" s="51" t="s">
        <v>75</v>
      </c>
      <c r="C8051" s="51">
        <v>14094</v>
      </c>
      <c r="E8051" s="51" t="s">
        <v>29</v>
      </c>
      <c r="F8051" s="51" t="s">
        <v>29</v>
      </c>
      <c r="G8051" s="51" t="s">
        <v>42</v>
      </c>
      <c r="H8051" s="79"/>
      <c r="I8051" s="51" t="s">
        <v>24</v>
      </c>
      <c r="J8051" s="51" t="s">
        <v>29</v>
      </c>
      <c r="K8051" s="51" t="s">
        <v>42</v>
      </c>
      <c r="O8051" s="79"/>
      <c r="P8051" s="51" t="s">
        <v>24</v>
      </c>
      <c r="Q80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52" spans="1:17" ht="17.149999999999999" customHeight="1" x14ac:dyDescent="0.4">
      <c r="A8052" s="78" t="s">
        <v>8129</v>
      </c>
      <c r="B8052" s="51" t="s">
        <v>75</v>
      </c>
      <c r="C8052" s="51">
        <v>14094</v>
      </c>
      <c r="E8052" s="51" t="s">
        <v>29</v>
      </c>
      <c r="F8052" s="51" t="s">
        <v>29</v>
      </c>
      <c r="G8052" s="51" t="s">
        <v>42</v>
      </c>
      <c r="H8052" s="79"/>
      <c r="I8052" s="51" t="s">
        <v>24</v>
      </c>
      <c r="J8052" s="51" t="s">
        <v>29</v>
      </c>
      <c r="K8052" s="51" t="s">
        <v>42</v>
      </c>
      <c r="O8052" s="79"/>
      <c r="P8052" s="51" t="s">
        <v>24</v>
      </c>
      <c r="Q80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53" spans="1:17" ht="17.149999999999999" customHeight="1" x14ac:dyDescent="0.4">
      <c r="A8053" s="78" t="s">
        <v>8130</v>
      </c>
      <c r="B8053" s="51" t="s">
        <v>75</v>
      </c>
      <c r="C8053" s="51">
        <v>14094</v>
      </c>
      <c r="E8053" s="51" t="s">
        <v>29</v>
      </c>
      <c r="F8053" s="51" t="s">
        <v>29</v>
      </c>
      <c r="G8053" s="51" t="s">
        <v>42</v>
      </c>
      <c r="H8053" s="79"/>
      <c r="I8053" s="51" t="s">
        <v>24</v>
      </c>
      <c r="J8053" s="51" t="s">
        <v>29</v>
      </c>
      <c r="K8053" s="51" t="s">
        <v>42</v>
      </c>
      <c r="O8053" s="79"/>
      <c r="P8053" s="51" t="s">
        <v>24</v>
      </c>
      <c r="Q80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54" spans="1:17" ht="17.149999999999999" customHeight="1" x14ac:dyDescent="0.4">
      <c r="A8054" s="78" t="s">
        <v>8131</v>
      </c>
      <c r="B8054" s="51" t="s">
        <v>75</v>
      </c>
      <c r="C8054" s="51">
        <v>14094</v>
      </c>
      <c r="E8054" s="51" t="s">
        <v>39</v>
      </c>
      <c r="F8054" s="51" t="s">
        <v>29</v>
      </c>
      <c r="G8054" s="51" t="s">
        <v>42</v>
      </c>
      <c r="H8054" s="79"/>
      <c r="I8054" s="51" t="s">
        <v>24</v>
      </c>
      <c r="J8054" s="51" t="s">
        <v>29</v>
      </c>
      <c r="K8054" s="51" t="s">
        <v>42</v>
      </c>
      <c r="O8054" s="79"/>
      <c r="P8054" s="51" t="s">
        <v>24</v>
      </c>
      <c r="Q80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55" spans="1:17" ht="17.149999999999999" customHeight="1" x14ac:dyDescent="0.4">
      <c r="A8055" s="78" t="s">
        <v>8132</v>
      </c>
      <c r="B8055" s="51" t="s">
        <v>75</v>
      </c>
      <c r="C8055" s="51">
        <v>14094</v>
      </c>
      <c r="E8055" s="51" t="s">
        <v>36</v>
      </c>
      <c r="F8055" s="51" t="s">
        <v>29</v>
      </c>
      <c r="G8055" s="51" t="s">
        <v>23</v>
      </c>
      <c r="H8055" s="79"/>
      <c r="I8055" s="51" t="s">
        <v>24</v>
      </c>
      <c r="J8055" s="51" t="s">
        <v>36</v>
      </c>
      <c r="K8055" s="51" t="s">
        <v>23</v>
      </c>
      <c r="O8055" s="79"/>
      <c r="P8055" s="51" t="s">
        <v>24</v>
      </c>
      <c r="Q80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8056" spans="1:17" ht="17.149999999999999" customHeight="1" x14ac:dyDescent="0.4">
      <c r="A8056" s="78" t="s">
        <v>8133</v>
      </c>
      <c r="B8056" s="51" t="s">
        <v>75</v>
      </c>
      <c r="C8056" s="51">
        <v>14094</v>
      </c>
      <c r="E8056" s="51" t="s">
        <v>29</v>
      </c>
      <c r="F8056" s="51" t="s">
        <v>29</v>
      </c>
      <c r="G8056" s="51" t="s">
        <v>42</v>
      </c>
      <c r="H8056" s="79"/>
      <c r="I8056" s="51" t="s">
        <v>24</v>
      </c>
      <c r="J8056" s="51" t="s">
        <v>29</v>
      </c>
      <c r="K8056" s="51" t="s">
        <v>42</v>
      </c>
      <c r="O8056" s="79"/>
      <c r="P8056" s="51" t="s">
        <v>24</v>
      </c>
      <c r="Q80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57" spans="1:17" ht="17.149999999999999" customHeight="1" x14ac:dyDescent="0.4">
      <c r="A8057" s="78" t="s">
        <v>8134</v>
      </c>
      <c r="B8057" s="51" t="s">
        <v>75</v>
      </c>
      <c r="C8057" s="51">
        <v>14094</v>
      </c>
      <c r="E8057" s="51" t="s">
        <v>29</v>
      </c>
      <c r="F8057" s="51" t="s">
        <v>29</v>
      </c>
      <c r="G8057" s="51" t="s">
        <v>42</v>
      </c>
      <c r="H8057" s="79"/>
      <c r="I8057" s="51" t="s">
        <v>24</v>
      </c>
      <c r="J8057" s="51" t="s">
        <v>29</v>
      </c>
      <c r="K8057" s="51" t="s">
        <v>42</v>
      </c>
      <c r="O8057" s="79"/>
      <c r="P8057" s="51" t="s">
        <v>24</v>
      </c>
      <c r="Q80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58" spans="1:17" ht="17.149999999999999" customHeight="1" x14ac:dyDescent="0.4">
      <c r="A8058" s="78" t="s">
        <v>8135</v>
      </c>
      <c r="B8058" s="51" t="s">
        <v>75</v>
      </c>
      <c r="C8058" s="51">
        <v>14094</v>
      </c>
      <c r="E8058" s="51" t="s">
        <v>29</v>
      </c>
      <c r="F8058" s="51" t="s">
        <v>29</v>
      </c>
      <c r="G8058" s="51" t="s">
        <v>42</v>
      </c>
      <c r="H8058" s="79"/>
      <c r="I8058" s="51" t="s">
        <v>24</v>
      </c>
      <c r="J8058" s="51" t="s">
        <v>29</v>
      </c>
      <c r="K8058" s="51" t="s">
        <v>42</v>
      </c>
      <c r="O8058" s="79"/>
      <c r="P8058" s="51" t="s">
        <v>24</v>
      </c>
      <c r="Q80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59" spans="1:17" ht="17.149999999999999" customHeight="1" x14ac:dyDescent="0.4">
      <c r="A8059" s="78" t="s">
        <v>8136</v>
      </c>
      <c r="B8059" s="51" t="s">
        <v>75</v>
      </c>
      <c r="C8059" s="51">
        <v>14094</v>
      </c>
      <c r="E8059" s="51" t="s">
        <v>39</v>
      </c>
      <c r="F8059" s="51" t="s">
        <v>29</v>
      </c>
      <c r="G8059" s="51" t="s">
        <v>42</v>
      </c>
      <c r="H8059" s="79"/>
      <c r="I8059" s="51" t="s">
        <v>24</v>
      </c>
      <c r="J8059" s="51" t="s">
        <v>29</v>
      </c>
      <c r="K8059" s="51" t="s">
        <v>42</v>
      </c>
      <c r="O8059" s="79"/>
      <c r="P8059" s="51" t="s">
        <v>24</v>
      </c>
      <c r="Q80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60" spans="1:17" ht="17.149999999999999" customHeight="1" x14ac:dyDescent="0.4">
      <c r="A8060" s="78" t="s">
        <v>8137</v>
      </c>
      <c r="B8060" s="51" t="s">
        <v>75</v>
      </c>
      <c r="C8060" s="51">
        <v>14094</v>
      </c>
      <c r="E8060" s="51" t="s">
        <v>39</v>
      </c>
      <c r="F8060" s="51" t="s">
        <v>29</v>
      </c>
      <c r="G8060" s="51" t="s">
        <v>42</v>
      </c>
      <c r="H8060" s="79"/>
      <c r="I8060" s="51" t="s">
        <v>83</v>
      </c>
      <c r="J8060" s="51" t="s">
        <v>29</v>
      </c>
      <c r="K8060" s="51" t="s">
        <v>42</v>
      </c>
      <c r="O8060" s="79"/>
      <c r="P8060" s="51" t="s">
        <v>83</v>
      </c>
      <c r="Q80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61" spans="1:17" ht="17.149999999999999" customHeight="1" x14ac:dyDescent="0.4">
      <c r="A8061" s="78" t="s">
        <v>8138</v>
      </c>
      <c r="B8061" s="51" t="s">
        <v>75</v>
      </c>
      <c r="C8061" s="51">
        <v>14094</v>
      </c>
      <c r="E8061" s="51" t="s">
        <v>192</v>
      </c>
      <c r="F8061" s="51" t="s">
        <v>29</v>
      </c>
      <c r="G8061" s="51" t="s">
        <v>23</v>
      </c>
      <c r="H8061" s="79"/>
      <c r="I8061" s="51" t="s">
        <v>24</v>
      </c>
      <c r="J8061" s="51" t="s">
        <v>192</v>
      </c>
      <c r="K8061" s="51" t="s">
        <v>23</v>
      </c>
      <c r="O8061" s="79"/>
      <c r="P8061" s="51" t="s">
        <v>24</v>
      </c>
      <c r="Q80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8062" spans="1:17" ht="17.149999999999999" customHeight="1" x14ac:dyDescent="0.4">
      <c r="A8062" s="78" t="s">
        <v>8139</v>
      </c>
      <c r="B8062" s="51" t="s">
        <v>75</v>
      </c>
      <c r="C8062" s="51">
        <v>14094</v>
      </c>
      <c r="E8062" s="51" t="s">
        <v>29</v>
      </c>
      <c r="F8062" s="51" t="s">
        <v>29</v>
      </c>
      <c r="G8062" s="51" t="s">
        <v>42</v>
      </c>
      <c r="H8062" s="79"/>
      <c r="I8062" s="51" t="s">
        <v>24</v>
      </c>
      <c r="J8062" s="51" t="s">
        <v>29</v>
      </c>
      <c r="K8062" s="51" t="s">
        <v>42</v>
      </c>
      <c r="O8062" s="79"/>
      <c r="P8062" s="51" t="s">
        <v>24</v>
      </c>
      <c r="Q80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63" spans="1:17" ht="17.149999999999999" customHeight="1" x14ac:dyDescent="0.4">
      <c r="A8063" s="78" t="s">
        <v>8140</v>
      </c>
      <c r="B8063" s="51" t="s">
        <v>75</v>
      </c>
      <c r="C8063" s="51">
        <v>14094</v>
      </c>
      <c r="E8063" s="51" t="s">
        <v>39</v>
      </c>
      <c r="F8063" s="51" t="s">
        <v>29</v>
      </c>
      <c r="G8063" s="51" t="s">
        <v>42</v>
      </c>
      <c r="H8063" s="79"/>
      <c r="I8063" s="51" t="s">
        <v>24</v>
      </c>
      <c r="J8063" s="51" t="s">
        <v>29</v>
      </c>
      <c r="K8063" s="51" t="s">
        <v>42</v>
      </c>
      <c r="O8063" s="79"/>
      <c r="P8063" s="51" t="s">
        <v>24</v>
      </c>
      <c r="Q80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64" spans="1:17" ht="17.149999999999999" customHeight="1" x14ac:dyDescent="0.4">
      <c r="A8064" s="78" t="s">
        <v>8141</v>
      </c>
      <c r="B8064" s="51" t="s">
        <v>75</v>
      </c>
      <c r="C8064" s="51">
        <v>14094</v>
      </c>
      <c r="E8064" s="51" t="s">
        <v>29</v>
      </c>
      <c r="F8064" s="51" t="s">
        <v>29</v>
      </c>
      <c r="G8064" s="51" t="s">
        <v>42</v>
      </c>
      <c r="H8064" s="79"/>
      <c r="I8064" s="51" t="s">
        <v>24</v>
      </c>
      <c r="J8064" s="51" t="s">
        <v>29</v>
      </c>
      <c r="K8064" s="51" t="s">
        <v>42</v>
      </c>
      <c r="O8064" s="79"/>
      <c r="P8064" s="51" t="s">
        <v>24</v>
      </c>
      <c r="Q80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65" spans="1:17" ht="17.149999999999999" customHeight="1" x14ac:dyDescent="0.4">
      <c r="A8065" s="78" t="s">
        <v>8142</v>
      </c>
      <c r="B8065" s="51" t="s">
        <v>75</v>
      </c>
      <c r="C8065" s="51">
        <v>14094</v>
      </c>
      <c r="E8065" s="51" t="s">
        <v>39</v>
      </c>
      <c r="F8065" s="51" t="s">
        <v>29</v>
      </c>
      <c r="G8065" s="51" t="s">
        <v>42</v>
      </c>
      <c r="H8065" s="79"/>
      <c r="I8065" s="51" t="s">
        <v>24</v>
      </c>
      <c r="J8065" s="51" t="s">
        <v>29</v>
      </c>
      <c r="K8065" s="51" t="s">
        <v>42</v>
      </c>
      <c r="O8065" s="79"/>
      <c r="P8065" s="51" t="s">
        <v>24</v>
      </c>
      <c r="Q80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66" spans="1:17" ht="17.149999999999999" customHeight="1" x14ac:dyDescent="0.4">
      <c r="A8066" s="78" t="s">
        <v>8143</v>
      </c>
      <c r="B8066" s="51" t="s">
        <v>75</v>
      </c>
      <c r="C8066" s="51">
        <v>14094</v>
      </c>
      <c r="E8066" s="51" t="s">
        <v>29</v>
      </c>
      <c r="F8066" s="51" t="s">
        <v>29</v>
      </c>
      <c r="G8066" s="51" t="s">
        <v>42</v>
      </c>
      <c r="H8066" s="79"/>
      <c r="I8066" s="51" t="s">
        <v>24</v>
      </c>
      <c r="J8066" s="51" t="s">
        <v>29</v>
      </c>
      <c r="K8066" s="51" t="s">
        <v>42</v>
      </c>
      <c r="O8066" s="79"/>
      <c r="P8066" s="51" t="s">
        <v>24</v>
      </c>
      <c r="Q80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67" spans="1:17" ht="17.149999999999999" customHeight="1" x14ac:dyDescent="0.4">
      <c r="A8067" s="78" t="s">
        <v>8144</v>
      </c>
      <c r="B8067" s="51" t="s">
        <v>75</v>
      </c>
      <c r="C8067" s="51">
        <v>14094</v>
      </c>
      <c r="E8067" s="51" t="s">
        <v>29</v>
      </c>
      <c r="F8067" s="51" t="s">
        <v>29</v>
      </c>
      <c r="G8067" s="51" t="s">
        <v>42</v>
      </c>
      <c r="H8067" s="79"/>
      <c r="I8067" s="51" t="s">
        <v>24</v>
      </c>
      <c r="J8067" s="51" t="s">
        <v>29</v>
      </c>
      <c r="K8067" s="51" t="s">
        <v>42</v>
      </c>
      <c r="O8067" s="79"/>
      <c r="P8067" s="51" t="s">
        <v>24</v>
      </c>
      <c r="Q80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68" spans="1:17" ht="17.149999999999999" customHeight="1" x14ac:dyDescent="0.4">
      <c r="A8068" s="78" t="s">
        <v>8145</v>
      </c>
      <c r="B8068" s="51" t="s">
        <v>75</v>
      </c>
      <c r="C8068" s="51">
        <v>14094</v>
      </c>
      <c r="E8068" s="51" t="s">
        <v>39</v>
      </c>
      <c r="F8068" s="51" t="s">
        <v>29</v>
      </c>
      <c r="G8068" s="51" t="s">
        <v>42</v>
      </c>
      <c r="H8068" s="79"/>
      <c r="I8068" s="51" t="s">
        <v>24</v>
      </c>
      <c r="J8068" s="51" t="s">
        <v>29</v>
      </c>
      <c r="K8068" s="51" t="s">
        <v>42</v>
      </c>
      <c r="O8068" s="79"/>
      <c r="P8068" s="51" t="s">
        <v>24</v>
      </c>
      <c r="Q80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69" spans="1:17" ht="17.149999999999999" customHeight="1" x14ac:dyDescent="0.4">
      <c r="A8069" s="78" t="s">
        <v>8146</v>
      </c>
      <c r="B8069" s="51" t="s">
        <v>75</v>
      </c>
      <c r="C8069" s="51">
        <v>14094</v>
      </c>
      <c r="E8069" s="51" t="s">
        <v>29</v>
      </c>
      <c r="F8069" s="51" t="s">
        <v>29</v>
      </c>
      <c r="G8069" s="51" t="s">
        <v>42</v>
      </c>
      <c r="H8069" s="79"/>
      <c r="I8069" s="51" t="s">
        <v>24</v>
      </c>
      <c r="J8069" s="51" t="s">
        <v>29</v>
      </c>
      <c r="K8069" s="51" t="s">
        <v>42</v>
      </c>
      <c r="O8069" s="79"/>
      <c r="P8069" s="51" t="s">
        <v>24</v>
      </c>
      <c r="Q80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70" spans="1:17" ht="17.149999999999999" customHeight="1" x14ac:dyDescent="0.4">
      <c r="A8070" s="78" t="s">
        <v>8147</v>
      </c>
      <c r="B8070" s="51" t="s">
        <v>75</v>
      </c>
      <c r="C8070" s="51">
        <v>14094</v>
      </c>
      <c r="E8070" s="51" t="s">
        <v>39</v>
      </c>
      <c r="F8070" s="51" t="s">
        <v>29</v>
      </c>
      <c r="G8070" s="51" t="s">
        <v>42</v>
      </c>
      <c r="H8070" s="79"/>
      <c r="I8070" s="51" t="s">
        <v>24</v>
      </c>
      <c r="J8070" s="51" t="s">
        <v>29</v>
      </c>
      <c r="K8070" s="51" t="s">
        <v>42</v>
      </c>
      <c r="O8070" s="79"/>
      <c r="P8070" s="51" t="s">
        <v>24</v>
      </c>
      <c r="Q80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71" spans="1:17" ht="17.149999999999999" customHeight="1" x14ac:dyDescent="0.4">
      <c r="A8071" s="78" t="s">
        <v>8148</v>
      </c>
      <c r="B8071" s="51" t="s">
        <v>75</v>
      </c>
      <c r="C8071" s="51">
        <v>14094</v>
      </c>
      <c r="E8071" s="51" t="s">
        <v>29</v>
      </c>
      <c r="F8071" s="51" t="s">
        <v>29</v>
      </c>
      <c r="G8071" s="51" t="s">
        <v>42</v>
      </c>
      <c r="H8071" s="79"/>
      <c r="I8071" s="51" t="s">
        <v>24</v>
      </c>
      <c r="J8071" s="51" t="s">
        <v>29</v>
      </c>
      <c r="K8071" s="51" t="s">
        <v>42</v>
      </c>
      <c r="O8071" s="79"/>
      <c r="P8071" s="51" t="s">
        <v>24</v>
      </c>
      <c r="Q80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72" spans="1:17" ht="17.149999999999999" customHeight="1" x14ac:dyDescent="0.4">
      <c r="A8072" s="78" t="s">
        <v>8149</v>
      </c>
      <c r="B8072" s="51" t="s">
        <v>75</v>
      </c>
      <c r="C8072" s="51">
        <v>14094</v>
      </c>
      <c r="E8072" s="51" t="s">
        <v>29</v>
      </c>
      <c r="F8072" s="51" t="s">
        <v>29</v>
      </c>
      <c r="G8072" s="51" t="s">
        <v>42</v>
      </c>
      <c r="H8072" s="79"/>
      <c r="I8072" s="51" t="s">
        <v>24</v>
      </c>
      <c r="J8072" s="51" t="s">
        <v>29</v>
      </c>
      <c r="K8072" s="51" t="s">
        <v>42</v>
      </c>
      <c r="O8072" s="79"/>
      <c r="P8072" s="51" t="s">
        <v>24</v>
      </c>
      <c r="Q80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73" spans="1:17" ht="17.149999999999999" customHeight="1" x14ac:dyDescent="0.4">
      <c r="A8073" s="78" t="s">
        <v>8150</v>
      </c>
      <c r="B8073" s="51" t="s">
        <v>75</v>
      </c>
      <c r="C8073" s="51">
        <v>14094</v>
      </c>
      <c r="E8073" s="51" t="s">
        <v>192</v>
      </c>
      <c r="F8073" s="51" t="s">
        <v>29</v>
      </c>
      <c r="G8073" s="51" t="s">
        <v>23</v>
      </c>
      <c r="H8073" s="79"/>
      <c r="I8073" s="51" t="s">
        <v>24</v>
      </c>
      <c r="J8073" s="51" t="s">
        <v>192</v>
      </c>
      <c r="K8073" s="51" t="s">
        <v>23</v>
      </c>
      <c r="O8073" s="79"/>
      <c r="P8073" s="51" t="s">
        <v>24</v>
      </c>
      <c r="Q80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8074" spans="1:17" ht="17.149999999999999" customHeight="1" x14ac:dyDescent="0.4">
      <c r="A8074" s="78" t="s">
        <v>8151</v>
      </c>
      <c r="B8074" s="51" t="s">
        <v>75</v>
      </c>
      <c r="C8074" s="51">
        <v>14094</v>
      </c>
      <c r="E8074" s="51" t="s">
        <v>29</v>
      </c>
      <c r="F8074" s="51" t="s">
        <v>29</v>
      </c>
      <c r="G8074" s="51" t="s">
        <v>42</v>
      </c>
      <c r="H8074" s="79"/>
      <c r="I8074" s="51" t="s">
        <v>24</v>
      </c>
      <c r="J8074" s="51" t="s">
        <v>29</v>
      </c>
      <c r="K8074" s="51" t="s">
        <v>42</v>
      </c>
      <c r="O8074" s="79"/>
      <c r="P8074" s="51" t="s">
        <v>24</v>
      </c>
      <c r="Q80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75" spans="1:17" ht="17.149999999999999" customHeight="1" x14ac:dyDescent="0.4">
      <c r="A8075" s="78" t="s">
        <v>8152</v>
      </c>
      <c r="B8075" s="51" t="s">
        <v>75</v>
      </c>
      <c r="C8075" s="51">
        <v>14094</v>
      </c>
      <c r="E8075" s="51" t="s">
        <v>29</v>
      </c>
      <c r="F8075" s="51" t="s">
        <v>29</v>
      </c>
      <c r="G8075" s="51" t="s">
        <v>42</v>
      </c>
      <c r="H8075" s="79"/>
      <c r="I8075" s="51" t="s">
        <v>24</v>
      </c>
      <c r="J8075" s="51" t="s">
        <v>29</v>
      </c>
      <c r="K8075" s="51" t="s">
        <v>42</v>
      </c>
      <c r="O8075" s="79"/>
      <c r="P8075" s="51" t="s">
        <v>24</v>
      </c>
      <c r="Q80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76" spans="1:17" ht="17.149999999999999" customHeight="1" x14ac:dyDescent="0.4">
      <c r="A8076" s="78" t="s">
        <v>8153</v>
      </c>
      <c r="B8076" s="51" t="s">
        <v>75</v>
      </c>
      <c r="C8076" s="51">
        <v>14094</v>
      </c>
      <c r="E8076" s="51" t="s">
        <v>29</v>
      </c>
      <c r="F8076" s="51" t="s">
        <v>29</v>
      </c>
      <c r="G8076" s="51" t="s">
        <v>42</v>
      </c>
      <c r="H8076" s="79"/>
      <c r="I8076" s="51" t="s">
        <v>24</v>
      </c>
      <c r="J8076" s="51" t="s">
        <v>29</v>
      </c>
      <c r="K8076" s="51" t="s">
        <v>42</v>
      </c>
      <c r="O8076" s="79"/>
      <c r="P8076" s="51" t="s">
        <v>24</v>
      </c>
      <c r="Q80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77" spans="1:17" ht="17.149999999999999" customHeight="1" x14ac:dyDescent="0.4">
      <c r="A8077" s="78" t="s">
        <v>8154</v>
      </c>
      <c r="B8077" s="51" t="s">
        <v>75</v>
      </c>
      <c r="C8077" s="51">
        <v>14094</v>
      </c>
      <c r="E8077" s="51" t="s">
        <v>29</v>
      </c>
      <c r="F8077" s="51" t="s">
        <v>29</v>
      </c>
      <c r="G8077" s="51" t="s">
        <v>42</v>
      </c>
      <c r="H8077" s="79"/>
      <c r="I8077" s="51" t="s">
        <v>24</v>
      </c>
      <c r="J8077" s="51" t="s">
        <v>29</v>
      </c>
      <c r="K8077" s="51" t="s">
        <v>42</v>
      </c>
      <c r="O8077" s="79"/>
      <c r="P8077" s="51" t="s">
        <v>24</v>
      </c>
      <c r="Q80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78" spans="1:17" ht="17.149999999999999" customHeight="1" x14ac:dyDescent="0.4">
      <c r="A8078" s="78" t="s">
        <v>8155</v>
      </c>
      <c r="B8078" s="51" t="s">
        <v>75</v>
      </c>
      <c r="C8078" s="51">
        <v>14094</v>
      </c>
      <c r="E8078" s="51" t="s">
        <v>39</v>
      </c>
      <c r="F8078" s="51" t="s">
        <v>29</v>
      </c>
      <c r="G8078" s="51" t="s">
        <v>42</v>
      </c>
      <c r="H8078" s="79"/>
      <c r="I8078" s="51" t="s">
        <v>24</v>
      </c>
      <c r="J8078" s="51" t="s">
        <v>29</v>
      </c>
      <c r="K8078" s="51" t="s">
        <v>42</v>
      </c>
      <c r="O8078" s="79"/>
      <c r="P8078" s="51" t="s">
        <v>24</v>
      </c>
      <c r="Q80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79" spans="1:17" ht="17.149999999999999" customHeight="1" x14ac:dyDescent="0.4">
      <c r="A8079" s="78" t="s">
        <v>8156</v>
      </c>
      <c r="B8079" s="51" t="s">
        <v>75</v>
      </c>
      <c r="C8079" s="51">
        <v>14094</v>
      </c>
      <c r="E8079" s="51" t="s">
        <v>39</v>
      </c>
      <c r="F8079" s="51" t="s">
        <v>29</v>
      </c>
      <c r="G8079" s="51" t="s">
        <v>42</v>
      </c>
      <c r="H8079" s="79"/>
      <c r="I8079" s="51" t="s">
        <v>24</v>
      </c>
      <c r="J8079" s="51" t="s">
        <v>29</v>
      </c>
      <c r="K8079" s="51" t="s">
        <v>42</v>
      </c>
      <c r="O8079" s="79"/>
      <c r="P8079" s="51" t="s">
        <v>24</v>
      </c>
      <c r="Q80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80" spans="1:17" ht="17.149999999999999" customHeight="1" x14ac:dyDescent="0.4">
      <c r="A8080" s="78" t="s">
        <v>8157</v>
      </c>
      <c r="B8080" s="51" t="s">
        <v>75</v>
      </c>
      <c r="C8080" s="51">
        <v>14094</v>
      </c>
      <c r="E8080" s="51" t="s">
        <v>192</v>
      </c>
      <c r="F8080" s="51" t="s">
        <v>29</v>
      </c>
      <c r="G8080" s="51" t="s">
        <v>23</v>
      </c>
      <c r="H8080" s="79"/>
      <c r="I8080" s="51" t="s">
        <v>24</v>
      </c>
      <c r="J8080" s="51" t="s">
        <v>192</v>
      </c>
      <c r="K8080" s="51" t="s">
        <v>23</v>
      </c>
      <c r="O8080" s="79"/>
      <c r="P8080" s="51" t="s">
        <v>24</v>
      </c>
      <c r="Q80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8081" spans="1:17" ht="17.149999999999999" customHeight="1" x14ac:dyDescent="0.4">
      <c r="A8081" s="78" t="s">
        <v>8158</v>
      </c>
      <c r="B8081" s="51" t="s">
        <v>75</v>
      </c>
      <c r="C8081" s="51">
        <v>14094</v>
      </c>
      <c r="E8081" s="51" t="s">
        <v>39</v>
      </c>
      <c r="F8081" s="51" t="s">
        <v>29</v>
      </c>
      <c r="G8081" s="51" t="s">
        <v>42</v>
      </c>
      <c r="H8081" s="79"/>
      <c r="I8081" s="51" t="s">
        <v>24</v>
      </c>
      <c r="J8081" s="51" t="s">
        <v>29</v>
      </c>
      <c r="K8081" s="51" t="s">
        <v>42</v>
      </c>
      <c r="O8081" s="79"/>
      <c r="P8081" s="51" t="s">
        <v>24</v>
      </c>
      <c r="Q80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82" spans="1:17" ht="17.149999999999999" customHeight="1" x14ac:dyDescent="0.4">
      <c r="A8082" s="78" t="s">
        <v>8159</v>
      </c>
      <c r="B8082" s="51" t="s">
        <v>75</v>
      </c>
      <c r="C8082" s="51">
        <v>14094</v>
      </c>
      <c r="E8082" s="51" t="s">
        <v>39</v>
      </c>
      <c r="F8082" s="51" t="s">
        <v>29</v>
      </c>
      <c r="G8082" s="51" t="s">
        <v>42</v>
      </c>
      <c r="H8082" s="79"/>
      <c r="I8082" s="51" t="s">
        <v>24</v>
      </c>
      <c r="J8082" s="51" t="s">
        <v>29</v>
      </c>
      <c r="K8082" s="51" t="s">
        <v>42</v>
      </c>
      <c r="O8082" s="79"/>
      <c r="P8082" s="51" t="s">
        <v>24</v>
      </c>
      <c r="Q80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83" spans="1:17" ht="17.149999999999999" customHeight="1" x14ac:dyDescent="0.4">
      <c r="A8083" s="78" t="s">
        <v>8160</v>
      </c>
      <c r="B8083" s="51" t="s">
        <v>75</v>
      </c>
      <c r="C8083" s="51">
        <v>14094</v>
      </c>
      <c r="E8083" s="51" t="s">
        <v>39</v>
      </c>
      <c r="F8083" s="51" t="s">
        <v>29</v>
      </c>
      <c r="G8083" s="51" t="s">
        <v>42</v>
      </c>
      <c r="H8083" s="79"/>
      <c r="I8083" s="51" t="s">
        <v>24</v>
      </c>
      <c r="J8083" s="51" t="s">
        <v>29</v>
      </c>
      <c r="K8083" s="51" t="s">
        <v>42</v>
      </c>
      <c r="O8083" s="79"/>
      <c r="P8083" s="51" t="s">
        <v>24</v>
      </c>
      <c r="Q80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84" spans="1:17" ht="17.149999999999999" customHeight="1" x14ac:dyDescent="0.4">
      <c r="A8084" s="78" t="s">
        <v>8161</v>
      </c>
      <c r="B8084" s="51" t="s">
        <v>75</v>
      </c>
      <c r="C8084" s="51">
        <v>14094</v>
      </c>
      <c r="E8084" s="51" t="s">
        <v>192</v>
      </c>
      <c r="F8084" s="51" t="s">
        <v>29</v>
      </c>
      <c r="G8084" s="51" t="s">
        <v>23</v>
      </c>
      <c r="H8084" s="79"/>
      <c r="I8084" s="51" t="s">
        <v>1770</v>
      </c>
      <c r="J8084" s="51" t="s">
        <v>192</v>
      </c>
      <c r="K8084" s="51" t="s">
        <v>23</v>
      </c>
      <c r="O8084" s="79"/>
      <c r="P8084" s="51" t="s">
        <v>1770</v>
      </c>
      <c r="Q80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8085" spans="1:17" ht="17.149999999999999" customHeight="1" x14ac:dyDescent="0.4">
      <c r="A8085" s="78" t="s">
        <v>8162</v>
      </c>
      <c r="B8085" s="51" t="s">
        <v>75</v>
      </c>
      <c r="C8085" s="51">
        <v>14094</v>
      </c>
      <c r="E8085" s="51" t="s">
        <v>29</v>
      </c>
      <c r="F8085" s="51" t="s">
        <v>29</v>
      </c>
      <c r="G8085" s="51" t="s">
        <v>42</v>
      </c>
      <c r="H8085" s="79"/>
      <c r="I8085" s="51" t="s">
        <v>38</v>
      </c>
      <c r="J8085" s="51" t="s">
        <v>29</v>
      </c>
      <c r="K8085" s="51" t="s">
        <v>42</v>
      </c>
      <c r="O8085" s="79"/>
      <c r="P8085" s="51" t="s">
        <v>38</v>
      </c>
      <c r="Q80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86" spans="1:17" ht="17.149999999999999" customHeight="1" x14ac:dyDescent="0.4">
      <c r="A8086" s="78" t="s">
        <v>8163</v>
      </c>
      <c r="B8086" s="51" t="s">
        <v>75</v>
      </c>
      <c r="C8086" s="51">
        <v>14094</v>
      </c>
      <c r="E8086" s="51" t="s">
        <v>29</v>
      </c>
      <c r="F8086" s="51" t="s">
        <v>29</v>
      </c>
      <c r="G8086" s="51" t="s">
        <v>42</v>
      </c>
      <c r="H8086" s="79"/>
      <c r="I8086" s="51" t="s">
        <v>24</v>
      </c>
      <c r="J8086" s="51" t="s">
        <v>29</v>
      </c>
      <c r="K8086" s="51" t="s">
        <v>42</v>
      </c>
      <c r="O8086" s="79"/>
      <c r="P8086" s="51" t="s">
        <v>24</v>
      </c>
      <c r="Q80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87" spans="1:17" ht="17.149999999999999" customHeight="1" x14ac:dyDescent="0.4">
      <c r="A8087" s="78" t="s">
        <v>8164</v>
      </c>
      <c r="B8087" s="51" t="s">
        <v>75</v>
      </c>
      <c r="C8087" s="51">
        <v>14094</v>
      </c>
      <c r="E8087" s="51" t="s">
        <v>29</v>
      </c>
      <c r="F8087" s="51" t="s">
        <v>29</v>
      </c>
      <c r="G8087" s="51" t="s">
        <v>42</v>
      </c>
      <c r="H8087" s="79"/>
      <c r="I8087" s="51" t="s">
        <v>24</v>
      </c>
      <c r="J8087" s="51" t="s">
        <v>29</v>
      </c>
      <c r="K8087" s="51" t="s">
        <v>42</v>
      </c>
      <c r="O8087" s="79"/>
      <c r="P8087" s="51" t="s">
        <v>24</v>
      </c>
      <c r="Q80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88" spans="1:17" ht="17.149999999999999" customHeight="1" x14ac:dyDescent="0.4">
      <c r="A8088" s="78" t="s">
        <v>8165</v>
      </c>
      <c r="B8088" s="51" t="s">
        <v>75</v>
      </c>
      <c r="C8088" s="51">
        <v>14094</v>
      </c>
      <c r="E8088" s="51" t="s">
        <v>29</v>
      </c>
      <c r="F8088" s="51" t="s">
        <v>29</v>
      </c>
      <c r="G8088" s="51" t="s">
        <v>42</v>
      </c>
      <c r="H8088" s="79"/>
      <c r="I8088" s="51" t="s">
        <v>24</v>
      </c>
      <c r="J8088" s="51" t="s">
        <v>29</v>
      </c>
      <c r="K8088" s="51" t="s">
        <v>42</v>
      </c>
      <c r="O8088" s="79"/>
      <c r="P8088" s="51" t="s">
        <v>24</v>
      </c>
      <c r="Q80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89" spans="1:17" ht="17.149999999999999" customHeight="1" x14ac:dyDescent="0.4">
      <c r="A8089" s="78" t="s">
        <v>8166</v>
      </c>
      <c r="B8089" s="51" t="s">
        <v>75</v>
      </c>
      <c r="C8089" s="51">
        <v>14094</v>
      </c>
      <c r="E8089" s="51" t="s">
        <v>29</v>
      </c>
      <c r="F8089" s="51" t="s">
        <v>29</v>
      </c>
      <c r="G8089" s="51" t="s">
        <v>42</v>
      </c>
      <c r="H8089" s="79"/>
      <c r="I8089" s="51" t="s">
        <v>24</v>
      </c>
      <c r="J8089" s="51" t="s">
        <v>29</v>
      </c>
      <c r="K8089" s="51" t="s">
        <v>42</v>
      </c>
      <c r="O8089" s="79"/>
      <c r="P8089" s="51" t="s">
        <v>24</v>
      </c>
      <c r="Q80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90" spans="1:17" ht="17.149999999999999" customHeight="1" x14ac:dyDescent="0.4">
      <c r="A8090" s="78" t="s">
        <v>8167</v>
      </c>
      <c r="B8090" s="51" t="s">
        <v>75</v>
      </c>
      <c r="C8090" s="51">
        <v>14094</v>
      </c>
      <c r="E8090" s="51" t="s">
        <v>29</v>
      </c>
      <c r="F8090" s="51" t="s">
        <v>29</v>
      </c>
      <c r="G8090" s="51" t="s">
        <v>42</v>
      </c>
      <c r="H8090" s="79"/>
      <c r="I8090" s="51" t="s">
        <v>24</v>
      </c>
      <c r="J8090" s="51" t="s">
        <v>29</v>
      </c>
      <c r="K8090" s="51" t="s">
        <v>42</v>
      </c>
      <c r="O8090" s="79"/>
      <c r="P8090" s="51" t="s">
        <v>24</v>
      </c>
      <c r="Q80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91" spans="1:17" ht="17.149999999999999" customHeight="1" x14ac:dyDescent="0.4">
      <c r="A8091" s="78" t="s">
        <v>8168</v>
      </c>
      <c r="B8091" s="51" t="s">
        <v>75</v>
      </c>
      <c r="C8091" s="51">
        <v>14094</v>
      </c>
      <c r="E8091" s="51" t="s">
        <v>29</v>
      </c>
      <c r="F8091" s="51" t="s">
        <v>29</v>
      </c>
      <c r="G8091" s="51" t="s">
        <v>42</v>
      </c>
      <c r="H8091" s="79"/>
      <c r="I8091" s="51" t="s">
        <v>24</v>
      </c>
      <c r="J8091" s="51" t="s">
        <v>29</v>
      </c>
      <c r="K8091" s="51" t="s">
        <v>42</v>
      </c>
      <c r="O8091" s="79"/>
      <c r="P8091" s="51" t="s">
        <v>24</v>
      </c>
      <c r="Q80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92" spans="1:17" ht="17.149999999999999" customHeight="1" x14ac:dyDescent="0.4">
      <c r="A8092" s="78" t="s">
        <v>8169</v>
      </c>
      <c r="B8092" s="51" t="s">
        <v>75</v>
      </c>
      <c r="C8092" s="51">
        <v>14094</v>
      </c>
      <c r="E8092" s="51" t="s">
        <v>29</v>
      </c>
      <c r="F8092" s="51" t="s">
        <v>29</v>
      </c>
      <c r="G8092" s="51" t="s">
        <v>42</v>
      </c>
      <c r="H8092" s="79"/>
      <c r="I8092" s="51" t="s">
        <v>24</v>
      </c>
      <c r="J8092" s="51" t="s">
        <v>29</v>
      </c>
      <c r="K8092" s="51" t="s">
        <v>42</v>
      </c>
      <c r="O8092" s="79"/>
      <c r="P8092" s="51" t="s">
        <v>24</v>
      </c>
      <c r="Q80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93" spans="1:17" ht="17.149999999999999" customHeight="1" x14ac:dyDescent="0.4">
      <c r="A8093" s="78" t="s">
        <v>8170</v>
      </c>
      <c r="B8093" s="51" t="s">
        <v>75</v>
      </c>
      <c r="C8093" s="51">
        <v>14094</v>
      </c>
      <c r="E8093" s="51" t="s">
        <v>39</v>
      </c>
      <c r="F8093" s="51" t="s">
        <v>29</v>
      </c>
      <c r="G8093" s="51" t="s">
        <v>42</v>
      </c>
      <c r="H8093" s="79"/>
      <c r="I8093" s="51" t="s">
        <v>1405</v>
      </c>
      <c r="J8093" s="51" t="s">
        <v>29</v>
      </c>
      <c r="K8093" s="51" t="s">
        <v>42</v>
      </c>
      <c r="O8093" s="79"/>
      <c r="P8093" s="51" t="s">
        <v>1405</v>
      </c>
      <c r="Q80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94" spans="1:17" ht="17.149999999999999" customHeight="1" x14ac:dyDescent="0.4">
      <c r="A8094" s="78" t="s">
        <v>8171</v>
      </c>
      <c r="B8094" s="51" t="s">
        <v>75</v>
      </c>
      <c r="C8094" s="51">
        <v>14094</v>
      </c>
      <c r="E8094" s="51" t="s">
        <v>39</v>
      </c>
      <c r="F8094" s="51" t="s">
        <v>29</v>
      </c>
      <c r="G8094" s="51" t="s">
        <v>42</v>
      </c>
      <c r="H8094" s="79"/>
      <c r="I8094" s="51" t="s">
        <v>24</v>
      </c>
      <c r="J8094" s="51" t="s">
        <v>29</v>
      </c>
      <c r="K8094" s="51" t="s">
        <v>42</v>
      </c>
      <c r="O8094" s="79"/>
      <c r="P8094" s="51" t="s">
        <v>24</v>
      </c>
      <c r="Q80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95" spans="1:17" ht="17.149999999999999" customHeight="1" x14ac:dyDescent="0.4">
      <c r="A8095" s="78" t="s">
        <v>8172</v>
      </c>
      <c r="B8095" s="51" t="s">
        <v>75</v>
      </c>
      <c r="C8095" s="51">
        <v>14094</v>
      </c>
      <c r="E8095" s="51" t="s">
        <v>29</v>
      </c>
      <c r="F8095" s="51" t="s">
        <v>29</v>
      </c>
      <c r="G8095" s="51" t="s">
        <v>42</v>
      </c>
      <c r="H8095" s="79"/>
      <c r="I8095" s="51" t="s">
        <v>83</v>
      </c>
      <c r="J8095" s="51" t="s">
        <v>29</v>
      </c>
      <c r="K8095" s="51" t="s">
        <v>42</v>
      </c>
      <c r="O8095" s="79"/>
      <c r="P8095" s="51" t="s">
        <v>83</v>
      </c>
      <c r="Q80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96" spans="1:17" ht="17.149999999999999" customHeight="1" x14ac:dyDescent="0.4">
      <c r="A8096" s="78" t="s">
        <v>8173</v>
      </c>
      <c r="B8096" s="51" t="s">
        <v>75</v>
      </c>
      <c r="C8096" s="51">
        <v>14094</v>
      </c>
      <c r="E8096" s="51" t="s">
        <v>29</v>
      </c>
      <c r="F8096" s="51" t="s">
        <v>29</v>
      </c>
      <c r="G8096" s="51" t="s">
        <v>42</v>
      </c>
      <c r="H8096" s="79"/>
      <c r="I8096" s="51" t="s">
        <v>83</v>
      </c>
      <c r="J8096" s="51" t="s">
        <v>29</v>
      </c>
      <c r="K8096" s="51" t="s">
        <v>42</v>
      </c>
      <c r="O8096" s="79"/>
      <c r="P8096" s="51" t="s">
        <v>83</v>
      </c>
      <c r="Q80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97" spans="1:17" ht="17.149999999999999" customHeight="1" x14ac:dyDescent="0.4">
      <c r="A8097" s="78" t="s">
        <v>8174</v>
      </c>
      <c r="B8097" s="51" t="s">
        <v>75</v>
      </c>
      <c r="C8097" s="51">
        <v>14094</v>
      </c>
      <c r="E8097" s="51" t="s">
        <v>29</v>
      </c>
      <c r="F8097" s="51" t="s">
        <v>29</v>
      </c>
      <c r="G8097" s="51" t="s">
        <v>42</v>
      </c>
      <c r="H8097" s="79"/>
      <c r="I8097" s="51" t="s">
        <v>83</v>
      </c>
      <c r="J8097" s="51" t="s">
        <v>29</v>
      </c>
      <c r="K8097" s="51" t="s">
        <v>42</v>
      </c>
      <c r="O8097" s="79"/>
      <c r="P8097" s="51" t="s">
        <v>83</v>
      </c>
      <c r="Q80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98" spans="1:17" ht="17.149999999999999" customHeight="1" x14ac:dyDescent="0.4">
      <c r="A8098" s="78" t="s">
        <v>8175</v>
      </c>
      <c r="B8098" s="51" t="s">
        <v>75</v>
      </c>
      <c r="C8098" s="51">
        <v>14094</v>
      </c>
      <c r="E8098" s="51" t="s">
        <v>58</v>
      </c>
      <c r="F8098" s="51" t="s">
        <v>21</v>
      </c>
      <c r="G8098" s="51" t="s">
        <v>23</v>
      </c>
      <c r="H8098" s="79"/>
      <c r="I8098" s="51" t="s">
        <v>24</v>
      </c>
      <c r="J8098" s="51" t="s">
        <v>29</v>
      </c>
      <c r="K8098" s="51" t="s">
        <v>42</v>
      </c>
      <c r="O8098" s="79"/>
      <c r="P8098" s="51" t="s">
        <v>24</v>
      </c>
      <c r="Q80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Lead</v>
      </c>
    </row>
    <row r="8099" spans="1:17" ht="17.149999999999999" customHeight="1" x14ac:dyDescent="0.4">
      <c r="A8099" s="78" t="s">
        <v>8176</v>
      </c>
      <c r="B8099" s="51" t="s">
        <v>75</v>
      </c>
      <c r="C8099" s="51">
        <v>14094</v>
      </c>
      <c r="E8099" s="51" t="s">
        <v>39</v>
      </c>
      <c r="F8099" s="51" t="s">
        <v>29</v>
      </c>
      <c r="G8099" s="51" t="s">
        <v>42</v>
      </c>
      <c r="H8099" s="79"/>
      <c r="I8099" s="51" t="s">
        <v>24</v>
      </c>
      <c r="J8099" s="51" t="s">
        <v>29</v>
      </c>
      <c r="K8099" s="51" t="s">
        <v>42</v>
      </c>
      <c r="O8099" s="79"/>
      <c r="P8099" s="51" t="s">
        <v>24</v>
      </c>
      <c r="Q80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00" spans="1:17" ht="17.149999999999999" customHeight="1" x14ac:dyDescent="0.4">
      <c r="A8100" s="78" t="s">
        <v>8177</v>
      </c>
      <c r="B8100" s="51" t="s">
        <v>75</v>
      </c>
      <c r="C8100" s="51">
        <v>14094</v>
      </c>
      <c r="E8100" s="51" t="s">
        <v>29</v>
      </c>
      <c r="F8100" s="51" t="s">
        <v>29</v>
      </c>
      <c r="G8100" s="51" t="s">
        <v>42</v>
      </c>
      <c r="H8100" s="79"/>
      <c r="I8100" s="51" t="s">
        <v>83</v>
      </c>
      <c r="J8100" s="51" t="s">
        <v>29</v>
      </c>
      <c r="K8100" s="51" t="s">
        <v>42</v>
      </c>
      <c r="O8100" s="79"/>
      <c r="P8100" s="51" t="s">
        <v>83</v>
      </c>
      <c r="Q81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01" spans="1:17" ht="17.149999999999999" customHeight="1" x14ac:dyDescent="0.4">
      <c r="A8101" s="78" t="s">
        <v>8178</v>
      </c>
      <c r="B8101" s="51" t="s">
        <v>75</v>
      </c>
      <c r="C8101" s="51">
        <v>14094</v>
      </c>
      <c r="E8101" s="51" t="s">
        <v>39</v>
      </c>
      <c r="F8101" s="51" t="s">
        <v>29</v>
      </c>
      <c r="G8101" s="51" t="s">
        <v>42</v>
      </c>
      <c r="H8101" s="79"/>
      <c r="I8101" s="51" t="s">
        <v>24</v>
      </c>
      <c r="J8101" s="51" t="s">
        <v>29</v>
      </c>
      <c r="K8101" s="51" t="s">
        <v>42</v>
      </c>
      <c r="O8101" s="79"/>
      <c r="P8101" s="51" t="s">
        <v>24</v>
      </c>
      <c r="Q81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02" spans="1:17" ht="17.149999999999999" customHeight="1" x14ac:dyDescent="0.4">
      <c r="A8102" s="78" t="s">
        <v>8179</v>
      </c>
      <c r="B8102" s="51" t="s">
        <v>75</v>
      </c>
      <c r="C8102" s="51">
        <v>14094</v>
      </c>
      <c r="E8102" s="51" t="s">
        <v>29</v>
      </c>
      <c r="F8102" s="51" t="s">
        <v>29</v>
      </c>
      <c r="G8102" s="51" t="s">
        <v>42</v>
      </c>
      <c r="H8102" s="79"/>
      <c r="I8102" s="51" t="s">
        <v>24</v>
      </c>
      <c r="J8102" s="51" t="s">
        <v>29</v>
      </c>
      <c r="K8102" s="51" t="s">
        <v>42</v>
      </c>
      <c r="O8102" s="79"/>
      <c r="P8102" s="51" t="s">
        <v>24</v>
      </c>
      <c r="Q81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03" spans="1:17" ht="17.149999999999999" customHeight="1" x14ac:dyDescent="0.4">
      <c r="A8103" s="78" t="s">
        <v>8180</v>
      </c>
      <c r="B8103" s="51" t="s">
        <v>75</v>
      </c>
      <c r="C8103" s="51">
        <v>14094</v>
      </c>
      <c r="E8103" s="51" t="s">
        <v>29</v>
      </c>
      <c r="F8103" s="51" t="s">
        <v>29</v>
      </c>
      <c r="G8103" s="51" t="s">
        <v>42</v>
      </c>
      <c r="H8103" s="79"/>
      <c r="I8103" s="51" t="s">
        <v>24</v>
      </c>
      <c r="J8103" s="51" t="s">
        <v>29</v>
      </c>
      <c r="K8103" s="51" t="s">
        <v>42</v>
      </c>
      <c r="O8103" s="79"/>
      <c r="P8103" s="51" t="s">
        <v>24</v>
      </c>
      <c r="Q81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04" spans="1:17" ht="17.149999999999999" customHeight="1" x14ac:dyDescent="0.4">
      <c r="A8104" s="78" t="s">
        <v>8181</v>
      </c>
      <c r="B8104" s="51" t="s">
        <v>75</v>
      </c>
      <c r="C8104" s="51">
        <v>14094</v>
      </c>
      <c r="E8104" s="51" t="s">
        <v>29</v>
      </c>
      <c r="F8104" s="51" t="s">
        <v>29</v>
      </c>
      <c r="G8104" s="51" t="s">
        <v>42</v>
      </c>
      <c r="H8104" s="79"/>
      <c r="I8104" s="51" t="s">
        <v>24</v>
      </c>
      <c r="J8104" s="51" t="s">
        <v>29</v>
      </c>
      <c r="K8104" s="51" t="s">
        <v>42</v>
      </c>
      <c r="O8104" s="79"/>
      <c r="P8104" s="51" t="s">
        <v>24</v>
      </c>
      <c r="Q81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05" spans="1:17" ht="17.149999999999999" customHeight="1" x14ac:dyDescent="0.4">
      <c r="A8105" s="78" t="s">
        <v>8182</v>
      </c>
      <c r="B8105" s="51" t="s">
        <v>75</v>
      </c>
      <c r="C8105" s="51">
        <v>14094</v>
      </c>
      <c r="E8105" s="51" t="s">
        <v>29</v>
      </c>
      <c r="F8105" s="51" t="s">
        <v>29</v>
      </c>
      <c r="G8105" s="51" t="s">
        <v>42</v>
      </c>
      <c r="H8105" s="79"/>
      <c r="I8105" s="51" t="s">
        <v>24</v>
      </c>
      <c r="J8105" s="51" t="s">
        <v>29</v>
      </c>
      <c r="K8105" s="51" t="s">
        <v>42</v>
      </c>
      <c r="O8105" s="79"/>
      <c r="P8105" s="51" t="s">
        <v>24</v>
      </c>
      <c r="Q81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06" spans="1:17" ht="17.149999999999999" customHeight="1" x14ac:dyDescent="0.4">
      <c r="A8106" s="78" t="s">
        <v>8183</v>
      </c>
      <c r="B8106" s="51" t="s">
        <v>75</v>
      </c>
      <c r="C8106" s="51">
        <v>14094</v>
      </c>
      <c r="E8106" s="51" t="s">
        <v>29</v>
      </c>
      <c r="F8106" s="51" t="s">
        <v>29</v>
      </c>
      <c r="G8106" s="51" t="s">
        <v>42</v>
      </c>
      <c r="H8106" s="79"/>
      <c r="I8106" s="51" t="s">
        <v>24</v>
      </c>
      <c r="J8106" s="51" t="s">
        <v>29</v>
      </c>
      <c r="K8106" s="51" t="s">
        <v>42</v>
      </c>
      <c r="O8106" s="79"/>
      <c r="P8106" s="51" t="s">
        <v>24</v>
      </c>
      <c r="Q81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07" spans="1:17" ht="17.149999999999999" customHeight="1" x14ac:dyDescent="0.4">
      <c r="A8107" s="78" t="s">
        <v>8184</v>
      </c>
      <c r="B8107" s="51" t="s">
        <v>75</v>
      </c>
      <c r="C8107" s="51">
        <v>14094</v>
      </c>
      <c r="E8107" s="51" t="s">
        <v>29</v>
      </c>
      <c r="F8107" s="51" t="s">
        <v>29</v>
      </c>
      <c r="G8107" s="51" t="s">
        <v>42</v>
      </c>
      <c r="H8107" s="79"/>
      <c r="I8107" s="51" t="s">
        <v>24</v>
      </c>
      <c r="J8107" s="51" t="s">
        <v>29</v>
      </c>
      <c r="K8107" s="51" t="s">
        <v>42</v>
      </c>
      <c r="O8107" s="79"/>
      <c r="P8107" s="51" t="s">
        <v>24</v>
      </c>
      <c r="Q81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08" spans="1:17" ht="17.149999999999999" customHeight="1" x14ac:dyDescent="0.4">
      <c r="A8108" s="78" t="s">
        <v>8185</v>
      </c>
      <c r="B8108" s="51" t="s">
        <v>75</v>
      </c>
      <c r="C8108" s="51">
        <v>14094</v>
      </c>
      <c r="E8108" s="51" t="s">
        <v>29</v>
      </c>
      <c r="F8108" s="51" t="s">
        <v>29</v>
      </c>
      <c r="G8108" s="51" t="s">
        <v>42</v>
      </c>
      <c r="H8108" s="79"/>
      <c r="I8108" s="51" t="s">
        <v>24</v>
      </c>
      <c r="J8108" s="51" t="s">
        <v>29</v>
      </c>
      <c r="K8108" s="51" t="s">
        <v>42</v>
      </c>
      <c r="O8108" s="79"/>
      <c r="P8108" s="51" t="s">
        <v>24</v>
      </c>
      <c r="Q81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09" spans="1:17" ht="17.149999999999999" customHeight="1" x14ac:dyDescent="0.4">
      <c r="A8109" s="78" t="s">
        <v>8186</v>
      </c>
      <c r="B8109" s="51" t="s">
        <v>75</v>
      </c>
      <c r="C8109" s="51">
        <v>14094</v>
      </c>
      <c r="E8109" s="51" t="s">
        <v>39</v>
      </c>
      <c r="F8109" s="51" t="s">
        <v>29</v>
      </c>
      <c r="G8109" s="51" t="s">
        <v>42</v>
      </c>
      <c r="H8109" s="79"/>
      <c r="I8109" s="51" t="s">
        <v>24</v>
      </c>
      <c r="J8109" s="51" t="s">
        <v>29</v>
      </c>
      <c r="K8109" s="51" t="s">
        <v>42</v>
      </c>
      <c r="O8109" s="79"/>
      <c r="P8109" s="51" t="s">
        <v>24</v>
      </c>
      <c r="Q81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10" spans="1:17" ht="17.149999999999999" customHeight="1" x14ac:dyDescent="0.4">
      <c r="A8110" s="78" t="s">
        <v>8187</v>
      </c>
      <c r="B8110" s="51" t="s">
        <v>75</v>
      </c>
      <c r="C8110" s="51">
        <v>14094</v>
      </c>
      <c r="E8110" s="51" t="s">
        <v>29</v>
      </c>
      <c r="F8110" s="51" t="s">
        <v>29</v>
      </c>
      <c r="G8110" s="51" t="s">
        <v>42</v>
      </c>
      <c r="H8110" s="79"/>
      <c r="I8110" s="51" t="s">
        <v>24</v>
      </c>
      <c r="J8110" s="51" t="s">
        <v>29</v>
      </c>
      <c r="K8110" s="51" t="s">
        <v>42</v>
      </c>
      <c r="O8110" s="79"/>
      <c r="P8110" s="51" t="s">
        <v>24</v>
      </c>
      <c r="Q81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11" spans="1:17" ht="17.149999999999999" customHeight="1" x14ac:dyDescent="0.4">
      <c r="A8111" s="78" t="s">
        <v>8188</v>
      </c>
      <c r="B8111" s="51" t="s">
        <v>75</v>
      </c>
      <c r="C8111" s="51">
        <v>14094</v>
      </c>
      <c r="E8111" s="51" t="s">
        <v>29</v>
      </c>
      <c r="F8111" s="51" t="s">
        <v>29</v>
      </c>
      <c r="G8111" s="51" t="s">
        <v>42</v>
      </c>
      <c r="H8111" s="79"/>
      <c r="I8111" s="51" t="s">
        <v>24</v>
      </c>
      <c r="J8111" s="51" t="s">
        <v>29</v>
      </c>
      <c r="K8111" s="51" t="s">
        <v>42</v>
      </c>
      <c r="O8111" s="79"/>
      <c r="P8111" s="51" t="s">
        <v>24</v>
      </c>
      <c r="Q81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12" spans="1:17" ht="17.149999999999999" customHeight="1" x14ac:dyDescent="0.4">
      <c r="A8112" s="78" t="s">
        <v>8189</v>
      </c>
      <c r="B8112" s="51" t="s">
        <v>75</v>
      </c>
      <c r="C8112" s="51">
        <v>14094</v>
      </c>
      <c r="E8112" s="51" t="s">
        <v>29</v>
      </c>
      <c r="F8112" s="51" t="s">
        <v>29</v>
      </c>
      <c r="G8112" s="51" t="s">
        <v>42</v>
      </c>
      <c r="H8112" s="79"/>
      <c r="I8112" s="51" t="s">
        <v>24</v>
      </c>
      <c r="J8112" s="51" t="s">
        <v>29</v>
      </c>
      <c r="K8112" s="51" t="s">
        <v>42</v>
      </c>
      <c r="O8112" s="79"/>
      <c r="P8112" s="51" t="s">
        <v>24</v>
      </c>
      <c r="Q81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13" spans="1:17" ht="17.149999999999999" customHeight="1" x14ac:dyDescent="0.4">
      <c r="A8113" s="78" t="s">
        <v>8190</v>
      </c>
      <c r="B8113" s="51" t="s">
        <v>75</v>
      </c>
      <c r="C8113" s="51">
        <v>14094</v>
      </c>
      <c r="E8113" s="51" t="s">
        <v>29</v>
      </c>
      <c r="F8113" s="51" t="s">
        <v>29</v>
      </c>
      <c r="G8113" s="51" t="s">
        <v>42</v>
      </c>
      <c r="H8113" s="79"/>
      <c r="I8113" s="51" t="s">
        <v>24</v>
      </c>
      <c r="J8113" s="51" t="s">
        <v>29</v>
      </c>
      <c r="K8113" s="51" t="s">
        <v>42</v>
      </c>
      <c r="O8113" s="79"/>
      <c r="P8113" s="51" t="s">
        <v>24</v>
      </c>
      <c r="Q81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14" spans="1:17" ht="17.149999999999999" customHeight="1" x14ac:dyDescent="0.4">
      <c r="A8114" s="78" t="s">
        <v>8191</v>
      </c>
      <c r="B8114" s="51" t="s">
        <v>75</v>
      </c>
      <c r="C8114" s="51">
        <v>14094</v>
      </c>
      <c r="E8114" s="51" t="s">
        <v>39</v>
      </c>
      <c r="F8114" s="51" t="s">
        <v>29</v>
      </c>
      <c r="G8114" s="51" t="s">
        <v>42</v>
      </c>
      <c r="H8114" s="79"/>
      <c r="I8114" s="51" t="s">
        <v>24</v>
      </c>
      <c r="J8114" s="51" t="s">
        <v>29</v>
      </c>
      <c r="K8114" s="51" t="s">
        <v>42</v>
      </c>
      <c r="O8114" s="79"/>
      <c r="P8114" s="51" t="s">
        <v>24</v>
      </c>
      <c r="Q81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15" spans="1:17" ht="17.149999999999999" customHeight="1" x14ac:dyDescent="0.4">
      <c r="A8115" s="78" t="s">
        <v>8192</v>
      </c>
      <c r="B8115" s="51" t="s">
        <v>75</v>
      </c>
      <c r="C8115" s="51">
        <v>14094</v>
      </c>
      <c r="E8115" s="51" t="s">
        <v>36</v>
      </c>
      <c r="F8115" s="51" t="s">
        <v>29</v>
      </c>
      <c r="G8115" s="51" t="s">
        <v>23</v>
      </c>
      <c r="H8115" s="79"/>
      <c r="I8115" s="51" t="s">
        <v>24</v>
      </c>
      <c r="J8115" s="51" t="s">
        <v>36</v>
      </c>
      <c r="K8115" s="51" t="s">
        <v>23</v>
      </c>
      <c r="O8115" s="79"/>
      <c r="P8115" s="51" t="s">
        <v>24</v>
      </c>
      <c r="Q81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8116" spans="1:17" ht="17.149999999999999" customHeight="1" x14ac:dyDescent="0.4">
      <c r="A8116" s="78" t="s">
        <v>8193</v>
      </c>
      <c r="B8116" s="51" t="s">
        <v>75</v>
      </c>
      <c r="C8116" s="51">
        <v>14094</v>
      </c>
      <c r="E8116" s="51" t="s">
        <v>29</v>
      </c>
      <c r="F8116" s="51" t="s">
        <v>29</v>
      </c>
      <c r="G8116" s="51" t="s">
        <v>42</v>
      </c>
      <c r="H8116" s="79"/>
      <c r="I8116" s="51" t="s">
        <v>83</v>
      </c>
      <c r="J8116" s="51" t="s">
        <v>29</v>
      </c>
      <c r="K8116" s="51" t="s">
        <v>42</v>
      </c>
      <c r="O8116" s="79"/>
      <c r="P8116" s="51" t="s">
        <v>83</v>
      </c>
      <c r="Q81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17" spans="1:17" ht="17.149999999999999" customHeight="1" x14ac:dyDescent="0.4">
      <c r="A8117" s="78" t="s">
        <v>8194</v>
      </c>
      <c r="B8117" s="51" t="s">
        <v>75</v>
      </c>
      <c r="C8117" s="51">
        <v>14094</v>
      </c>
      <c r="E8117" s="51" t="s">
        <v>39</v>
      </c>
      <c r="F8117" s="51" t="s">
        <v>29</v>
      </c>
      <c r="G8117" s="51" t="s">
        <v>42</v>
      </c>
      <c r="H8117" s="79"/>
      <c r="I8117" s="51" t="s">
        <v>24</v>
      </c>
      <c r="J8117" s="51" t="s">
        <v>29</v>
      </c>
      <c r="K8117" s="51" t="s">
        <v>42</v>
      </c>
      <c r="O8117" s="79"/>
      <c r="P8117" s="51" t="s">
        <v>24</v>
      </c>
      <c r="Q81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18" spans="1:17" ht="17.149999999999999" customHeight="1" x14ac:dyDescent="0.4">
      <c r="A8118" s="78" t="s">
        <v>8195</v>
      </c>
      <c r="B8118" s="51" t="s">
        <v>75</v>
      </c>
      <c r="C8118" s="51">
        <v>14094</v>
      </c>
      <c r="E8118" s="51" t="s">
        <v>29</v>
      </c>
      <c r="F8118" s="51" t="s">
        <v>29</v>
      </c>
      <c r="G8118" s="51" t="s">
        <v>42</v>
      </c>
      <c r="H8118" s="79"/>
      <c r="I8118" s="51" t="s">
        <v>83</v>
      </c>
      <c r="J8118" s="51" t="s">
        <v>29</v>
      </c>
      <c r="K8118" s="51" t="s">
        <v>42</v>
      </c>
      <c r="O8118" s="79"/>
      <c r="P8118" s="51" t="s">
        <v>83</v>
      </c>
      <c r="Q81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19" spans="1:17" ht="17.149999999999999" customHeight="1" x14ac:dyDescent="0.4">
      <c r="A8119" s="78" t="s">
        <v>8196</v>
      </c>
      <c r="B8119" s="51" t="s">
        <v>75</v>
      </c>
      <c r="C8119" s="51">
        <v>14094</v>
      </c>
      <c r="E8119" s="51" t="s">
        <v>39</v>
      </c>
      <c r="F8119" s="51" t="s">
        <v>29</v>
      </c>
      <c r="G8119" s="51" t="s">
        <v>42</v>
      </c>
      <c r="H8119" s="79"/>
      <c r="I8119" s="51" t="s">
        <v>24</v>
      </c>
      <c r="J8119" s="51" t="s">
        <v>29</v>
      </c>
      <c r="K8119" s="51" t="s">
        <v>42</v>
      </c>
      <c r="O8119" s="79"/>
      <c r="P8119" s="51" t="s">
        <v>24</v>
      </c>
      <c r="Q81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20" spans="1:17" ht="17.149999999999999" customHeight="1" x14ac:dyDescent="0.4">
      <c r="A8120" s="78" t="s">
        <v>8197</v>
      </c>
      <c r="B8120" s="51" t="s">
        <v>75</v>
      </c>
      <c r="C8120" s="51">
        <v>14094</v>
      </c>
      <c r="E8120" s="51" t="s">
        <v>39</v>
      </c>
      <c r="F8120" s="51" t="s">
        <v>29</v>
      </c>
      <c r="G8120" s="51" t="s">
        <v>42</v>
      </c>
      <c r="H8120" s="79"/>
      <c r="I8120" s="51" t="s">
        <v>24</v>
      </c>
      <c r="J8120" s="51" t="s">
        <v>29</v>
      </c>
      <c r="K8120" s="51" t="s">
        <v>42</v>
      </c>
      <c r="O8120" s="79"/>
      <c r="P8120" s="51" t="s">
        <v>24</v>
      </c>
      <c r="Q81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21" spans="1:17" ht="17.149999999999999" customHeight="1" x14ac:dyDescent="0.4">
      <c r="A8121" s="78" t="s">
        <v>8198</v>
      </c>
      <c r="B8121" s="51" t="s">
        <v>75</v>
      </c>
      <c r="C8121" s="51">
        <v>14094</v>
      </c>
      <c r="E8121" s="51" t="s">
        <v>39</v>
      </c>
      <c r="F8121" s="51" t="s">
        <v>29</v>
      </c>
      <c r="G8121" s="51" t="s">
        <v>42</v>
      </c>
      <c r="H8121" s="79"/>
      <c r="I8121" s="51" t="s">
        <v>24</v>
      </c>
      <c r="J8121" s="51" t="s">
        <v>29</v>
      </c>
      <c r="K8121" s="51" t="s">
        <v>42</v>
      </c>
      <c r="O8121" s="79"/>
      <c r="P8121" s="51" t="s">
        <v>24</v>
      </c>
      <c r="Q81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22" spans="1:17" ht="17.149999999999999" customHeight="1" x14ac:dyDescent="0.4">
      <c r="A8122" s="78" t="s">
        <v>8199</v>
      </c>
      <c r="B8122" s="51" t="s">
        <v>75</v>
      </c>
      <c r="C8122" s="51">
        <v>14094</v>
      </c>
      <c r="E8122" s="51" t="s">
        <v>39</v>
      </c>
      <c r="F8122" s="51" t="s">
        <v>29</v>
      </c>
      <c r="G8122" s="51" t="s">
        <v>42</v>
      </c>
      <c r="H8122" s="79"/>
      <c r="I8122" s="51" t="s">
        <v>24</v>
      </c>
      <c r="J8122" s="51" t="s">
        <v>29</v>
      </c>
      <c r="K8122" s="51" t="s">
        <v>42</v>
      </c>
      <c r="O8122" s="79"/>
      <c r="P8122" s="51" t="s">
        <v>24</v>
      </c>
      <c r="Q81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23" spans="1:17" ht="17.149999999999999" customHeight="1" x14ac:dyDescent="0.4">
      <c r="A8123" s="78" t="s">
        <v>8200</v>
      </c>
      <c r="B8123" s="51" t="s">
        <v>75</v>
      </c>
      <c r="C8123" s="51">
        <v>14094</v>
      </c>
      <c r="E8123" s="51" t="s">
        <v>29</v>
      </c>
      <c r="F8123" s="51" t="s">
        <v>29</v>
      </c>
      <c r="G8123" s="51" t="s">
        <v>42</v>
      </c>
      <c r="H8123" s="79"/>
      <c r="I8123" s="51" t="s">
        <v>83</v>
      </c>
      <c r="J8123" s="51" t="s">
        <v>29</v>
      </c>
      <c r="K8123" s="51" t="s">
        <v>42</v>
      </c>
      <c r="O8123" s="79"/>
      <c r="P8123" s="51" t="s">
        <v>83</v>
      </c>
      <c r="Q81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24" spans="1:17" ht="17.149999999999999" customHeight="1" x14ac:dyDescent="0.4">
      <c r="A8124" s="78" t="s">
        <v>8201</v>
      </c>
      <c r="B8124" s="51" t="s">
        <v>75</v>
      </c>
      <c r="C8124" s="51">
        <v>14094</v>
      </c>
      <c r="E8124" s="51" t="s">
        <v>29</v>
      </c>
      <c r="F8124" s="51" t="s">
        <v>29</v>
      </c>
      <c r="G8124" s="51" t="s">
        <v>42</v>
      </c>
      <c r="H8124" s="79"/>
      <c r="I8124" s="51" t="s">
        <v>83</v>
      </c>
      <c r="J8124" s="51" t="s">
        <v>29</v>
      </c>
      <c r="K8124" s="51" t="s">
        <v>42</v>
      </c>
      <c r="O8124" s="79"/>
      <c r="P8124" s="51" t="s">
        <v>83</v>
      </c>
      <c r="Q81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25" spans="1:17" ht="17.149999999999999" customHeight="1" x14ac:dyDescent="0.4">
      <c r="A8125" s="78" t="s">
        <v>8202</v>
      </c>
      <c r="B8125" s="51" t="s">
        <v>75</v>
      </c>
      <c r="C8125" s="51">
        <v>14094</v>
      </c>
      <c r="E8125" s="51" t="s">
        <v>29</v>
      </c>
      <c r="F8125" s="51" t="s">
        <v>29</v>
      </c>
      <c r="G8125" s="51" t="s">
        <v>42</v>
      </c>
      <c r="H8125" s="79"/>
      <c r="I8125" s="51" t="s">
        <v>83</v>
      </c>
      <c r="J8125" s="51" t="s">
        <v>29</v>
      </c>
      <c r="K8125" s="51" t="s">
        <v>42</v>
      </c>
      <c r="O8125" s="79"/>
      <c r="P8125" s="51" t="s">
        <v>83</v>
      </c>
      <c r="Q81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26" spans="1:17" ht="17.149999999999999" customHeight="1" x14ac:dyDescent="0.4">
      <c r="A8126" s="78" t="s">
        <v>8203</v>
      </c>
      <c r="B8126" s="51" t="s">
        <v>75</v>
      </c>
      <c r="C8126" s="51">
        <v>14094</v>
      </c>
      <c r="E8126" s="51" t="s">
        <v>29</v>
      </c>
      <c r="F8126" s="51" t="s">
        <v>29</v>
      </c>
      <c r="G8126" s="51" t="s">
        <v>42</v>
      </c>
      <c r="H8126" s="79"/>
      <c r="I8126" s="51" t="s">
        <v>35</v>
      </c>
      <c r="J8126" s="51" t="s">
        <v>29</v>
      </c>
      <c r="K8126" s="51" t="s">
        <v>42</v>
      </c>
      <c r="O8126" s="79"/>
      <c r="P8126" s="51" t="s">
        <v>35</v>
      </c>
      <c r="Q81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27" spans="1:17" ht="17.149999999999999" customHeight="1" x14ac:dyDescent="0.4">
      <c r="A8127" s="78" t="s">
        <v>8204</v>
      </c>
      <c r="B8127" s="51" t="s">
        <v>75</v>
      </c>
      <c r="C8127" s="51">
        <v>14094</v>
      </c>
      <c r="E8127" s="51" t="s">
        <v>39</v>
      </c>
      <c r="F8127" s="51" t="s">
        <v>29</v>
      </c>
      <c r="G8127" s="51" t="s">
        <v>42</v>
      </c>
      <c r="H8127" s="79"/>
      <c r="I8127" s="51" t="s">
        <v>1770</v>
      </c>
      <c r="J8127" s="51" t="s">
        <v>29</v>
      </c>
      <c r="K8127" s="51" t="s">
        <v>42</v>
      </c>
      <c r="O8127" s="79"/>
      <c r="P8127" s="51" t="s">
        <v>1770</v>
      </c>
      <c r="Q81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28" spans="1:17" ht="17.149999999999999" customHeight="1" x14ac:dyDescent="0.4">
      <c r="A8128" s="78" t="s">
        <v>8205</v>
      </c>
      <c r="B8128" s="51" t="s">
        <v>75</v>
      </c>
      <c r="C8128" s="51">
        <v>14094</v>
      </c>
      <c r="E8128" s="51" t="s">
        <v>39</v>
      </c>
      <c r="F8128" s="51" t="s">
        <v>29</v>
      </c>
      <c r="G8128" s="51" t="s">
        <v>42</v>
      </c>
      <c r="H8128" s="79"/>
      <c r="I8128" s="51" t="s">
        <v>24</v>
      </c>
      <c r="J8128" s="51" t="s">
        <v>29</v>
      </c>
      <c r="K8128" s="51" t="s">
        <v>42</v>
      </c>
      <c r="O8128" s="79"/>
      <c r="P8128" s="51" t="s">
        <v>24</v>
      </c>
      <c r="Q81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29" spans="1:17" ht="17.149999999999999" customHeight="1" x14ac:dyDescent="0.4">
      <c r="A8129" s="78" t="s">
        <v>8206</v>
      </c>
      <c r="B8129" s="51" t="s">
        <v>75</v>
      </c>
      <c r="C8129" s="51">
        <v>14094</v>
      </c>
      <c r="E8129" s="51" t="s">
        <v>39</v>
      </c>
      <c r="F8129" s="51" t="s">
        <v>29</v>
      </c>
      <c r="G8129" s="51" t="s">
        <v>42</v>
      </c>
      <c r="H8129" s="79"/>
      <c r="I8129" s="51" t="s">
        <v>24</v>
      </c>
      <c r="J8129" s="51" t="s">
        <v>29</v>
      </c>
      <c r="K8129" s="51" t="s">
        <v>42</v>
      </c>
      <c r="O8129" s="79"/>
      <c r="P8129" s="51" t="s">
        <v>24</v>
      </c>
      <c r="Q81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30" spans="1:17" ht="17.149999999999999" customHeight="1" x14ac:dyDescent="0.4">
      <c r="A8130" s="78" t="s">
        <v>8207</v>
      </c>
      <c r="B8130" s="51" t="s">
        <v>75</v>
      </c>
      <c r="C8130" s="51">
        <v>14094</v>
      </c>
      <c r="E8130" s="51" t="s">
        <v>29</v>
      </c>
      <c r="F8130" s="51" t="s">
        <v>29</v>
      </c>
      <c r="G8130" s="51" t="s">
        <v>42</v>
      </c>
      <c r="H8130" s="79"/>
      <c r="I8130" s="51" t="s">
        <v>83</v>
      </c>
      <c r="J8130" s="51" t="s">
        <v>29</v>
      </c>
      <c r="K8130" s="51" t="s">
        <v>42</v>
      </c>
      <c r="O8130" s="79"/>
      <c r="P8130" s="51" t="s">
        <v>83</v>
      </c>
      <c r="Q81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31" spans="1:17" ht="17.149999999999999" customHeight="1" x14ac:dyDescent="0.4">
      <c r="A8131" s="78" t="s">
        <v>8208</v>
      </c>
      <c r="B8131" s="51" t="s">
        <v>75</v>
      </c>
      <c r="C8131" s="51">
        <v>14094</v>
      </c>
      <c r="E8131" s="51" t="s">
        <v>29</v>
      </c>
      <c r="F8131" s="51" t="s">
        <v>29</v>
      </c>
      <c r="G8131" s="51" t="s">
        <v>42</v>
      </c>
      <c r="H8131" s="79"/>
      <c r="I8131" s="51" t="s">
        <v>83</v>
      </c>
      <c r="J8131" s="51" t="s">
        <v>29</v>
      </c>
      <c r="K8131" s="51" t="s">
        <v>42</v>
      </c>
      <c r="O8131" s="79"/>
      <c r="P8131" s="51" t="s">
        <v>83</v>
      </c>
      <c r="Q81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32" spans="1:17" ht="17.149999999999999" customHeight="1" x14ac:dyDescent="0.4">
      <c r="A8132" s="78" t="s">
        <v>8209</v>
      </c>
      <c r="B8132" s="51" t="s">
        <v>75</v>
      </c>
      <c r="C8132" s="51">
        <v>14094</v>
      </c>
      <c r="E8132" s="51" t="s">
        <v>39</v>
      </c>
      <c r="F8132" s="51" t="s">
        <v>29</v>
      </c>
      <c r="G8132" s="51" t="s">
        <v>42</v>
      </c>
      <c r="H8132" s="79"/>
      <c r="I8132" s="51" t="s">
        <v>24</v>
      </c>
      <c r="J8132" s="51" t="s">
        <v>29</v>
      </c>
      <c r="K8132" s="51" t="s">
        <v>42</v>
      </c>
      <c r="O8132" s="79"/>
      <c r="P8132" s="51" t="s">
        <v>24</v>
      </c>
      <c r="Q81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33" spans="1:17" ht="17.149999999999999" customHeight="1" x14ac:dyDescent="0.4">
      <c r="A8133" s="78" t="s">
        <v>8210</v>
      </c>
      <c r="B8133" s="51" t="s">
        <v>75</v>
      </c>
      <c r="C8133" s="51">
        <v>14094</v>
      </c>
      <c r="E8133" s="51" t="s">
        <v>29</v>
      </c>
      <c r="F8133" s="51" t="s">
        <v>29</v>
      </c>
      <c r="G8133" s="51" t="s">
        <v>42</v>
      </c>
      <c r="H8133" s="79"/>
      <c r="I8133" s="51" t="s">
        <v>83</v>
      </c>
      <c r="J8133" s="51" t="s">
        <v>29</v>
      </c>
      <c r="K8133" s="51" t="s">
        <v>42</v>
      </c>
      <c r="O8133" s="79"/>
      <c r="P8133" s="51" t="s">
        <v>83</v>
      </c>
      <c r="Q81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34" spans="1:17" ht="17.149999999999999" customHeight="1" x14ac:dyDescent="0.4">
      <c r="A8134" s="78" t="s">
        <v>8211</v>
      </c>
      <c r="B8134" s="51" t="s">
        <v>75</v>
      </c>
      <c r="C8134" s="51">
        <v>14094</v>
      </c>
      <c r="E8134" s="51" t="s">
        <v>29</v>
      </c>
      <c r="F8134" s="51" t="s">
        <v>29</v>
      </c>
      <c r="G8134" s="51" t="s">
        <v>42</v>
      </c>
      <c r="H8134" s="79"/>
      <c r="I8134" s="51" t="s">
        <v>83</v>
      </c>
      <c r="J8134" s="51" t="s">
        <v>29</v>
      </c>
      <c r="K8134" s="51" t="s">
        <v>42</v>
      </c>
      <c r="O8134" s="79"/>
      <c r="P8134" s="51" t="s">
        <v>83</v>
      </c>
      <c r="Q81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35" spans="1:17" ht="17.149999999999999" customHeight="1" x14ac:dyDescent="0.4">
      <c r="A8135" s="78" t="s">
        <v>8212</v>
      </c>
      <c r="B8135" s="51" t="s">
        <v>75</v>
      </c>
      <c r="C8135" s="51">
        <v>14094</v>
      </c>
      <c r="E8135" s="51" t="s">
        <v>29</v>
      </c>
      <c r="F8135" s="51" t="s">
        <v>29</v>
      </c>
      <c r="G8135" s="51" t="s">
        <v>42</v>
      </c>
      <c r="H8135" s="79"/>
      <c r="I8135" s="51" t="s">
        <v>38</v>
      </c>
      <c r="J8135" s="51" t="s">
        <v>29</v>
      </c>
      <c r="K8135" s="51" t="s">
        <v>42</v>
      </c>
      <c r="O8135" s="79"/>
      <c r="P8135" s="51" t="s">
        <v>38</v>
      </c>
      <c r="Q81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36" spans="1:17" ht="17.149999999999999" customHeight="1" x14ac:dyDescent="0.4">
      <c r="A8136" s="78" t="s">
        <v>8213</v>
      </c>
      <c r="B8136" s="51" t="s">
        <v>75</v>
      </c>
      <c r="C8136" s="51">
        <v>14094</v>
      </c>
      <c r="E8136" s="51" t="s">
        <v>29</v>
      </c>
      <c r="F8136" s="51" t="s">
        <v>29</v>
      </c>
      <c r="G8136" s="51" t="s">
        <v>42</v>
      </c>
      <c r="H8136" s="79"/>
      <c r="I8136" s="51" t="s">
        <v>24</v>
      </c>
      <c r="J8136" s="51" t="s">
        <v>29</v>
      </c>
      <c r="K8136" s="51" t="s">
        <v>42</v>
      </c>
      <c r="O8136" s="79"/>
      <c r="P8136" s="51" t="s">
        <v>24</v>
      </c>
      <c r="Q81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37" spans="1:17" ht="17.149999999999999" customHeight="1" x14ac:dyDescent="0.4">
      <c r="A8137" s="78" t="s">
        <v>8214</v>
      </c>
      <c r="B8137" s="51" t="s">
        <v>75</v>
      </c>
      <c r="C8137" s="51">
        <v>14094</v>
      </c>
      <c r="E8137" s="51" t="s">
        <v>29</v>
      </c>
      <c r="F8137" s="51" t="s">
        <v>29</v>
      </c>
      <c r="G8137" s="51" t="s">
        <v>42</v>
      </c>
      <c r="H8137" s="79"/>
      <c r="I8137" s="51" t="s">
        <v>24</v>
      </c>
      <c r="J8137" s="51" t="s">
        <v>29</v>
      </c>
      <c r="K8137" s="51" t="s">
        <v>42</v>
      </c>
      <c r="O8137" s="79"/>
      <c r="P8137" s="51" t="s">
        <v>24</v>
      </c>
      <c r="Q81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38" spans="1:17" ht="17.149999999999999" customHeight="1" x14ac:dyDescent="0.4">
      <c r="A8138" s="78" t="s">
        <v>8215</v>
      </c>
      <c r="B8138" s="51" t="s">
        <v>75</v>
      </c>
      <c r="C8138" s="51">
        <v>14094</v>
      </c>
      <c r="E8138" s="51" t="s">
        <v>29</v>
      </c>
      <c r="F8138" s="51" t="s">
        <v>29</v>
      </c>
      <c r="G8138" s="51" t="s">
        <v>42</v>
      </c>
      <c r="H8138" s="79"/>
      <c r="I8138" s="51" t="s">
        <v>24</v>
      </c>
      <c r="J8138" s="51" t="s">
        <v>29</v>
      </c>
      <c r="K8138" s="51" t="s">
        <v>42</v>
      </c>
      <c r="O8138" s="79"/>
      <c r="P8138" s="51" t="s">
        <v>24</v>
      </c>
      <c r="Q81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39" spans="1:17" ht="17.149999999999999" customHeight="1" x14ac:dyDescent="0.4">
      <c r="A8139" s="78" t="s">
        <v>8216</v>
      </c>
      <c r="B8139" s="51" t="s">
        <v>75</v>
      </c>
      <c r="C8139" s="51">
        <v>14094</v>
      </c>
      <c r="E8139" s="51" t="s">
        <v>39</v>
      </c>
      <c r="F8139" s="51" t="s">
        <v>29</v>
      </c>
      <c r="G8139" s="51" t="s">
        <v>42</v>
      </c>
      <c r="H8139" s="79"/>
      <c r="I8139" s="51" t="s">
        <v>1770</v>
      </c>
      <c r="J8139" s="51" t="s">
        <v>29</v>
      </c>
      <c r="K8139" s="51" t="s">
        <v>42</v>
      </c>
      <c r="O8139" s="79"/>
      <c r="P8139" s="51" t="s">
        <v>1770</v>
      </c>
      <c r="Q81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40" spans="1:17" ht="17.149999999999999" customHeight="1" x14ac:dyDescent="0.4">
      <c r="A8140" s="78" t="s">
        <v>8217</v>
      </c>
      <c r="B8140" s="51" t="s">
        <v>75</v>
      </c>
      <c r="C8140" s="51">
        <v>14094</v>
      </c>
      <c r="E8140" s="51" t="s">
        <v>29</v>
      </c>
      <c r="F8140" s="51" t="s">
        <v>29</v>
      </c>
      <c r="G8140" s="51" t="s">
        <v>42</v>
      </c>
      <c r="H8140" s="79"/>
      <c r="I8140" s="51" t="s">
        <v>1770</v>
      </c>
      <c r="J8140" s="51" t="s">
        <v>29</v>
      </c>
      <c r="K8140" s="51" t="s">
        <v>42</v>
      </c>
      <c r="O8140" s="79"/>
      <c r="P8140" s="51" t="s">
        <v>1770</v>
      </c>
      <c r="Q81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41" spans="1:17" ht="17.149999999999999" customHeight="1" x14ac:dyDescent="0.4">
      <c r="A8141" s="78" t="s">
        <v>8218</v>
      </c>
      <c r="B8141" s="51" t="s">
        <v>75</v>
      </c>
      <c r="C8141" s="51">
        <v>14094</v>
      </c>
      <c r="E8141" s="51" t="s">
        <v>39</v>
      </c>
      <c r="F8141" s="51" t="s">
        <v>29</v>
      </c>
      <c r="G8141" s="51" t="s">
        <v>42</v>
      </c>
      <c r="H8141" s="79"/>
      <c r="I8141" s="51" t="s">
        <v>1770</v>
      </c>
      <c r="J8141" s="51" t="s">
        <v>29</v>
      </c>
      <c r="K8141" s="51" t="s">
        <v>42</v>
      </c>
      <c r="O8141" s="79"/>
      <c r="P8141" s="51" t="s">
        <v>1770</v>
      </c>
      <c r="Q81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42" spans="1:17" ht="17.149999999999999" customHeight="1" x14ac:dyDescent="0.4">
      <c r="A8142" s="78" t="s">
        <v>8219</v>
      </c>
      <c r="B8142" s="51" t="s">
        <v>75</v>
      </c>
      <c r="C8142" s="51">
        <v>14094</v>
      </c>
      <c r="E8142" s="51" t="s">
        <v>29</v>
      </c>
      <c r="F8142" s="51" t="s">
        <v>29</v>
      </c>
      <c r="G8142" s="51" t="s">
        <v>42</v>
      </c>
      <c r="H8142" s="79"/>
      <c r="I8142" s="51" t="s">
        <v>1770</v>
      </c>
      <c r="J8142" s="51" t="s">
        <v>29</v>
      </c>
      <c r="K8142" s="51" t="s">
        <v>42</v>
      </c>
      <c r="O8142" s="79"/>
      <c r="P8142" s="51" t="s">
        <v>1770</v>
      </c>
      <c r="Q81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43" spans="1:17" ht="17.149999999999999" customHeight="1" x14ac:dyDescent="0.4">
      <c r="A8143" s="78" t="s">
        <v>8220</v>
      </c>
      <c r="B8143" s="51" t="s">
        <v>75</v>
      </c>
      <c r="C8143" s="51">
        <v>14094</v>
      </c>
      <c r="E8143" s="51" t="s">
        <v>29</v>
      </c>
      <c r="F8143" s="51" t="s">
        <v>29</v>
      </c>
      <c r="G8143" s="51" t="s">
        <v>42</v>
      </c>
      <c r="H8143" s="79"/>
      <c r="I8143" s="51" t="s">
        <v>24</v>
      </c>
      <c r="J8143" s="51" t="s">
        <v>29</v>
      </c>
      <c r="K8143" s="51" t="s">
        <v>42</v>
      </c>
      <c r="O8143" s="79"/>
      <c r="P8143" s="51" t="s">
        <v>24</v>
      </c>
      <c r="Q81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44" spans="1:17" ht="17.149999999999999" customHeight="1" x14ac:dyDescent="0.4">
      <c r="A8144" s="78" t="s">
        <v>8221</v>
      </c>
      <c r="B8144" s="51" t="s">
        <v>75</v>
      </c>
      <c r="C8144" s="51">
        <v>14094</v>
      </c>
      <c r="E8144" s="51" t="s">
        <v>29</v>
      </c>
      <c r="F8144" s="51" t="s">
        <v>29</v>
      </c>
      <c r="G8144" s="51" t="s">
        <v>42</v>
      </c>
      <c r="H8144" s="79"/>
      <c r="I8144" s="51" t="s">
        <v>24</v>
      </c>
      <c r="J8144" s="51" t="s">
        <v>29</v>
      </c>
      <c r="K8144" s="51" t="s">
        <v>42</v>
      </c>
      <c r="O8144" s="79"/>
      <c r="P8144" s="51" t="s">
        <v>24</v>
      </c>
      <c r="Q81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45" spans="1:17" ht="17.149999999999999" customHeight="1" x14ac:dyDescent="0.4">
      <c r="A8145" s="78" t="s">
        <v>8222</v>
      </c>
      <c r="B8145" s="51" t="s">
        <v>75</v>
      </c>
      <c r="C8145" s="51">
        <v>14094</v>
      </c>
      <c r="E8145" s="51" t="s">
        <v>39</v>
      </c>
      <c r="F8145" s="51" t="s">
        <v>29</v>
      </c>
      <c r="G8145" s="51" t="s">
        <v>42</v>
      </c>
      <c r="H8145" s="79"/>
      <c r="I8145" s="51" t="s">
        <v>24</v>
      </c>
      <c r="J8145" s="51" t="s">
        <v>29</v>
      </c>
      <c r="K8145" s="51" t="s">
        <v>42</v>
      </c>
      <c r="O8145" s="79"/>
      <c r="P8145" s="51" t="s">
        <v>24</v>
      </c>
      <c r="Q81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46" spans="1:17" ht="17.149999999999999" customHeight="1" x14ac:dyDescent="0.4">
      <c r="A8146" s="78" t="s">
        <v>8223</v>
      </c>
      <c r="B8146" s="51" t="s">
        <v>75</v>
      </c>
      <c r="C8146" s="51">
        <v>14094</v>
      </c>
      <c r="E8146" s="51" t="s">
        <v>29</v>
      </c>
      <c r="F8146" s="51" t="s">
        <v>29</v>
      </c>
      <c r="G8146" s="51" t="s">
        <v>42</v>
      </c>
      <c r="H8146" s="79"/>
      <c r="I8146" s="51" t="s">
        <v>24</v>
      </c>
      <c r="J8146" s="51" t="s">
        <v>29</v>
      </c>
      <c r="K8146" s="51" t="s">
        <v>42</v>
      </c>
      <c r="O8146" s="79"/>
      <c r="P8146" s="51" t="s">
        <v>24</v>
      </c>
      <c r="Q81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47" spans="1:17" ht="17.149999999999999" customHeight="1" x14ac:dyDescent="0.4">
      <c r="A8147" s="78" t="s">
        <v>8224</v>
      </c>
      <c r="B8147" s="51" t="s">
        <v>75</v>
      </c>
      <c r="C8147" s="51">
        <v>14094</v>
      </c>
      <c r="E8147" s="51" t="s">
        <v>29</v>
      </c>
      <c r="F8147" s="51" t="s">
        <v>29</v>
      </c>
      <c r="G8147" s="51" t="s">
        <v>42</v>
      </c>
      <c r="H8147" s="79"/>
      <c r="I8147" s="51" t="s">
        <v>83</v>
      </c>
      <c r="J8147" s="51" t="s">
        <v>29</v>
      </c>
      <c r="K8147" s="51" t="s">
        <v>42</v>
      </c>
      <c r="O8147" s="79"/>
      <c r="P8147" s="51" t="s">
        <v>83</v>
      </c>
      <c r="Q81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48" spans="1:17" ht="17.149999999999999" customHeight="1" x14ac:dyDescent="0.4">
      <c r="A8148" s="78" t="s">
        <v>8225</v>
      </c>
      <c r="B8148" s="51" t="s">
        <v>75</v>
      </c>
      <c r="C8148" s="51">
        <v>14094</v>
      </c>
      <c r="E8148" s="51" t="s">
        <v>29</v>
      </c>
      <c r="F8148" s="51" t="s">
        <v>29</v>
      </c>
      <c r="G8148" s="51" t="s">
        <v>42</v>
      </c>
      <c r="H8148" s="79"/>
      <c r="I8148" s="51" t="s">
        <v>83</v>
      </c>
      <c r="J8148" s="51" t="s">
        <v>29</v>
      </c>
      <c r="K8148" s="51" t="s">
        <v>42</v>
      </c>
      <c r="O8148" s="79"/>
      <c r="P8148" s="51" t="s">
        <v>83</v>
      </c>
      <c r="Q81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49" spans="1:17" ht="17.149999999999999" customHeight="1" x14ac:dyDescent="0.4">
      <c r="A8149" s="78" t="s">
        <v>8226</v>
      </c>
      <c r="B8149" s="51" t="s">
        <v>75</v>
      </c>
      <c r="C8149" s="51">
        <v>14094</v>
      </c>
      <c r="E8149" s="51" t="s">
        <v>29</v>
      </c>
      <c r="F8149" s="51" t="s">
        <v>29</v>
      </c>
      <c r="G8149" s="51" t="s">
        <v>42</v>
      </c>
      <c r="H8149" s="79"/>
      <c r="I8149" s="51" t="s">
        <v>1770</v>
      </c>
      <c r="J8149" s="51" t="s">
        <v>29</v>
      </c>
      <c r="K8149" s="51" t="s">
        <v>42</v>
      </c>
      <c r="O8149" s="79"/>
      <c r="P8149" s="51" t="s">
        <v>1770</v>
      </c>
      <c r="Q81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50" spans="1:17" ht="17.149999999999999" customHeight="1" x14ac:dyDescent="0.4">
      <c r="A8150" s="78" t="s">
        <v>8227</v>
      </c>
      <c r="B8150" s="51" t="s">
        <v>75</v>
      </c>
      <c r="C8150" s="51">
        <v>14094</v>
      </c>
      <c r="E8150" s="51" t="s">
        <v>36</v>
      </c>
      <c r="F8150" s="51" t="s">
        <v>29</v>
      </c>
      <c r="G8150" s="51" t="s">
        <v>23</v>
      </c>
      <c r="H8150" s="79"/>
      <c r="I8150" s="51" t="s">
        <v>1770</v>
      </c>
      <c r="J8150" s="51" t="s">
        <v>36</v>
      </c>
      <c r="K8150" s="51" t="s">
        <v>23</v>
      </c>
      <c r="O8150" s="79"/>
      <c r="P8150" s="51" t="s">
        <v>1770</v>
      </c>
      <c r="Q81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8151" spans="1:17" ht="17.149999999999999" customHeight="1" x14ac:dyDescent="0.4">
      <c r="A8151" s="78" t="s">
        <v>8228</v>
      </c>
      <c r="B8151" s="51" t="s">
        <v>75</v>
      </c>
      <c r="C8151" s="51">
        <v>14094</v>
      </c>
      <c r="E8151" s="51" t="s">
        <v>29</v>
      </c>
      <c r="F8151" s="51" t="s">
        <v>29</v>
      </c>
      <c r="G8151" s="51" t="s">
        <v>42</v>
      </c>
      <c r="H8151" s="79"/>
      <c r="I8151" s="51" t="s">
        <v>83</v>
      </c>
      <c r="J8151" s="51" t="s">
        <v>29</v>
      </c>
      <c r="K8151" s="51" t="s">
        <v>42</v>
      </c>
      <c r="O8151" s="79"/>
      <c r="P8151" s="51" t="s">
        <v>83</v>
      </c>
      <c r="Q81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52" spans="1:17" ht="17.149999999999999" customHeight="1" x14ac:dyDescent="0.4">
      <c r="A8152" s="78" t="s">
        <v>8229</v>
      </c>
      <c r="B8152" s="51" t="s">
        <v>75</v>
      </c>
      <c r="C8152" s="51">
        <v>14094</v>
      </c>
      <c r="E8152" s="51" t="s">
        <v>29</v>
      </c>
      <c r="F8152" s="51" t="s">
        <v>29</v>
      </c>
      <c r="G8152" s="51" t="s">
        <v>42</v>
      </c>
      <c r="H8152" s="79"/>
      <c r="I8152" s="51" t="s">
        <v>83</v>
      </c>
      <c r="J8152" s="51" t="s">
        <v>29</v>
      </c>
      <c r="K8152" s="51" t="s">
        <v>42</v>
      </c>
      <c r="O8152" s="79"/>
      <c r="P8152" s="51" t="s">
        <v>83</v>
      </c>
      <c r="Q81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53" spans="1:17" ht="17.149999999999999" customHeight="1" x14ac:dyDescent="0.4">
      <c r="A8153" s="78" t="s">
        <v>8230</v>
      </c>
      <c r="B8153" s="51" t="s">
        <v>75</v>
      </c>
      <c r="C8153" s="51">
        <v>14094</v>
      </c>
      <c r="E8153" s="51" t="s">
        <v>39</v>
      </c>
      <c r="F8153" s="51" t="s">
        <v>29</v>
      </c>
      <c r="G8153" s="51" t="s">
        <v>42</v>
      </c>
      <c r="H8153" s="79"/>
      <c r="I8153" s="51" t="s">
        <v>24</v>
      </c>
      <c r="J8153" s="51" t="s">
        <v>29</v>
      </c>
      <c r="K8153" s="51" t="s">
        <v>42</v>
      </c>
      <c r="O8153" s="79"/>
      <c r="P8153" s="51" t="s">
        <v>24</v>
      </c>
      <c r="Q81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54" spans="1:17" ht="17.149999999999999" customHeight="1" x14ac:dyDescent="0.4">
      <c r="A8154" s="78" t="s">
        <v>8231</v>
      </c>
      <c r="B8154" s="51" t="s">
        <v>75</v>
      </c>
      <c r="C8154" s="51">
        <v>14094</v>
      </c>
      <c r="E8154" s="51" t="s">
        <v>39</v>
      </c>
      <c r="F8154" s="51" t="s">
        <v>29</v>
      </c>
      <c r="G8154" s="51" t="s">
        <v>42</v>
      </c>
      <c r="H8154" s="79"/>
      <c r="I8154" s="51" t="s">
        <v>1770</v>
      </c>
      <c r="J8154" s="51" t="s">
        <v>29</v>
      </c>
      <c r="K8154" s="51" t="s">
        <v>42</v>
      </c>
      <c r="O8154" s="79"/>
      <c r="P8154" s="51" t="s">
        <v>1770</v>
      </c>
      <c r="Q81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55" spans="1:17" ht="17.149999999999999" customHeight="1" x14ac:dyDescent="0.4">
      <c r="A8155" s="78" t="s">
        <v>8232</v>
      </c>
      <c r="B8155" s="51" t="s">
        <v>75</v>
      </c>
      <c r="C8155" s="51">
        <v>14094</v>
      </c>
      <c r="E8155" s="51" t="s">
        <v>29</v>
      </c>
      <c r="F8155" s="51" t="s">
        <v>29</v>
      </c>
      <c r="G8155" s="51" t="s">
        <v>42</v>
      </c>
      <c r="H8155" s="79"/>
      <c r="I8155" s="51" t="s">
        <v>83</v>
      </c>
      <c r="J8155" s="51" t="s">
        <v>29</v>
      </c>
      <c r="K8155" s="51" t="s">
        <v>42</v>
      </c>
      <c r="O8155" s="79"/>
      <c r="P8155" s="51" t="s">
        <v>83</v>
      </c>
      <c r="Q81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56" spans="1:17" ht="17.149999999999999" customHeight="1" x14ac:dyDescent="0.4">
      <c r="A8156" s="78" t="s">
        <v>8233</v>
      </c>
      <c r="B8156" s="51" t="s">
        <v>75</v>
      </c>
      <c r="C8156" s="51">
        <v>14094</v>
      </c>
      <c r="E8156" s="51" t="s">
        <v>29</v>
      </c>
      <c r="F8156" s="51" t="s">
        <v>29</v>
      </c>
      <c r="G8156" s="51" t="s">
        <v>42</v>
      </c>
      <c r="H8156" s="79"/>
      <c r="I8156" s="51" t="s">
        <v>83</v>
      </c>
      <c r="J8156" s="51" t="s">
        <v>29</v>
      </c>
      <c r="K8156" s="51" t="s">
        <v>42</v>
      </c>
      <c r="O8156" s="79"/>
      <c r="P8156" s="51" t="s">
        <v>83</v>
      </c>
      <c r="Q81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57" spans="1:17" ht="17.149999999999999" customHeight="1" x14ac:dyDescent="0.4">
      <c r="A8157" s="78" t="s">
        <v>8234</v>
      </c>
      <c r="B8157" s="51" t="s">
        <v>75</v>
      </c>
      <c r="C8157" s="51">
        <v>14094</v>
      </c>
      <c r="E8157" s="51" t="s">
        <v>29</v>
      </c>
      <c r="F8157" s="51" t="s">
        <v>29</v>
      </c>
      <c r="G8157" s="51" t="s">
        <v>42</v>
      </c>
      <c r="H8157" s="79"/>
      <c r="I8157" s="51" t="s">
        <v>83</v>
      </c>
      <c r="J8157" s="51" t="s">
        <v>29</v>
      </c>
      <c r="K8157" s="51" t="s">
        <v>42</v>
      </c>
      <c r="O8157" s="79"/>
      <c r="P8157" s="51" t="s">
        <v>83</v>
      </c>
      <c r="Q81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58" spans="1:17" ht="17.149999999999999" customHeight="1" x14ac:dyDescent="0.4">
      <c r="A8158" s="78" t="s">
        <v>8235</v>
      </c>
      <c r="B8158" s="51" t="s">
        <v>75</v>
      </c>
      <c r="C8158" s="51">
        <v>14094</v>
      </c>
      <c r="E8158" s="51" t="s">
        <v>29</v>
      </c>
      <c r="F8158" s="51" t="s">
        <v>29</v>
      </c>
      <c r="G8158" s="51" t="s">
        <v>42</v>
      </c>
      <c r="H8158" s="79"/>
      <c r="I8158" s="51" t="s">
        <v>83</v>
      </c>
      <c r="J8158" s="51" t="s">
        <v>29</v>
      </c>
      <c r="K8158" s="51" t="s">
        <v>42</v>
      </c>
      <c r="O8158" s="79"/>
      <c r="P8158" s="51" t="s">
        <v>83</v>
      </c>
      <c r="Q81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59" spans="1:17" ht="17.149999999999999" customHeight="1" x14ac:dyDescent="0.4">
      <c r="A8159" s="78" t="s">
        <v>8236</v>
      </c>
      <c r="B8159" s="51" t="s">
        <v>75</v>
      </c>
      <c r="C8159" s="51">
        <v>14094</v>
      </c>
      <c r="E8159" s="51" t="s">
        <v>29</v>
      </c>
      <c r="F8159" s="51" t="s">
        <v>29</v>
      </c>
      <c r="G8159" s="51" t="s">
        <v>42</v>
      </c>
      <c r="H8159" s="79"/>
      <c r="I8159" s="51" t="s">
        <v>83</v>
      </c>
      <c r="J8159" s="51" t="s">
        <v>29</v>
      </c>
      <c r="K8159" s="51" t="s">
        <v>42</v>
      </c>
      <c r="O8159" s="79"/>
      <c r="P8159" s="51" t="s">
        <v>83</v>
      </c>
      <c r="Q81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60" spans="1:17" ht="17.149999999999999" customHeight="1" x14ac:dyDescent="0.4">
      <c r="A8160" s="78" t="s">
        <v>8237</v>
      </c>
      <c r="B8160" s="51" t="s">
        <v>75</v>
      </c>
      <c r="C8160" s="51">
        <v>14094</v>
      </c>
      <c r="E8160" s="51" t="s">
        <v>29</v>
      </c>
      <c r="F8160" s="51" t="s">
        <v>29</v>
      </c>
      <c r="G8160" s="51" t="s">
        <v>42</v>
      </c>
      <c r="H8160" s="79"/>
      <c r="I8160" s="51" t="s">
        <v>83</v>
      </c>
      <c r="J8160" s="51" t="s">
        <v>29</v>
      </c>
      <c r="K8160" s="51" t="s">
        <v>42</v>
      </c>
      <c r="O8160" s="79"/>
      <c r="P8160" s="51" t="s">
        <v>83</v>
      </c>
      <c r="Q81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61" spans="1:17" ht="17.149999999999999" customHeight="1" x14ac:dyDescent="0.4">
      <c r="A8161" s="78" t="s">
        <v>8238</v>
      </c>
      <c r="B8161" s="51" t="s">
        <v>75</v>
      </c>
      <c r="C8161" s="51">
        <v>14094</v>
      </c>
      <c r="E8161" s="51" t="s">
        <v>39</v>
      </c>
      <c r="F8161" s="51" t="s">
        <v>29</v>
      </c>
      <c r="G8161" s="51" t="s">
        <v>42</v>
      </c>
      <c r="H8161" s="79"/>
      <c r="I8161" s="51" t="s">
        <v>38</v>
      </c>
      <c r="J8161" s="51" t="s">
        <v>29</v>
      </c>
      <c r="K8161" s="51" t="s">
        <v>42</v>
      </c>
      <c r="O8161" s="79"/>
      <c r="P8161" s="51" t="s">
        <v>38</v>
      </c>
      <c r="Q81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62" spans="1:17" ht="17.149999999999999" customHeight="1" x14ac:dyDescent="0.4">
      <c r="A8162" s="78" t="s">
        <v>8239</v>
      </c>
      <c r="B8162" s="51" t="s">
        <v>75</v>
      </c>
      <c r="C8162" s="51">
        <v>14094</v>
      </c>
      <c r="E8162" s="51" t="s">
        <v>39</v>
      </c>
      <c r="F8162" s="51" t="s">
        <v>29</v>
      </c>
      <c r="G8162" s="51" t="s">
        <v>42</v>
      </c>
      <c r="H8162" s="79"/>
      <c r="I8162" s="51" t="s">
        <v>1770</v>
      </c>
      <c r="J8162" s="51" t="s">
        <v>29</v>
      </c>
      <c r="K8162" s="51" t="s">
        <v>42</v>
      </c>
      <c r="O8162" s="79"/>
      <c r="P8162" s="51" t="s">
        <v>1770</v>
      </c>
      <c r="Q81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63" spans="1:17" ht="17.149999999999999" customHeight="1" x14ac:dyDescent="0.4">
      <c r="A8163" s="78" t="s">
        <v>8240</v>
      </c>
      <c r="B8163" s="51" t="s">
        <v>75</v>
      </c>
      <c r="C8163" s="51">
        <v>14094</v>
      </c>
      <c r="E8163" s="51" t="s">
        <v>29</v>
      </c>
      <c r="F8163" s="51" t="s">
        <v>29</v>
      </c>
      <c r="G8163" s="51" t="s">
        <v>42</v>
      </c>
      <c r="H8163" s="79"/>
      <c r="I8163" s="51" t="s">
        <v>38</v>
      </c>
      <c r="J8163" s="51" t="s">
        <v>29</v>
      </c>
      <c r="K8163" s="51" t="s">
        <v>42</v>
      </c>
      <c r="O8163" s="79"/>
      <c r="P8163" s="51" t="s">
        <v>38</v>
      </c>
      <c r="Q81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64" spans="1:17" ht="17.149999999999999" customHeight="1" x14ac:dyDescent="0.4">
      <c r="A8164" s="78" t="s">
        <v>8241</v>
      </c>
      <c r="B8164" s="51" t="s">
        <v>75</v>
      </c>
      <c r="C8164" s="51">
        <v>14094</v>
      </c>
      <c r="E8164" s="51" t="s">
        <v>29</v>
      </c>
      <c r="F8164" s="51" t="s">
        <v>29</v>
      </c>
      <c r="G8164" s="51" t="s">
        <v>42</v>
      </c>
      <c r="H8164" s="79"/>
      <c r="I8164" s="51" t="s">
        <v>83</v>
      </c>
      <c r="J8164" s="51" t="s">
        <v>29</v>
      </c>
      <c r="K8164" s="51" t="s">
        <v>42</v>
      </c>
      <c r="O8164" s="79"/>
      <c r="P8164" s="51" t="s">
        <v>83</v>
      </c>
      <c r="Q81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65" spans="1:17" ht="17.149999999999999" customHeight="1" x14ac:dyDescent="0.4">
      <c r="A8165" s="78" t="s">
        <v>8242</v>
      </c>
      <c r="B8165" s="51" t="s">
        <v>75</v>
      </c>
      <c r="C8165" s="51">
        <v>14094</v>
      </c>
      <c r="E8165" s="51" t="s">
        <v>29</v>
      </c>
      <c r="F8165" s="51" t="s">
        <v>29</v>
      </c>
      <c r="G8165" s="51" t="s">
        <v>42</v>
      </c>
      <c r="H8165" s="79"/>
      <c r="I8165" s="51" t="s">
        <v>38</v>
      </c>
      <c r="J8165" s="51" t="s">
        <v>29</v>
      </c>
      <c r="K8165" s="51" t="s">
        <v>42</v>
      </c>
      <c r="O8165" s="79"/>
      <c r="P8165" s="51" t="s">
        <v>38</v>
      </c>
      <c r="Q81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66" spans="1:17" ht="17.149999999999999" customHeight="1" x14ac:dyDescent="0.4">
      <c r="A8166" s="78" t="s">
        <v>8243</v>
      </c>
      <c r="B8166" s="51" t="s">
        <v>75</v>
      </c>
      <c r="C8166" s="51">
        <v>14094</v>
      </c>
      <c r="E8166" s="51" t="s">
        <v>29</v>
      </c>
      <c r="F8166" s="51" t="s">
        <v>29</v>
      </c>
      <c r="G8166" s="51" t="s">
        <v>42</v>
      </c>
      <c r="H8166" s="79"/>
      <c r="I8166" s="51" t="s">
        <v>35</v>
      </c>
      <c r="J8166" s="51" t="s">
        <v>29</v>
      </c>
      <c r="K8166" s="51" t="s">
        <v>42</v>
      </c>
      <c r="O8166" s="79"/>
      <c r="P8166" s="51" t="s">
        <v>35</v>
      </c>
      <c r="Q81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67" spans="1:17" ht="17.149999999999999" customHeight="1" x14ac:dyDescent="0.4">
      <c r="A8167" s="78" t="s">
        <v>8244</v>
      </c>
      <c r="B8167" s="51" t="s">
        <v>75</v>
      </c>
      <c r="C8167" s="51">
        <v>14094</v>
      </c>
      <c r="E8167" s="51" t="s">
        <v>29</v>
      </c>
      <c r="F8167" s="51" t="s">
        <v>29</v>
      </c>
      <c r="G8167" s="51" t="s">
        <v>42</v>
      </c>
      <c r="H8167" s="79"/>
      <c r="I8167" s="51" t="s">
        <v>1770</v>
      </c>
      <c r="J8167" s="51" t="s">
        <v>29</v>
      </c>
      <c r="K8167" s="51" t="s">
        <v>42</v>
      </c>
      <c r="O8167" s="79"/>
      <c r="P8167" s="51" t="s">
        <v>1770</v>
      </c>
      <c r="Q81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68" spans="1:17" ht="17.149999999999999" customHeight="1" x14ac:dyDescent="0.4">
      <c r="A8168" s="78" t="s">
        <v>8245</v>
      </c>
      <c r="B8168" s="51" t="s">
        <v>75</v>
      </c>
      <c r="C8168" s="51">
        <v>14094</v>
      </c>
      <c r="E8168" s="51" t="s">
        <v>29</v>
      </c>
      <c r="F8168" s="51" t="s">
        <v>29</v>
      </c>
      <c r="G8168" s="51" t="s">
        <v>42</v>
      </c>
      <c r="H8168" s="79"/>
      <c r="I8168" s="51" t="s">
        <v>83</v>
      </c>
      <c r="J8168" s="51" t="s">
        <v>29</v>
      </c>
      <c r="K8168" s="51" t="s">
        <v>42</v>
      </c>
      <c r="O8168" s="79"/>
      <c r="P8168" s="51" t="s">
        <v>83</v>
      </c>
      <c r="Q81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69" spans="1:17" ht="17.149999999999999" customHeight="1" x14ac:dyDescent="0.4">
      <c r="A8169" s="78" t="s">
        <v>8246</v>
      </c>
      <c r="B8169" s="51" t="s">
        <v>75</v>
      </c>
      <c r="C8169" s="51">
        <v>14094</v>
      </c>
      <c r="E8169" s="51" t="s">
        <v>29</v>
      </c>
      <c r="F8169" s="51" t="s">
        <v>29</v>
      </c>
      <c r="G8169" s="51" t="s">
        <v>42</v>
      </c>
      <c r="H8169" s="79"/>
      <c r="I8169" s="51" t="s">
        <v>83</v>
      </c>
      <c r="J8169" s="51" t="s">
        <v>29</v>
      </c>
      <c r="K8169" s="51" t="s">
        <v>42</v>
      </c>
      <c r="O8169" s="79"/>
      <c r="P8169" s="51" t="s">
        <v>83</v>
      </c>
      <c r="Q81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70" spans="1:17" ht="17.149999999999999" customHeight="1" x14ac:dyDescent="0.4">
      <c r="A8170" s="78" t="s">
        <v>8247</v>
      </c>
      <c r="B8170" s="51" t="s">
        <v>75</v>
      </c>
      <c r="C8170" s="51">
        <v>14094</v>
      </c>
      <c r="E8170" s="51" t="s">
        <v>29</v>
      </c>
      <c r="F8170" s="51" t="s">
        <v>29</v>
      </c>
      <c r="G8170" s="51" t="s">
        <v>42</v>
      </c>
      <c r="H8170" s="79"/>
      <c r="I8170" s="51" t="s">
        <v>83</v>
      </c>
      <c r="J8170" s="51" t="s">
        <v>29</v>
      </c>
      <c r="K8170" s="51" t="s">
        <v>42</v>
      </c>
      <c r="O8170" s="79"/>
      <c r="P8170" s="51" t="s">
        <v>83</v>
      </c>
      <c r="Q81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71" spans="1:17" ht="17.149999999999999" customHeight="1" x14ac:dyDescent="0.4">
      <c r="A8171" s="78" t="s">
        <v>8248</v>
      </c>
      <c r="B8171" s="51" t="s">
        <v>75</v>
      </c>
      <c r="C8171" s="51">
        <v>14094</v>
      </c>
      <c r="E8171" s="51" t="s">
        <v>29</v>
      </c>
      <c r="F8171" s="51" t="s">
        <v>29</v>
      </c>
      <c r="G8171" s="51" t="s">
        <v>42</v>
      </c>
      <c r="H8171" s="79"/>
      <c r="I8171" s="51" t="s">
        <v>83</v>
      </c>
      <c r="J8171" s="51" t="s">
        <v>29</v>
      </c>
      <c r="K8171" s="51" t="s">
        <v>42</v>
      </c>
      <c r="O8171" s="79"/>
      <c r="P8171" s="51" t="s">
        <v>83</v>
      </c>
      <c r="Q81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72" spans="1:17" ht="17.149999999999999" customHeight="1" x14ac:dyDescent="0.4">
      <c r="A8172" s="78" t="s">
        <v>8249</v>
      </c>
      <c r="B8172" s="51" t="s">
        <v>75</v>
      </c>
      <c r="C8172" s="51">
        <v>14094</v>
      </c>
      <c r="E8172" s="51" t="s">
        <v>29</v>
      </c>
      <c r="F8172" s="51" t="s">
        <v>29</v>
      </c>
      <c r="G8172" s="51" t="s">
        <v>42</v>
      </c>
      <c r="H8172" s="79"/>
      <c r="I8172" s="51" t="s">
        <v>83</v>
      </c>
      <c r="J8172" s="51" t="s">
        <v>29</v>
      </c>
      <c r="K8172" s="51" t="s">
        <v>42</v>
      </c>
      <c r="O8172" s="79"/>
      <c r="P8172" s="51" t="s">
        <v>83</v>
      </c>
      <c r="Q81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73" spans="1:17" ht="17.149999999999999" customHeight="1" x14ac:dyDescent="0.4">
      <c r="A8173" s="78" t="s">
        <v>8250</v>
      </c>
      <c r="B8173" s="51" t="s">
        <v>75</v>
      </c>
      <c r="C8173" s="51">
        <v>14094</v>
      </c>
      <c r="E8173" s="51" t="s">
        <v>29</v>
      </c>
      <c r="F8173" s="51" t="s">
        <v>29</v>
      </c>
      <c r="G8173" s="51" t="s">
        <v>42</v>
      </c>
      <c r="H8173" s="79"/>
      <c r="I8173" s="51" t="s">
        <v>83</v>
      </c>
      <c r="J8173" s="51" t="s">
        <v>29</v>
      </c>
      <c r="K8173" s="51" t="s">
        <v>42</v>
      </c>
      <c r="O8173" s="79"/>
      <c r="P8173" s="51" t="s">
        <v>83</v>
      </c>
      <c r="Q81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74" spans="1:17" ht="17.149999999999999" customHeight="1" x14ac:dyDescent="0.4">
      <c r="A8174" s="78" t="s">
        <v>8251</v>
      </c>
      <c r="B8174" s="51" t="s">
        <v>75</v>
      </c>
      <c r="C8174" s="51">
        <v>14094</v>
      </c>
      <c r="E8174" s="51" t="s">
        <v>29</v>
      </c>
      <c r="F8174" s="51" t="s">
        <v>29</v>
      </c>
      <c r="G8174" s="51" t="s">
        <v>42</v>
      </c>
      <c r="H8174" s="79"/>
      <c r="I8174" s="51" t="s">
        <v>83</v>
      </c>
      <c r="J8174" s="51" t="s">
        <v>29</v>
      </c>
      <c r="K8174" s="51" t="s">
        <v>42</v>
      </c>
      <c r="O8174" s="79"/>
      <c r="P8174" s="51" t="s">
        <v>83</v>
      </c>
      <c r="Q81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75" spans="1:17" ht="17.149999999999999" customHeight="1" x14ac:dyDescent="0.4">
      <c r="A8175" s="78" t="s">
        <v>8252</v>
      </c>
      <c r="B8175" s="51" t="s">
        <v>75</v>
      </c>
      <c r="C8175" s="51">
        <v>14094</v>
      </c>
      <c r="E8175" s="51" t="s">
        <v>29</v>
      </c>
      <c r="F8175" s="51" t="s">
        <v>29</v>
      </c>
      <c r="G8175" s="51" t="s">
        <v>42</v>
      </c>
      <c r="H8175" s="79"/>
      <c r="I8175" s="51" t="s">
        <v>1770</v>
      </c>
      <c r="J8175" s="51" t="s">
        <v>29</v>
      </c>
      <c r="K8175" s="51" t="s">
        <v>42</v>
      </c>
      <c r="O8175" s="79"/>
      <c r="P8175" s="51" t="s">
        <v>1770</v>
      </c>
      <c r="Q81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76" spans="1:17" ht="17.149999999999999" customHeight="1" x14ac:dyDescent="0.4">
      <c r="A8176" s="78" t="s">
        <v>8253</v>
      </c>
      <c r="B8176" s="51" t="s">
        <v>75</v>
      </c>
      <c r="C8176" s="51">
        <v>14094</v>
      </c>
      <c r="E8176" s="51" t="s">
        <v>29</v>
      </c>
      <c r="F8176" s="51" t="s">
        <v>29</v>
      </c>
      <c r="G8176" s="51" t="s">
        <v>42</v>
      </c>
      <c r="H8176" s="79"/>
      <c r="I8176" s="51" t="s">
        <v>83</v>
      </c>
      <c r="J8176" s="51" t="s">
        <v>29</v>
      </c>
      <c r="K8176" s="51" t="s">
        <v>42</v>
      </c>
      <c r="O8176" s="79"/>
      <c r="P8176" s="51" t="s">
        <v>83</v>
      </c>
      <c r="Q81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77" spans="1:17" ht="17.149999999999999" customHeight="1" x14ac:dyDescent="0.4">
      <c r="A8177" s="78" t="s">
        <v>8254</v>
      </c>
      <c r="B8177" s="51" t="s">
        <v>75</v>
      </c>
      <c r="C8177" s="51">
        <v>14094</v>
      </c>
      <c r="E8177" s="51" t="s">
        <v>29</v>
      </c>
      <c r="F8177" s="51" t="s">
        <v>29</v>
      </c>
      <c r="G8177" s="51" t="s">
        <v>42</v>
      </c>
      <c r="H8177" s="79"/>
      <c r="I8177" s="51" t="s">
        <v>83</v>
      </c>
      <c r="J8177" s="51" t="s">
        <v>29</v>
      </c>
      <c r="K8177" s="51" t="s">
        <v>42</v>
      </c>
      <c r="O8177" s="79"/>
      <c r="P8177" s="51" t="s">
        <v>83</v>
      </c>
      <c r="Q81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78" spans="1:17" ht="17.149999999999999" customHeight="1" x14ac:dyDescent="0.4">
      <c r="A8178" s="78" t="s">
        <v>8255</v>
      </c>
      <c r="B8178" s="51" t="s">
        <v>75</v>
      </c>
      <c r="C8178" s="51">
        <v>14094</v>
      </c>
      <c r="E8178" s="51" t="s">
        <v>29</v>
      </c>
      <c r="F8178" s="51" t="s">
        <v>29</v>
      </c>
      <c r="G8178" s="51" t="s">
        <v>42</v>
      </c>
      <c r="H8178" s="79"/>
      <c r="I8178" s="51" t="s">
        <v>83</v>
      </c>
      <c r="J8178" s="51" t="s">
        <v>29</v>
      </c>
      <c r="K8178" s="51" t="s">
        <v>42</v>
      </c>
      <c r="O8178" s="79"/>
      <c r="P8178" s="51" t="s">
        <v>83</v>
      </c>
      <c r="Q81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79" spans="1:17" ht="17.149999999999999" customHeight="1" x14ac:dyDescent="0.4">
      <c r="A8179" s="78" t="s">
        <v>8256</v>
      </c>
      <c r="B8179" s="51" t="s">
        <v>75</v>
      </c>
      <c r="C8179" s="51">
        <v>14094</v>
      </c>
      <c r="E8179" s="51" t="s">
        <v>29</v>
      </c>
      <c r="F8179" s="51" t="s">
        <v>29</v>
      </c>
      <c r="G8179" s="51" t="s">
        <v>42</v>
      </c>
      <c r="H8179" s="79"/>
      <c r="I8179" s="51" t="s">
        <v>83</v>
      </c>
      <c r="J8179" s="51" t="s">
        <v>29</v>
      </c>
      <c r="K8179" s="51" t="s">
        <v>42</v>
      </c>
      <c r="O8179" s="79"/>
      <c r="P8179" s="51" t="s">
        <v>83</v>
      </c>
      <c r="Q81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80" spans="1:17" ht="17.149999999999999" customHeight="1" x14ac:dyDescent="0.4">
      <c r="A8180" s="78" t="s">
        <v>8257</v>
      </c>
      <c r="B8180" s="51" t="s">
        <v>75</v>
      </c>
      <c r="C8180" s="51">
        <v>14094</v>
      </c>
      <c r="E8180" s="51" t="s">
        <v>39</v>
      </c>
      <c r="F8180" s="51" t="s">
        <v>29</v>
      </c>
      <c r="G8180" s="51" t="s">
        <v>42</v>
      </c>
      <c r="H8180" s="79"/>
      <c r="I8180" s="51" t="s">
        <v>38</v>
      </c>
      <c r="J8180" s="51" t="s">
        <v>29</v>
      </c>
      <c r="K8180" s="51" t="s">
        <v>42</v>
      </c>
      <c r="O8180" s="79"/>
      <c r="P8180" s="51" t="s">
        <v>38</v>
      </c>
      <c r="Q81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81" spans="1:17" ht="17.149999999999999" customHeight="1" x14ac:dyDescent="0.4">
      <c r="A8181" s="78" t="s">
        <v>8258</v>
      </c>
      <c r="B8181" s="51" t="s">
        <v>75</v>
      </c>
      <c r="C8181" s="51">
        <v>14094</v>
      </c>
      <c r="E8181" s="51" t="s">
        <v>29</v>
      </c>
      <c r="F8181" s="51" t="s">
        <v>29</v>
      </c>
      <c r="G8181" s="51" t="s">
        <v>42</v>
      </c>
      <c r="H8181" s="79"/>
      <c r="I8181" s="51" t="s">
        <v>83</v>
      </c>
      <c r="J8181" s="51" t="s">
        <v>29</v>
      </c>
      <c r="K8181" s="51" t="s">
        <v>42</v>
      </c>
      <c r="O8181" s="79"/>
      <c r="P8181" s="51" t="s">
        <v>83</v>
      </c>
      <c r="Q81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82" spans="1:17" ht="17.149999999999999" customHeight="1" x14ac:dyDescent="0.4">
      <c r="A8182" s="78" t="s">
        <v>8259</v>
      </c>
      <c r="B8182" s="51" t="s">
        <v>75</v>
      </c>
      <c r="C8182" s="51">
        <v>14094</v>
      </c>
      <c r="E8182" s="51" t="s">
        <v>29</v>
      </c>
      <c r="F8182" s="51" t="s">
        <v>29</v>
      </c>
      <c r="G8182" s="51" t="s">
        <v>42</v>
      </c>
      <c r="H8182" s="79"/>
      <c r="I8182" s="51" t="s">
        <v>83</v>
      </c>
      <c r="J8182" s="51" t="s">
        <v>29</v>
      </c>
      <c r="K8182" s="51" t="s">
        <v>42</v>
      </c>
      <c r="O8182" s="79"/>
      <c r="P8182" s="51" t="s">
        <v>83</v>
      </c>
      <c r="Q81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83" spans="1:17" ht="17.149999999999999" customHeight="1" x14ac:dyDescent="0.4">
      <c r="A8183" s="78" t="s">
        <v>8260</v>
      </c>
      <c r="B8183" s="51" t="s">
        <v>75</v>
      </c>
      <c r="C8183" s="51">
        <v>14094</v>
      </c>
      <c r="E8183" s="51" t="s">
        <v>36</v>
      </c>
      <c r="F8183" s="51" t="s">
        <v>29</v>
      </c>
      <c r="G8183" s="51" t="s">
        <v>23</v>
      </c>
      <c r="H8183" s="79"/>
      <c r="I8183" s="51" t="s">
        <v>83</v>
      </c>
      <c r="J8183" s="51" t="s">
        <v>36</v>
      </c>
      <c r="K8183" s="51" t="s">
        <v>23</v>
      </c>
      <c r="O8183" s="79"/>
      <c r="P8183" s="51" t="s">
        <v>83</v>
      </c>
      <c r="Q81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8184" spans="1:17" ht="17.149999999999999" customHeight="1" x14ac:dyDescent="0.4">
      <c r="A8184" s="78" t="s">
        <v>8261</v>
      </c>
      <c r="B8184" s="51" t="s">
        <v>75</v>
      </c>
      <c r="C8184" s="51">
        <v>14094</v>
      </c>
      <c r="E8184" s="51" t="s">
        <v>36</v>
      </c>
      <c r="F8184" s="51" t="s">
        <v>29</v>
      </c>
      <c r="G8184" s="51" t="s">
        <v>23</v>
      </c>
      <c r="H8184" s="79"/>
      <c r="I8184" s="51" t="s">
        <v>83</v>
      </c>
      <c r="J8184" s="51" t="s">
        <v>36</v>
      </c>
      <c r="K8184" s="51" t="s">
        <v>23</v>
      </c>
      <c r="O8184" s="79"/>
      <c r="P8184" s="51" t="s">
        <v>83</v>
      </c>
      <c r="Q81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8185" spans="1:17" ht="17.149999999999999" customHeight="1" x14ac:dyDescent="0.4">
      <c r="A8185" s="78" t="s">
        <v>8262</v>
      </c>
      <c r="B8185" s="51" t="s">
        <v>75</v>
      </c>
      <c r="C8185" s="51">
        <v>14094</v>
      </c>
      <c r="E8185" s="51" t="s">
        <v>29</v>
      </c>
      <c r="F8185" s="51" t="s">
        <v>29</v>
      </c>
      <c r="G8185" s="51" t="s">
        <v>42</v>
      </c>
      <c r="H8185" s="79"/>
      <c r="I8185" s="51" t="s">
        <v>83</v>
      </c>
      <c r="J8185" s="51" t="s">
        <v>29</v>
      </c>
      <c r="K8185" s="51" t="s">
        <v>42</v>
      </c>
      <c r="O8185" s="79"/>
      <c r="P8185" s="51" t="s">
        <v>83</v>
      </c>
      <c r="Q81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86" spans="1:17" ht="17.149999999999999" customHeight="1" x14ac:dyDescent="0.4">
      <c r="A8186" s="78" t="s">
        <v>8263</v>
      </c>
      <c r="B8186" s="51" t="s">
        <v>75</v>
      </c>
      <c r="C8186" s="51">
        <v>14094</v>
      </c>
      <c r="E8186" s="51" t="s">
        <v>29</v>
      </c>
      <c r="F8186" s="51" t="s">
        <v>29</v>
      </c>
      <c r="G8186" s="51" t="s">
        <v>42</v>
      </c>
      <c r="H8186" s="79"/>
      <c r="I8186" s="51" t="s">
        <v>83</v>
      </c>
      <c r="J8186" s="51" t="s">
        <v>29</v>
      </c>
      <c r="K8186" s="51" t="s">
        <v>42</v>
      </c>
      <c r="O8186" s="79"/>
      <c r="P8186" s="51" t="s">
        <v>83</v>
      </c>
      <c r="Q81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87" spans="1:17" ht="17.149999999999999" customHeight="1" x14ac:dyDescent="0.4">
      <c r="A8187" s="78" t="s">
        <v>8264</v>
      </c>
      <c r="B8187" s="51" t="s">
        <v>75</v>
      </c>
      <c r="C8187" s="51">
        <v>14094</v>
      </c>
      <c r="E8187" s="51" t="s">
        <v>29</v>
      </c>
      <c r="F8187" s="51" t="s">
        <v>29</v>
      </c>
      <c r="G8187" s="51" t="s">
        <v>42</v>
      </c>
      <c r="H8187" s="79"/>
      <c r="I8187" s="51" t="s">
        <v>83</v>
      </c>
      <c r="J8187" s="51" t="s">
        <v>29</v>
      </c>
      <c r="K8187" s="51" t="s">
        <v>42</v>
      </c>
      <c r="O8187" s="79"/>
      <c r="P8187" s="51" t="s">
        <v>83</v>
      </c>
      <c r="Q81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88" spans="1:17" ht="17.149999999999999" customHeight="1" x14ac:dyDescent="0.4">
      <c r="A8188" s="78" t="s">
        <v>8265</v>
      </c>
      <c r="B8188" s="51" t="s">
        <v>75</v>
      </c>
      <c r="C8188" s="51">
        <v>14094</v>
      </c>
      <c r="E8188" s="51" t="s">
        <v>29</v>
      </c>
      <c r="F8188" s="51" t="s">
        <v>29</v>
      </c>
      <c r="G8188" s="51" t="s">
        <v>42</v>
      </c>
      <c r="H8188" s="79"/>
      <c r="I8188" s="51" t="s">
        <v>83</v>
      </c>
      <c r="J8188" s="51" t="s">
        <v>29</v>
      </c>
      <c r="K8188" s="51" t="s">
        <v>42</v>
      </c>
      <c r="O8188" s="79"/>
      <c r="P8188" s="51" t="s">
        <v>83</v>
      </c>
      <c r="Q81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89" spans="1:17" ht="17.149999999999999" customHeight="1" x14ac:dyDescent="0.4">
      <c r="A8189" s="78" t="s">
        <v>8266</v>
      </c>
      <c r="B8189" s="51" t="s">
        <v>75</v>
      </c>
      <c r="C8189" s="51">
        <v>14094</v>
      </c>
      <c r="E8189" s="51" t="s">
        <v>39</v>
      </c>
      <c r="F8189" s="51" t="s">
        <v>29</v>
      </c>
      <c r="G8189" s="51" t="s">
        <v>42</v>
      </c>
      <c r="H8189" s="79"/>
      <c r="I8189" s="51" t="s">
        <v>24</v>
      </c>
      <c r="J8189" s="51" t="s">
        <v>29</v>
      </c>
      <c r="K8189" s="51" t="s">
        <v>42</v>
      </c>
      <c r="O8189" s="79"/>
      <c r="P8189" s="51" t="s">
        <v>24</v>
      </c>
      <c r="Q81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90" spans="1:17" ht="17.149999999999999" customHeight="1" x14ac:dyDescent="0.4">
      <c r="A8190" s="78" t="s">
        <v>8267</v>
      </c>
      <c r="B8190" s="51" t="s">
        <v>75</v>
      </c>
      <c r="C8190" s="51">
        <v>14094</v>
      </c>
      <c r="E8190" s="51" t="s">
        <v>29</v>
      </c>
      <c r="F8190" s="51" t="s">
        <v>29</v>
      </c>
      <c r="G8190" s="51" t="s">
        <v>42</v>
      </c>
      <c r="H8190" s="79"/>
      <c r="I8190" s="51" t="s">
        <v>1405</v>
      </c>
      <c r="J8190" s="51" t="s">
        <v>29</v>
      </c>
      <c r="K8190" s="51" t="s">
        <v>42</v>
      </c>
      <c r="O8190" s="79"/>
      <c r="P8190" s="51" t="s">
        <v>1405</v>
      </c>
      <c r="Q81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91" spans="1:17" ht="17.149999999999999" customHeight="1" x14ac:dyDescent="0.4">
      <c r="A8191" s="78" t="s">
        <v>8268</v>
      </c>
      <c r="B8191" s="51" t="s">
        <v>75</v>
      </c>
      <c r="C8191" s="51">
        <v>14094</v>
      </c>
      <c r="E8191" s="51" t="s">
        <v>29</v>
      </c>
      <c r="F8191" s="51" t="s">
        <v>29</v>
      </c>
      <c r="G8191" s="51" t="s">
        <v>42</v>
      </c>
      <c r="H8191" s="79"/>
      <c r="I8191" s="51" t="s">
        <v>83</v>
      </c>
      <c r="J8191" s="51" t="s">
        <v>29</v>
      </c>
      <c r="K8191" s="51" t="s">
        <v>42</v>
      </c>
      <c r="O8191" s="79"/>
      <c r="P8191" s="51" t="s">
        <v>83</v>
      </c>
      <c r="Q81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92" spans="1:17" ht="17.149999999999999" customHeight="1" x14ac:dyDescent="0.4">
      <c r="A8192" s="78" t="s">
        <v>8269</v>
      </c>
      <c r="B8192" s="51" t="s">
        <v>75</v>
      </c>
      <c r="C8192" s="51">
        <v>14094</v>
      </c>
      <c r="E8192" s="51" t="s">
        <v>29</v>
      </c>
      <c r="F8192" s="51" t="s">
        <v>29</v>
      </c>
      <c r="G8192" s="51" t="s">
        <v>42</v>
      </c>
      <c r="H8192" s="79"/>
      <c r="I8192" s="51" t="s">
        <v>83</v>
      </c>
      <c r="J8192" s="51" t="s">
        <v>29</v>
      </c>
      <c r="K8192" s="51" t="s">
        <v>42</v>
      </c>
      <c r="O8192" s="79"/>
      <c r="P8192" s="51" t="s">
        <v>83</v>
      </c>
      <c r="Q81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93" spans="1:17" ht="17.149999999999999" customHeight="1" x14ac:dyDescent="0.4">
      <c r="A8193" s="78" t="s">
        <v>8270</v>
      </c>
      <c r="B8193" s="51" t="s">
        <v>75</v>
      </c>
      <c r="C8193" s="51">
        <v>14094</v>
      </c>
      <c r="E8193" s="51" t="s">
        <v>29</v>
      </c>
      <c r="F8193" s="51" t="s">
        <v>29</v>
      </c>
      <c r="G8193" s="51" t="s">
        <v>42</v>
      </c>
      <c r="H8193" s="79"/>
      <c r="I8193" s="51" t="s">
        <v>83</v>
      </c>
      <c r="J8193" s="51" t="s">
        <v>29</v>
      </c>
      <c r="K8193" s="51" t="s">
        <v>42</v>
      </c>
      <c r="O8193" s="79"/>
      <c r="P8193" s="51" t="s">
        <v>83</v>
      </c>
      <c r="Q81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94" spans="1:17" ht="17.149999999999999" customHeight="1" x14ac:dyDescent="0.4">
      <c r="A8194" s="78" t="s">
        <v>8271</v>
      </c>
      <c r="B8194" s="51" t="s">
        <v>75</v>
      </c>
      <c r="C8194" s="51">
        <v>14094</v>
      </c>
      <c r="E8194" s="51" t="s">
        <v>29</v>
      </c>
      <c r="F8194" s="51" t="s">
        <v>29</v>
      </c>
      <c r="G8194" s="51" t="s">
        <v>42</v>
      </c>
      <c r="H8194" s="79"/>
      <c r="I8194" s="51" t="s">
        <v>83</v>
      </c>
      <c r="J8194" s="51" t="s">
        <v>29</v>
      </c>
      <c r="K8194" s="51" t="s">
        <v>42</v>
      </c>
      <c r="O8194" s="79"/>
      <c r="P8194" s="51" t="s">
        <v>83</v>
      </c>
      <c r="Q81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95" spans="1:17" ht="17.149999999999999" customHeight="1" x14ac:dyDescent="0.4">
      <c r="A8195" s="78" t="s">
        <v>8272</v>
      </c>
      <c r="B8195" s="51" t="s">
        <v>75</v>
      </c>
      <c r="C8195" s="51">
        <v>14094</v>
      </c>
      <c r="E8195" s="51" t="s">
        <v>29</v>
      </c>
      <c r="F8195" s="51" t="s">
        <v>29</v>
      </c>
      <c r="G8195" s="51" t="s">
        <v>42</v>
      </c>
      <c r="H8195" s="79"/>
      <c r="I8195" s="51" t="s">
        <v>83</v>
      </c>
      <c r="J8195" s="51" t="s">
        <v>29</v>
      </c>
      <c r="K8195" s="51" t="s">
        <v>42</v>
      </c>
      <c r="O8195" s="79"/>
      <c r="P8195" s="51" t="s">
        <v>83</v>
      </c>
      <c r="Q81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96" spans="1:17" ht="17.149999999999999" customHeight="1" x14ac:dyDescent="0.4">
      <c r="A8196" s="78" t="s">
        <v>8273</v>
      </c>
      <c r="B8196" s="51" t="s">
        <v>75</v>
      </c>
      <c r="C8196" s="51">
        <v>14094</v>
      </c>
      <c r="E8196" s="51" t="s">
        <v>29</v>
      </c>
      <c r="F8196" s="51" t="s">
        <v>29</v>
      </c>
      <c r="G8196" s="51" t="s">
        <v>42</v>
      </c>
      <c r="H8196" s="79"/>
      <c r="I8196" s="51" t="s">
        <v>24</v>
      </c>
      <c r="J8196" s="51" t="s">
        <v>29</v>
      </c>
      <c r="K8196" s="51" t="s">
        <v>42</v>
      </c>
      <c r="O8196" s="79"/>
      <c r="P8196" s="51" t="s">
        <v>24</v>
      </c>
      <c r="Q81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97" spans="1:17" ht="17.149999999999999" customHeight="1" x14ac:dyDescent="0.4">
      <c r="A8197" s="78" t="s">
        <v>8274</v>
      </c>
      <c r="B8197" s="51" t="s">
        <v>75</v>
      </c>
      <c r="C8197" s="51">
        <v>14094</v>
      </c>
      <c r="E8197" s="51" t="s">
        <v>29</v>
      </c>
      <c r="F8197" s="51" t="s">
        <v>29</v>
      </c>
      <c r="G8197" s="51" t="s">
        <v>42</v>
      </c>
      <c r="H8197" s="79"/>
      <c r="I8197" s="51" t="s">
        <v>83</v>
      </c>
      <c r="J8197" s="51" t="s">
        <v>29</v>
      </c>
      <c r="K8197" s="51" t="s">
        <v>42</v>
      </c>
      <c r="O8197" s="79"/>
      <c r="P8197" s="51" t="s">
        <v>83</v>
      </c>
      <c r="Q81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98" spans="1:17" ht="17.149999999999999" customHeight="1" x14ac:dyDescent="0.4">
      <c r="A8198" s="78" t="s">
        <v>8275</v>
      </c>
      <c r="B8198" s="51" t="s">
        <v>75</v>
      </c>
      <c r="C8198" s="51">
        <v>14094</v>
      </c>
      <c r="E8198" s="51" t="s">
        <v>29</v>
      </c>
      <c r="F8198" s="51" t="s">
        <v>29</v>
      </c>
      <c r="G8198" s="51" t="s">
        <v>42</v>
      </c>
      <c r="H8198" s="79"/>
      <c r="I8198" s="51" t="s">
        <v>83</v>
      </c>
      <c r="J8198" s="51" t="s">
        <v>29</v>
      </c>
      <c r="K8198" s="51" t="s">
        <v>42</v>
      </c>
      <c r="O8198" s="79"/>
      <c r="P8198" s="51" t="s">
        <v>83</v>
      </c>
      <c r="Q81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99" spans="1:17" ht="17.149999999999999" customHeight="1" x14ac:dyDescent="0.4">
      <c r="A8199" s="78" t="s">
        <v>8276</v>
      </c>
      <c r="B8199" s="51" t="s">
        <v>75</v>
      </c>
      <c r="C8199" s="51">
        <v>14094</v>
      </c>
      <c r="E8199" s="51" t="s">
        <v>29</v>
      </c>
      <c r="F8199" s="51" t="s">
        <v>29</v>
      </c>
      <c r="G8199" s="51" t="s">
        <v>42</v>
      </c>
      <c r="H8199" s="79"/>
      <c r="I8199" s="51" t="s">
        <v>83</v>
      </c>
      <c r="J8199" s="51" t="s">
        <v>29</v>
      </c>
      <c r="K8199" s="51" t="s">
        <v>42</v>
      </c>
      <c r="O8199" s="79"/>
      <c r="P8199" s="51" t="s">
        <v>83</v>
      </c>
      <c r="Q81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200" spans="1:17" ht="17.149999999999999" customHeight="1" x14ac:dyDescent="0.4">
      <c r="A8200" s="78" t="s">
        <v>8277</v>
      </c>
      <c r="B8200" s="51" t="s">
        <v>75</v>
      </c>
      <c r="C8200" s="51">
        <v>14094</v>
      </c>
      <c r="E8200" s="51" t="s">
        <v>29</v>
      </c>
      <c r="F8200" s="51" t="s">
        <v>29</v>
      </c>
      <c r="G8200" s="51" t="s">
        <v>42</v>
      </c>
      <c r="H8200" s="79"/>
      <c r="I8200" s="51" t="s">
        <v>83</v>
      </c>
      <c r="J8200" s="51" t="s">
        <v>29</v>
      </c>
      <c r="K8200" s="51" t="s">
        <v>42</v>
      </c>
      <c r="O8200" s="79"/>
      <c r="P8200" s="51" t="s">
        <v>83</v>
      </c>
      <c r="Q82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201" spans="1:17" ht="17.149999999999999" customHeight="1" x14ac:dyDescent="0.4">
      <c r="A8201" s="78" t="s">
        <v>8278</v>
      </c>
      <c r="B8201" s="51" t="s">
        <v>75</v>
      </c>
      <c r="C8201" s="51">
        <v>14094</v>
      </c>
      <c r="E8201" s="51" t="s">
        <v>29</v>
      </c>
      <c r="F8201" s="51" t="s">
        <v>29</v>
      </c>
      <c r="G8201" s="51" t="s">
        <v>42</v>
      </c>
      <c r="H8201" s="79"/>
      <c r="I8201" s="51" t="s">
        <v>83</v>
      </c>
      <c r="J8201" s="51" t="s">
        <v>29</v>
      </c>
      <c r="K8201" s="51" t="s">
        <v>42</v>
      </c>
      <c r="O8201" s="79"/>
      <c r="P8201" s="51" t="s">
        <v>83</v>
      </c>
      <c r="Q82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202" spans="1:17" ht="17.149999999999999" customHeight="1" x14ac:dyDescent="0.4">
      <c r="A8202" s="78" t="s">
        <v>8279</v>
      </c>
      <c r="B8202" s="51" t="s">
        <v>75</v>
      </c>
      <c r="C8202" s="51">
        <v>14094</v>
      </c>
      <c r="E8202" s="51" t="s">
        <v>29</v>
      </c>
      <c r="F8202" s="51" t="s">
        <v>29</v>
      </c>
      <c r="G8202" s="51" t="s">
        <v>42</v>
      </c>
      <c r="H8202" s="79"/>
      <c r="I8202" s="51" t="s">
        <v>83</v>
      </c>
      <c r="J8202" s="51" t="s">
        <v>29</v>
      </c>
      <c r="K8202" s="51" t="s">
        <v>42</v>
      </c>
      <c r="O8202" s="79"/>
      <c r="P8202" s="51" t="s">
        <v>83</v>
      </c>
      <c r="Q82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203" spans="1:17" ht="17.149999999999999" customHeight="1" x14ac:dyDescent="0.4">
      <c r="A8203" s="78" t="s">
        <v>8280</v>
      </c>
      <c r="B8203" s="51" t="s">
        <v>75</v>
      </c>
      <c r="C8203" s="51">
        <v>14094</v>
      </c>
      <c r="E8203" s="51" t="s">
        <v>29</v>
      </c>
      <c r="F8203" s="51" t="s">
        <v>29</v>
      </c>
      <c r="G8203" s="51" t="s">
        <v>42</v>
      </c>
      <c r="H8203" s="79"/>
      <c r="I8203" s="51" t="s">
        <v>83</v>
      </c>
      <c r="J8203" s="51" t="s">
        <v>29</v>
      </c>
      <c r="K8203" s="51" t="s">
        <v>42</v>
      </c>
      <c r="O8203" s="79"/>
      <c r="P8203" s="51" t="s">
        <v>83</v>
      </c>
      <c r="Q82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204" spans="1:17" ht="17.149999999999999" customHeight="1" x14ac:dyDescent="0.4">
      <c r="A8204" s="78" t="s">
        <v>8281</v>
      </c>
      <c r="B8204" s="51" t="s">
        <v>75</v>
      </c>
      <c r="C8204" s="51">
        <v>14094</v>
      </c>
      <c r="E8204" s="51" t="s">
        <v>29</v>
      </c>
      <c r="F8204" s="51" t="s">
        <v>29</v>
      </c>
      <c r="G8204" s="51" t="s">
        <v>42</v>
      </c>
      <c r="H8204" s="79"/>
      <c r="I8204" s="51" t="s">
        <v>83</v>
      </c>
      <c r="J8204" s="51" t="s">
        <v>29</v>
      </c>
      <c r="K8204" s="51" t="s">
        <v>42</v>
      </c>
      <c r="O8204" s="79"/>
      <c r="P8204" s="51" t="s">
        <v>83</v>
      </c>
      <c r="Q82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205" spans="1:17" ht="17.149999999999999" customHeight="1" x14ac:dyDescent="0.4">
      <c r="A8205" s="78" t="s">
        <v>8282</v>
      </c>
      <c r="B8205" s="51" t="s">
        <v>75</v>
      </c>
      <c r="C8205" s="51">
        <v>14094</v>
      </c>
      <c r="E8205" s="51" t="s">
        <v>29</v>
      </c>
      <c r="F8205" s="51" t="s">
        <v>29</v>
      </c>
      <c r="G8205" s="51" t="s">
        <v>42</v>
      </c>
      <c r="H8205" s="79"/>
      <c r="I8205" s="51" t="s">
        <v>83</v>
      </c>
      <c r="J8205" s="51" t="s">
        <v>29</v>
      </c>
      <c r="K8205" s="51" t="s">
        <v>42</v>
      </c>
      <c r="O8205" s="79"/>
      <c r="P8205" s="51" t="s">
        <v>83</v>
      </c>
      <c r="Q82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206" spans="1:17" ht="17.149999999999999" customHeight="1" x14ac:dyDescent="0.4">
      <c r="A8206" s="78" t="s">
        <v>8283</v>
      </c>
      <c r="B8206" s="51" t="s">
        <v>75</v>
      </c>
      <c r="C8206" s="51">
        <v>14094</v>
      </c>
      <c r="E8206" s="51" t="s">
        <v>29</v>
      </c>
      <c r="F8206" s="51" t="s">
        <v>29</v>
      </c>
      <c r="G8206" s="51" t="s">
        <v>42</v>
      </c>
      <c r="H8206" s="79"/>
      <c r="I8206" s="51" t="s">
        <v>83</v>
      </c>
      <c r="J8206" s="51" t="s">
        <v>29</v>
      </c>
      <c r="K8206" s="51" t="s">
        <v>42</v>
      </c>
      <c r="O8206" s="79"/>
      <c r="P8206" s="51" t="s">
        <v>83</v>
      </c>
      <c r="Q82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207" spans="1:17" ht="17.149999999999999" customHeight="1" x14ac:dyDescent="0.4">
      <c r="A8207" s="78" t="s">
        <v>8284</v>
      </c>
      <c r="B8207" s="51" t="s">
        <v>75</v>
      </c>
      <c r="C8207" s="51">
        <v>14094</v>
      </c>
      <c r="E8207" s="51" t="s">
        <v>39</v>
      </c>
      <c r="F8207" s="51" t="s">
        <v>29</v>
      </c>
      <c r="G8207" s="51" t="s">
        <v>42</v>
      </c>
      <c r="H8207" s="79"/>
      <c r="I8207" s="51" t="s">
        <v>1770</v>
      </c>
      <c r="J8207" s="51" t="s">
        <v>29</v>
      </c>
      <c r="K8207" s="51" t="s">
        <v>42</v>
      </c>
      <c r="O8207" s="79"/>
      <c r="P8207" s="51" t="s">
        <v>1770</v>
      </c>
      <c r="Q82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208" spans="1:17" ht="17.149999999999999" customHeight="1" x14ac:dyDescent="0.4">
      <c r="A8208" s="78" t="s">
        <v>8285</v>
      </c>
      <c r="B8208" s="51" t="s">
        <v>75</v>
      </c>
      <c r="C8208" s="51">
        <v>14094</v>
      </c>
      <c r="E8208" s="51" t="s">
        <v>29</v>
      </c>
      <c r="F8208" s="51" t="s">
        <v>29</v>
      </c>
      <c r="G8208" s="51" t="s">
        <v>42</v>
      </c>
      <c r="H8208" s="79"/>
      <c r="I8208" s="51" t="s">
        <v>83</v>
      </c>
      <c r="J8208" s="51" t="s">
        <v>29</v>
      </c>
      <c r="K8208" s="51" t="s">
        <v>42</v>
      </c>
      <c r="O8208" s="79"/>
      <c r="P8208" s="51" t="s">
        <v>83</v>
      </c>
      <c r="Q82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209" spans="1:17" ht="17.149999999999999" customHeight="1" x14ac:dyDescent="0.4">
      <c r="A8209" s="78" t="s">
        <v>8286</v>
      </c>
      <c r="B8209" s="51" t="s">
        <v>75</v>
      </c>
      <c r="C8209" s="51">
        <v>14094</v>
      </c>
      <c r="E8209" s="51" t="s">
        <v>29</v>
      </c>
      <c r="F8209" s="51" t="s">
        <v>29</v>
      </c>
      <c r="G8209" s="51" t="s">
        <v>42</v>
      </c>
      <c r="H8209" s="79"/>
      <c r="I8209" s="51" t="s">
        <v>83</v>
      </c>
      <c r="J8209" s="51" t="s">
        <v>29</v>
      </c>
      <c r="K8209" s="51" t="s">
        <v>42</v>
      </c>
      <c r="O8209" s="79"/>
      <c r="P8209" s="51" t="s">
        <v>83</v>
      </c>
      <c r="Q82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210" spans="1:17" ht="17.149999999999999" customHeight="1" x14ac:dyDescent="0.4">
      <c r="A8210" s="78" t="s">
        <v>8287</v>
      </c>
      <c r="B8210" s="51" t="s">
        <v>75</v>
      </c>
      <c r="C8210" s="51">
        <v>14094</v>
      </c>
      <c r="E8210" s="51" t="s">
        <v>39</v>
      </c>
      <c r="F8210" s="51" t="s">
        <v>29</v>
      </c>
      <c r="G8210" s="51" t="s">
        <v>42</v>
      </c>
      <c r="H8210" s="79"/>
      <c r="I8210" s="51" t="s">
        <v>1770</v>
      </c>
      <c r="J8210" s="51" t="s">
        <v>29</v>
      </c>
      <c r="K8210" s="51" t="s">
        <v>42</v>
      </c>
      <c r="O8210" s="79"/>
      <c r="P8210" s="51" t="s">
        <v>1770</v>
      </c>
      <c r="Q82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211" spans="1:17" ht="17.149999999999999" customHeight="1" x14ac:dyDescent="0.4">
      <c r="A8211" s="78" t="s">
        <v>8288</v>
      </c>
      <c r="B8211" s="51" t="s">
        <v>75</v>
      </c>
      <c r="C8211" s="51">
        <v>14094</v>
      </c>
      <c r="E8211" s="51" t="s">
        <v>29</v>
      </c>
      <c r="F8211" s="51" t="s">
        <v>29</v>
      </c>
      <c r="G8211" s="51" t="s">
        <v>42</v>
      </c>
      <c r="H8211" s="79"/>
      <c r="I8211" s="51" t="s">
        <v>83</v>
      </c>
      <c r="J8211" s="51" t="s">
        <v>29</v>
      </c>
      <c r="K8211" s="51" t="s">
        <v>42</v>
      </c>
      <c r="O8211" s="79"/>
      <c r="P8211" s="51" t="s">
        <v>83</v>
      </c>
      <c r="Q82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212" spans="1:17" ht="17.149999999999999" customHeight="1" x14ac:dyDescent="0.4">
      <c r="A8212" s="78" t="s">
        <v>8289</v>
      </c>
      <c r="B8212" s="51" t="s">
        <v>75</v>
      </c>
      <c r="C8212" s="51">
        <v>14094</v>
      </c>
      <c r="E8212" s="51" t="s">
        <v>29</v>
      </c>
      <c r="F8212" s="51" t="s">
        <v>29</v>
      </c>
      <c r="G8212" s="51" t="s">
        <v>42</v>
      </c>
      <c r="H8212" s="79"/>
      <c r="I8212" s="51" t="s">
        <v>83</v>
      </c>
      <c r="J8212" s="51" t="s">
        <v>29</v>
      </c>
      <c r="K8212" s="51" t="s">
        <v>42</v>
      </c>
      <c r="O8212" s="79"/>
      <c r="P8212" s="51" t="s">
        <v>83</v>
      </c>
      <c r="Q82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213" spans="1:17" ht="17.149999999999999" customHeight="1" x14ac:dyDescent="0.4">
      <c r="A8213" s="78" t="s">
        <v>8290</v>
      </c>
      <c r="B8213" s="51" t="s">
        <v>75</v>
      </c>
      <c r="C8213" s="51">
        <v>14094</v>
      </c>
      <c r="E8213" s="51" t="s">
        <v>29</v>
      </c>
      <c r="F8213" s="51" t="s">
        <v>29</v>
      </c>
      <c r="G8213" s="51" t="s">
        <v>42</v>
      </c>
      <c r="H8213" s="79"/>
      <c r="I8213" s="51" t="s">
        <v>83</v>
      </c>
      <c r="J8213" s="51" t="s">
        <v>29</v>
      </c>
      <c r="K8213" s="51" t="s">
        <v>42</v>
      </c>
      <c r="O8213" s="79"/>
      <c r="P8213" s="51" t="s">
        <v>83</v>
      </c>
      <c r="Q82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214" spans="1:17" ht="17.149999999999999" customHeight="1" x14ac:dyDescent="0.4">
      <c r="A8214" s="78" t="s">
        <v>8291</v>
      </c>
      <c r="B8214" s="51" t="s">
        <v>75</v>
      </c>
      <c r="C8214" s="51">
        <v>14094</v>
      </c>
      <c r="E8214" s="51" t="s">
        <v>29</v>
      </c>
      <c r="F8214" s="51" t="s">
        <v>29</v>
      </c>
      <c r="G8214" s="51" t="s">
        <v>42</v>
      </c>
      <c r="H8214" s="79"/>
      <c r="I8214" s="51" t="s">
        <v>83</v>
      </c>
      <c r="J8214" s="51" t="s">
        <v>29</v>
      </c>
      <c r="K8214" s="51" t="s">
        <v>42</v>
      </c>
      <c r="O8214" s="79"/>
      <c r="P8214" s="51" t="s">
        <v>83</v>
      </c>
      <c r="Q82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215" spans="1:17" ht="17.149999999999999" customHeight="1" x14ac:dyDescent="0.4">
      <c r="A8215" s="78" t="s">
        <v>8292</v>
      </c>
      <c r="B8215" s="51" t="s">
        <v>75</v>
      </c>
      <c r="C8215" s="51">
        <v>14094</v>
      </c>
      <c r="E8215" s="51" t="s">
        <v>29</v>
      </c>
      <c r="F8215" s="51" t="s">
        <v>29</v>
      </c>
      <c r="G8215" s="51" t="s">
        <v>42</v>
      </c>
      <c r="H8215" s="79"/>
      <c r="I8215" s="51" t="s">
        <v>83</v>
      </c>
      <c r="J8215" s="51" t="s">
        <v>29</v>
      </c>
      <c r="K8215" s="51" t="s">
        <v>42</v>
      </c>
      <c r="O8215" s="79"/>
      <c r="P8215" s="51" t="s">
        <v>83</v>
      </c>
      <c r="Q82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216" spans="1:17" ht="17.149999999999999" customHeight="1" x14ac:dyDescent="0.4">
      <c r="A8216" s="78" t="s">
        <v>8293</v>
      </c>
      <c r="B8216" s="51" t="s">
        <v>75</v>
      </c>
      <c r="C8216" s="51">
        <v>14094</v>
      </c>
      <c r="E8216" s="51" t="s">
        <v>29</v>
      </c>
      <c r="F8216" s="51" t="s">
        <v>29</v>
      </c>
      <c r="G8216" s="51" t="s">
        <v>42</v>
      </c>
      <c r="H8216" s="79"/>
      <c r="I8216" s="51" t="s">
        <v>83</v>
      </c>
      <c r="J8216" s="51" t="s">
        <v>29</v>
      </c>
      <c r="K8216" s="51" t="s">
        <v>42</v>
      </c>
      <c r="O8216" s="79"/>
      <c r="P8216" s="51" t="s">
        <v>83</v>
      </c>
      <c r="Q82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217" spans="1:17" ht="17.149999999999999" customHeight="1" x14ac:dyDescent="0.4">
      <c r="A8217" s="78" t="s">
        <v>8294</v>
      </c>
      <c r="B8217" s="51" t="s">
        <v>75</v>
      </c>
      <c r="C8217" s="51">
        <v>14094</v>
      </c>
      <c r="E8217" s="51" t="s">
        <v>29</v>
      </c>
      <c r="F8217" s="51" t="s">
        <v>29</v>
      </c>
      <c r="G8217" s="51" t="s">
        <v>42</v>
      </c>
      <c r="H8217" s="79"/>
      <c r="I8217" s="51" t="s">
        <v>83</v>
      </c>
      <c r="J8217" s="51" t="s">
        <v>29</v>
      </c>
      <c r="K8217" s="51" t="s">
        <v>42</v>
      </c>
      <c r="O8217" s="79"/>
      <c r="P8217" s="51" t="s">
        <v>83</v>
      </c>
      <c r="Q82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218" spans="1:17" ht="17.149999999999999" customHeight="1" x14ac:dyDescent="0.4">
      <c r="A8218" s="78" t="s">
        <v>8295</v>
      </c>
      <c r="B8218" s="51" t="s">
        <v>75</v>
      </c>
      <c r="C8218" s="51">
        <v>14094</v>
      </c>
      <c r="E8218" s="51" t="s">
        <v>29</v>
      </c>
      <c r="F8218" s="51" t="s">
        <v>29</v>
      </c>
      <c r="G8218" s="51" t="s">
        <v>42</v>
      </c>
      <c r="H8218" s="79"/>
      <c r="I8218" s="51" t="s">
        <v>83</v>
      </c>
      <c r="J8218" s="51" t="s">
        <v>29</v>
      </c>
      <c r="K8218" s="51" t="s">
        <v>42</v>
      </c>
      <c r="O8218" s="79"/>
      <c r="P8218" s="51" t="s">
        <v>83</v>
      </c>
      <c r="Q82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219" spans="1:17" ht="17.149999999999999" customHeight="1" x14ac:dyDescent="0.4">
      <c r="A8219" s="78" t="s">
        <v>8296</v>
      </c>
      <c r="B8219" s="51" t="s">
        <v>75</v>
      </c>
      <c r="C8219" s="51">
        <v>14094</v>
      </c>
      <c r="E8219" s="51" t="s">
        <v>29</v>
      </c>
      <c r="F8219" s="51" t="s">
        <v>29</v>
      </c>
      <c r="G8219" s="51" t="s">
        <v>42</v>
      </c>
      <c r="H8219" s="79"/>
      <c r="I8219" s="51" t="s">
        <v>83</v>
      </c>
      <c r="J8219" s="51" t="s">
        <v>29</v>
      </c>
      <c r="K8219" s="51" t="s">
        <v>42</v>
      </c>
      <c r="O8219" s="79"/>
      <c r="P8219" s="51" t="s">
        <v>83</v>
      </c>
      <c r="Q82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220" spans="1:17" ht="17.149999999999999" customHeight="1" x14ac:dyDescent="0.4">
      <c r="A8220" s="78" t="s">
        <v>8297</v>
      </c>
      <c r="B8220" s="51" t="s">
        <v>75</v>
      </c>
      <c r="C8220" s="51">
        <v>14094</v>
      </c>
      <c r="E8220" s="51" t="s">
        <v>39</v>
      </c>
      <c r="F8220" s="51" t="s">
        <v>29</v>
      </c>
      <c r="G8220" s="51" t="s">
        <v>23</v>
      </c>
      <c r="H8220" s="79"/>
      <c r="I8220" s="51" t="s">
        <v>83</v>
      </c>
      <c r="J8220" s="51" t="s">
        <v>39</v>
      </c>
      <c r="K8220" s="51" t="s">
        <v>23</v>
      </c>
      <c r="O8220" s="79"/>
      <c r="P8220" s="51" t="s">
        <v>83</v>
      </c>
      <c r="Q82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221" spans="1:17" ht="17.149999999999999" customHeight="1" x14ac:dyDescent="0.4">
      <c r="A8221" s="78" t="s">
        <v>8298</v>
      </c>
      <c r="B8221" s="51" t="s">
        <v>75</v>
      </c>
      <c r="C8221" s="51">
        <v>14094</v>
      </c>
      <c r="E8221" s="51" t="s">
        <v>39</v>
      </c>
      <c r="F8221" s="51" t="s">
        <v>29</v>
      </c>
      <c r="G8221" s="51" t="s">
        <v>23</v>
      </c>
      <c r="H8221" s="79"/>
      <c r="I8221" s="51" t="s">
        <v>83</v>
      </c>
      <c r="J8221" s="51" t="s">
        <v>39</v>
      </c>
      <c r="K8221" s="51" t="s">
        <v>23</v>
      </c>
      <c r="O8221" s="79"/>
      <c r="P8221" s="51" t="s">
        <v>83</v>
      </c>
      <c r="Q82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222" spans="1:17" ht="17.149999999999999" customHeight="1" x14ac:dyDescent="0.4">
      <c r="A8222" s="78" t="s">
        <v>8299</v>
      </c>
      <c r="B8222" s="51" t="s">
        <v>75</v>
      </c>
      <c r="C8222" s="51">
        <v>14094</v>
      </c>
      <c r="E8222" s="51" t="s">
        <v>29</v>
      </c>
      <c r="F8222" s="51" t="s">
        <v>29</v>
      </c>
      <c r="G8222" s="51" t="s">
        <v>42</v>
      </c>
      <c r="H8222" s="79"/>
      <c r="I8222" s="51" t="s">
        <v>1770</v>
      </c>
      <c r="J8222" s="51" t="s">
        <v>29</v>
      </c>
      <c r="K8222" s="51" t="s">
        <v>42</v>
      </c>
      <c r="O8222" s="79"/>
      <c r="P8222" s="51" t="s">
        <v>1770</v>
      </c>
      <c r="Q82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223" spans="1:17" ht="17.149999999999999" customHeight="1" x14ac:dyDescent="0.4">
      <c r="A8223" s="78" t="s">
        <v>8300</v>
      </c>
      <c r="B8223" s="51" t="s">
        <v>75</v>
      </c>
      <c r="C8223" s="51">
        <v>14094</v>
      </c>
      <c r="E8223" s="51" t="s">
        <v>39</v>
      </c>
      <c r="F8223" s="51" t="s">
        <v>29</v>
      </c>
      <c r="G8223" s="51" t="s">
        <v>42</v>
      </c>
      <c r="H8223" s="79"/>
      <c r="I8223" s="51" t="s">
        <v>1770</v>
      </c>
      <c r="J8223" s="51" t="s">
        <v>29</v>
      </c>
      <c r="K8223" s="51" t="s">
        <v>42</v>
      </c>
      <c r="O8223" s="79"/>
      <c r="P8223" s="51" t="s">
        <v>1770</v>
      </c>
      <c r="Q82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224" spans="1:17" ht="17.149999999999999" customHeight="1" x14ac:dyDescent="0.4">
      <c r="A8224" s="78" t="s">
        <v>8301</v>
      </c>
      <c r="B8224" s="51" t="s">
        <v>75</v>
      </c>
      <c r="C8224" s="51">
        <v>14094</v>
      </c>
      <c r="E8224" s="51" t="s">
        <v>29</v>
      </c>
      <c r="F8224" s="51" t="s">
        <v>29</v>
      </c>
      <c r="G8224" s="51" t="s">
        <v>42</v>
      </c>
      <c r="H8224" s="79"/>
      <c r="I8224" s="51" t="s">
        <v>83</v>
      </c>
      <c r="J8224" s="51" t="s">
        <v>29</v>
      </c>
      <c r="K8224" s="51" t="s">
        <v>42</v>
      </c>
      <c r="O8224" s="79"/>
      <c r="P8224" s="51" t="s">
        <v>83</v>
      </c>
      <c r="Q82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225" spans="1:17" ht="17.149999999999999" customHeight="1" x14ac:dyDescent="0.4">
      <c r="A8225" s="78" t="s">
        <v>8302</v>
      </c>
      <c r="B8225" s="51" t="s">
        <v>75</v>
      </c>
      <c r="C8225" s="51">
        <v>14094</v>
      </c>
      <c r="E8225" s="51" t="s">
        <v>29</v>
      </c>
      <c r="F8225" s="51" t="s">
        <v>29</v>
      </c>
      <c r="G8225" s="51" t="s">
        <v>42</v>
      </c>
      <c r="H8225" s="79"/>
      <c r="I8225" s="51" t="s">
        <v>83</v>
      </c>
      <c r="J8225" s="51" t="s">
        <v>29</v>
      </c>
      <c r="K8225" s="51" t="s">
        <v>42</v>
      </c>
      <c r="O8225" s="79"/>
      <c r="P8225" s="51" t="s">
        <v>83</v>
      </c>
      <c r="Q82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226" spans="1:17" ht="17.149999999999999" customHeight="1" x14ac:dyDescent="0.4">
      <c r="A8226" s="78" t="s">
        <v>8303</v>
      </c>
      <c r="B8226" s="51" t="s">
        <v>75</v>
      </c>
      <c r="C8226" s="51">
        <v>14094</v>
      </c>
      <c r="E8226" s="51" t="s">
        <v>29</v>
      </c>
      <c r="F8226" s="51" t="s">
        <v>29</v>
      </c>
      <c r="G8226" s="51" t="s">
        <v>42</v>
      </c>
      <c r="H8226" s="79"/>
      <c r="I8226" s="51" t="s">
        <v>83</v>
      </c>
      <c r="J8226" s="51" t="s">
        <v>29</v>
      </c>
      <c r="K8226" s="51" t="s">
        <v>42</v>
      </c>
      <c r="O8226" s="79"/>
      <c r="P8226" s="51" t="s">
        <v>83</v>
      </c>
      <c r="Q82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227" spans="1:17" ht="17.149999999999999" customHeight="1" x14ac:dyDescent="0.4">
      <c r="A8227" s="78" t="s">
        <v>8304</v>
      </c>
      <c r="B8227" s="51" t="s">
        <v>75</v>
      </c>
      <c r="C8227" s="51">
        <v>14094</v>
      </c>
      <c r="E8227" s="51" t="s">
        <v>29</v>
      </c>
      <c r="F8227" s="51" t="s">
        <v>29</v>
      </c>
      <c r="G8227" s="51" t="s">
        <v>42</v>
      </c>
      <c r="H8227" s="79"/>
      <c r="I8227" s="51" t="s">
        <v>83</v>
      </c>
      <c r="J8227" s="51" t="s">
        <v>29</v>
      </c>
      <c r="K8227" s="51" t="s">
        <v>42</v>
      </c>
      <c r="O8227" s="79"/>
      <c r="P8227" s="51" t="s">
        <v>83</v>
      </c>
      <c r="Q82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228" spans="1:17" ht="17.149999999999999" customHeight="1" x14ac:dyDescent="0.4">
      <c r="A8228" s="78" t="s">
        <v>8305</v>
      </c>
      <c r="B8228" s="51" t="s">
        <v>75</v>
      </c>
      <c r="C8228" s="51">
        <v>14094</v>
      </c>
      <c r="E8228" s="51" t="s">
        <v>29</v>
      </c>
      <c r="F8228" s="51" t="s">
        <v>29</v>
      </c>
      <c r="G8228" s="51" t="s">
        <v>42</v>
      </c>
      <c r="H8228" s="79"/>
      <c r="I8228" s="51" t="s">
        <v>83</v>
      </c>
      <c r="J8228" s="51" t="s">
        <v>29</v>
      </c>
      <c r="K8228" s="51" t="s">
        <v>42</v>
      </c>
      <c r="O8228" s="79"/>
      <c r="P8228" s="51" t="s">
        <v>83</v>
      </c>
      <c r="Q82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229" spans="1:17" ht="17.149999999999999" customHeight="1" x14ac:dyDescent="0.4">
      <c r="A8229" s="78" t="s">
        <v>8306</v>
      </c>
      <c r="B8229" s="51" t="s">
        <v>75</v>
      </c>
      <c r="C8229" s="51">
        <v>14094</v>
      </c>
      <c r="E8229" s="51" t="s">
        <v>29</v>
      </c>
      <c r="F8229" s="51" t="s">
        <v>29</v>
      </c>
      <c r="G8229" s="51" t="s">
        <v>42</v>
      </c>
      <c r="H8229" s="79"/>
      <c r="I8229" s="51" t="s">
        <v>83</v>
      </c>
      <c r="J8229" s="51" t="s">
        <v>29</v>
      </c>
      <c r="K8229" s="51" t="s">
        <v>42</v>
      </c>
      <c r="O8229" s="79"/>
      <c r="P8229" s="51" t="s">
        <v>83</v>
      </c>
      <c r="Q82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230" spans="1:17" ht="17.149999999999999" customHeight="1" x14ac:dyDescent="0.4">
      <c r="A8230" s="78" t="s">
        <v>8307</v>
      </c>
      <c r="B8230" s="51" t="s">
        <v>75</v>
      </c>
      <c r="C8230" s="51">
        <v>14094</v>
      </c>
      <c r="E8230" s="51" t="s">
        <v>29</v>
      </c>
      <c r="F8230" s="51" t="s">
        <v>29</v>
      </c>
      <c r="G8230" s="51" t="s">
        <v>42</v>
      </c>
      <c r="H8230" s="79"/>
      <c r="I8230" s="51" t="s">
        <v>83</v>
      </c>
      <c r="J8230" s="51" t="s">
        <v>29</v>
      </c>
      <c r="K8230" s="51" t="s">
        <v>42</v>
      </c>
      <c r="O8230" s="79"/>
      <c r="P8230" s="51" t="s">
        <v>83</v>
      </c>
      <c r="Q82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231" spans="1:17" ht="17.149999999999999" customHeight="1" x14ac:dyDescent="0.4">
      <c r="A8231" s="78" t="s">
        <v>8308</v>
      </c>
      <c r="B8231" s="51" t="s">
        <v>75</v>
      </c>
      <c r="C8231" s="51">
        <v>14094</v>
      </c>
      <c r="E8231" s="51" t="s">
        <v>29</v>
      </c>
      <c r="F8231" s="51" t="s">
        <v>29</v>
      </c>
      <c r="G8231" s="51" t="s">
        <v>42</v>
      </c>
      <c r="H8231" s="79"/>
      <c r="I8231" s="51" t="s">
        <v>83</v>
      </c>
      <c r="J8231" s="51" t="s">
        <v>29</v>
      </c>
      <c r="K8231" s="51" t="s">
        <v>42</v>
      </c>
      <c r="O8231" s="79"/>
      <c r="P8231" s="51" t="s">
        <v>83</v>
      </c>
      <c r="Q82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232" spans="1:17" ht="17.149999999999999" customHeight="1" x14ac:dyDescent="0.4">
      <c r="A8232" s="78" t="s">
        <v>8309</v>
      </c>
      <c r="B8232" s="51" t="s">
        <v>75</v>
      </c>
      <c r="C8232" s="51">
        <v>14094</v>
      </c>
      <c r="E8232" s="51" t="s">
        <v>29</v>
      </c>
      <c r="F8232" s="51" t="s">
        <v>29</v>
      </c>
      <c r="G8232" s="51" t="s">
        <v>42</v>
      </c>
      <c r="H8232" s="79"/>
      <c r="I8232" s="51" t="s">
        <v>83</v>
      </c>
      <c r="J8232" s="51" t="s">
        <v>29</v>
      </c>
      <c r="K8232" s="51" t="s">
        <v>42</v>
      </c>
      <c r="O8232" s="79"/>
      <c r="P8232" s="51" t="s">
        <v>83</v>
      </c>
      <c r="Q82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233" spans="1:17" ht="17.149999999999999" customHeight="1" x14ac:dyDescent="0.4">
      <c r="A8233" s="78" t="s">
        <v>8310</v>
      </c>
      <c r="B8233" s="51" t="s">
        <v>75</v>
      </c>
      <c r="C8233" s="51">
        <v>14094</v>
      </c>
      <c r="E8233" s="51" t="s">
        <v>29</v>
      </c>
      <c r="F8233" s="51" t="s">
        <v>29</v>
      </c>
      <c r="G8233" s="51" t="s">
        <v>42</v>
      </c>
      <c r="H8233" s="79"/>
      <c r="I8233" s="51" t="s">
        <v>1770</v>
      </c>
      <c r="J8233" s="51" t="s">
        <v>29</v>
      </c>
      <c r="K8233" s="51" t="s">
        <v>42</v>
      </c>
      <c r="O8233" s="79"/>
      <c r="P8233" s="51" t="s">
        <v>1770</v>
      </c>
      <c r="Q82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234" spans="1:17" ht="17.149999999999999" customHeight="1" x14ac:dyDescent="0.4">
      <c r="A8234" s="78" t="s">
        <v>8311</v>
      </c>
      <c r="B8234" s="51" t="s">
        <v>75</v>
      </c>
      <c r="C8234" s="51">
        <v>14094</v>
      </c>
      <c r="E8234" s="51" t="s">
        <v>29</v>
      </c>
      <c r="F8234" s="51" t="s">
        <v>29</v>
      </c>
      <c r="G8234" s="51" t="s">
        <v>42</v>
      </c>
      <c r="H8234" s="79"/>
      <c r="I8234" s="51" t="s">
        <v>83</v>
      </c>
      <c r="J8234" s="51" t="s">
        <v>29</v>
      </c>
      <c r="K8234" s="51" t="s">
        <v>42</v>
      </c>
      <c r="O8234" s="79"/>
      <c r="P8234" s="51" t="s">
        <v>83</v>
      </c>
      <c r="Q82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235" spans="1:17" ht="17.149999999999999" customHeight="1" x14ac:dyDescent="0.4">
      <c r="A8235" s="78" t="s">
        <v>8312</v>
      </c>
      <c r="B8235" s="51" t="s">
        <v>75</v>
      </c>
      <c r="C8235" s="51">
        <v>14094</v>
      </c>
      <c r="E8235" s="51" t="s">
        <v>29</v>
      </c>
      <c r="F8235" s="51" t="s">
        <v>29</v>
      </c>
      <c r="G8235" s="51" t="s">
        <v>42</v>
      </c>
      <c r="H8235" s="79"/>
      <c r="I8235" s="51" t="s">
        <v>83</v>
      </c>
      <c r="J8235" s="51" t="s">
        <v>29</v>
      </c>
      <c r="K8235" s="51" t="s">
        <v>42</v>
      </c>
      <c r="O8235" s="79"/>
      <c r="P8235" s="51" t="s">
        <v>83</v>
      </c>
      <c r="Q82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236" spans="1:17" ht="17.149999999999999" customHeight="1" x14ac:dyDescent="0.4">
      <c r="A8236" s="78" t="s">
        <v>8313</v>
      </c>
      <c r="B8236" s="51" t="s">
        <v>75</v>
      </c>
      <c r="C8236" s="51">
        <v>14094</v>
      </c>
      <c r="E8236" s="51" t="s">
        <v>29</v>
      </c>
      <c r="F8236" s="51" t="s">
        <v>29</v>
      </c>
      <c r="G8236" s="51" t="s">
        <v>42</v>
      </c>
      <c r="H8236" s="79"/>
      <c r="I8236" s="51" t="s">
        <v>83</v>
      </c>
      <c r="J8236" s="51" t="s">
        <v>29</v>
      </c>
      <c r="K8236" s="51" t="s">
        <v>42</v>
      </c>
      <c r="O8236" s="79"/>
      <c r="P8236" s="51" t="s">
        <v>83</v>
      </c>
      <c r="Q82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237" spans="1:17" ht="17.149999999999999" customHeight="1" x14ac:dyDescent="0.4">
      <c r="A8237" s="78"/>
      <c r="H8237" s="79"/>
      <c r="O8237" s="79"/>
      <c r="Q82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238" spans="1:17" ht="17.149999999999999" customHeight="1" x14ac:dyDescent="0.4">
      <c r="A8238" s="78"/>
      <c r="H8238" s="79"/>
      <c r="O8238" s="79"/>
      <c r="Q82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239" spans="1:17" ht="17.149999999999999" customHeight="1" x14ac:dyDescent="0.4">
      <c r="A8239" s="78"/>
      <c r="H8239" s="79"/>
      <c r="O8239" s="79"/>
      <c r="Q82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240" spans="1:17" ht="17.149999999999999" customHeight="1" x14ac:dyDescent="0.4">
      <c r="A8240" s="78"/>
      <c r="H8240" s="79"/>
      <c r="O8240" s="79"/>
      <c r="Q82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241" spans="1:17" ht="17.149999999999999" customHeight="1" x14ac:dyDescent="0.4">
      <c r="A8241" s="78"/>
      <c r="H8241" s="79"/>
      <c r="O8241" s="79"/>
      <c r="Q82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242" spans="1:17" ht="17.149999999999999" customHeight="1" x14ac:dyDescent="0.4">
      <c r="A8242" s="78"/>
      <c r="H8242" s="79"/>
      <c r="O8242" s="79"/>
      <c r="Q82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243" spans="1:17" ht="17.149999999999999" customHeight="1" x14ac:dyDescent="0.4">
      <c r="A8243" s="78"/>
      <c r="H8243" s="79"/>
      <c r="O8243" s="79"/>
      <c r="Q82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244" spans="1:17" ht="17.149999999999999" customHeight="1" x14ac:dyDescent="0.4">
      <c r="A8244" s="78"/>
      <c r="H8244" s="79"/>
      <c r="O8244" s="79"/>
      <c r="Q82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245" spans="1:17" ht="17.149999999999999" customHeight="1" x14ac:dyDescent="0.4">
      <c r="A8245" s="78"/>
      <c r="H8245" s="79"/>
      <c r="O8245" s="79"/>
      <c r="Q82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246" spans="1:17" ht="17.149999999999999" customHeight="1" x14ac:dyDescent="0.4">
      <c r="A8246" s="78"/>
      <c r="H8246" s="79"/>
      <c r="O8246" s="79"/>
      <c r="Q82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247" spans="1:17" ht="17.149999999999999" customHeight="1" x14ac:dyDescent="0.4">
      <c r="A8247" s="78"/>
      <c r="H8247" s="79"/>
      <c r="O8247" s="79"/>
      <c r="Q82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248" spans="1:17" ht="17.149999999999999" customHeight="1" x14ac:dyDescent="0.4">
      <c r="A8248" s="78"/>
      <c r="H8248" s="79"/>
      <c r="O8248" s="79"/>
      <c r="Q82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249" spans="1:17" ht="17.149999999999999" customHeight="1" x14ac:dyDescent="0.4">
      <c r="A8249" s="78"/>
      <c r="H8249" s="79"/>
      <c r="O8249" s="79"/>
      <c r="Q82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250" spans="1:17" ht="17.149999999999999" customHeight="1" x14ac:dyDescent="0.4">
      <c r="A8250" s="78"/>
      <c r="H8250" s="79"/>
      <c r="O8250" s="79"/>
      <c r="Q82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251" spans="1:17" ht="17.149999999999999" customHeight="1" x14ac:dyDescent="0.4">
      <c r="A8251" s="78"/>
      <c r="H8251" s="79"/>
      <c r="O8251" s="79"/>
      <c r="Q82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252" spans="1:17" ht="17.149999999999999" customHeight="1" x14ac:dyDescent="0.4">
      <c r="A8252" s="78"/>
      <c r="H8252" s="79"/>
      <c r="O8252" s="79"/>
      <c r="Q82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253" spans="1:17" ht="17.149999999999999" customHeight="1" x14ac:dyDescent="0.4">
      <c r="A8253" s="78"/>
      <c r="H8253" s="79"/>
      <c r="O8253" s="79"/>
      <c r="Q82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254" spans="1:17" ht="17.149999999999999" customHeight="1" x14ac:dyDescent="0.4">
      <c r="A8254" s="78"/>
      <c r="H8254" s="79"/>
      <c r="O8254" s="79"/>
      <c r="Q82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255" spans="1:17" ht="17.149999999999999" customHeight="1" x14ac:dyDescent="0.4">
      <c r="A8255" s="78"/>
      <c r="H8255" s="79"/>
      <c r="O8255" s="79"/>
      <c r="Q82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256" spans="1:17" ht="17.149999999999999" customHeight="1" x14ac:dyDescent="0.4">
      <c r="A8256" s="78"/>
      <c r="H8256" s="79"/>
      <c r="O8256" s="79"/>
      <c r="Q82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257" spans="1:17" ht="17.149999999999999" customHeight="1" x14ac:dyDescent="0.4">
      <c r="A8257" s="78"/>
      <c r="H8257" s="79"/>
      <c r="O8257" s="79"/>
      <c r="Q82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258" spans="1:17" ht="17.149999999999999" customHeight="1" x14ac:dyDescent="0.4">
      <c r="A8258" s="78"/>
      <c r="H8258" s="79"/>
      <c r="O8258" s="79"/>
      <c r="Q82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259" spans="1:17" ht="17.149999999999999" customHeight="1" x14ac:dyDescent="0.4">
      <c r="A8259" s="78"/>
      <c r="H8259" s="79"/>
      <c r="O8259" s="79"/>
      <c r="Q82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260" spans="1:17" ht="17.149999999999999" customHeight="1" x14ac:dyDescent="0.4">
      <c r="A8260" s="78"/>
      <c r="H8260" s="79"/>
      <c r="O8260" s="79"/>
      <c r="Q82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261" spans="1:17" ht="17.149999999999999" customHeight="1" x14ac:dyDescent="0.4">
      <c r="A8261" s="78"/>
      <c r="H8261" s="79"/>
      <c r="O8261" s="79"/>
      <c r="Q82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262" spans="1:17" ht="17.149999999999999" customHeight="1" x14ac:dyDescent="0.4">
      <c r="A8262" s="78"/>
      <c r="H8262" s="79"/>
      <c r="O8262" s="79"/>
      <c r="Q82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263" spans="1:17" ht="17.149999999999999" customHeight="1" x14ac:dyDescent="0.4">
      <c r="A8263" s="78"/>
      <c r="H8263" s="79"/>
      <c r="O8263" s="79"/>
      <c r="Q82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264" spans="1:17" ht="17.149999999999999" customHeight="1" x14ac:dyDescent="0.4">
      <c r="A8264" s="78"/>
      <c r="H8264" s="79"/>
      <c r="O8264" s="79"/>
      <c r="Q82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265" spans="1:17" ht="17.149999999999999" customHeight="1" x14ac:dyDescent="0.4">
      <c r="A8265" s="78"/>
      <c r="H8265" s="79"/>
      <c r="O8265" s="79"/>
      <c r="Q82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266" spans="1:17" ht="17.149999999999999" customHeight="1" x14ac:dyDescent="0.4">
      <c r="A8266" s="78"/>
      <c r="H8266" s="79"/>
      <c r="O8266" s="79"/>
      <c r="Q82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267" spans="1:17" ht="17.149999999999999" customHeight="1" x14ac:dyDescent="0.4">
      <c r="A8267" s="78"/>
      <c r="H8267" s="79"/>
      <c r="O8267" s="79"/>
      <c r="Q82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268" spans="1:17" ht="17.149999999999999" customHeight="1" x14ac:dyDescent="0.4">
      <c r="A8268" s="78"/>
      <c r="H8268" s="79"/>
      <c r="O8268" s="79"/>
      <c r="Q82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269" spans="1:17" ht="17.149999999999999" customHeight="1" x14ac:dyDescent="0.4">
      <c r="A8269" s="78"/>
      <c r="H8269" s="79"/>
      <c r="O8269" s="79"/>
      <c r="Q82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270" spans="1:17" ht="17.149999999999999" customHeight="1" x14ac:dyDescent="0.4">
      <c r="A8270" s="78"/>
      <c r="H8270" s="79"/>
      <c r="O8270" s="79"/>
      <c r="Q82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271" spans="1:17" ht="17.149999999999999" customHeight="1" x14ac:dyDescent="0.4">
      <c r="A8271" s="78"/>
      <c r="H8271" s="79"/>
      <c r="O8271" s="79"/>
      <c r="Q82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272" spans="1:17" ht="17.149999999999999" customHeight="1" x14ac:dyDescent="0.4">
      <c r="A8272" s="78"/>
      <c r="H8272" s="79"/>
      <c r="O8272" s="79"/>
      <c r="Q82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273" spans="1:17" ht="17.149999999999999" customHeight="1" x14ac:dyDescent="0.4">
      <c r="A8273" s="78"/>
      <c r="H8273" s="79"/>
      <c r="O8273" s="79"/>
      <c r="Q82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274" spans="1:17" ht="17.149999999999999" customHeight="1" x14ac:dyDescent="0.4">
      <c r="A8274" s="78"/>
      <c r="H8274" s="79"/>
      <c r="O8274" s="79"/>
      <c r="Q82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275" spans="1:17" ht="17.149999999999999" customHeight="1" x14ac:dyDescent="0.4">
      <c r="A8275" s="78"/>
      <c r="H8275" s="79"/>
      <c r="O8275" s="79"/>
      <c r="Q82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276" spans="1:17" ht="17.149999999999999" customHeight="1" x14ac:dyDescent="0.4">
      <c r="A8276" s="78"/>
      <c r="H8276" s="79"/>
      <c r="O8276" s="79"/>
      <c r="Q82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277" spans="1:17" ht="17.149999999999999" customHeight="1" x14ac:dyDescent="0.4">
      <c r="A8277" s="78"/>
      <c r="H8277" s="79"/>
      <c r="O8277" s="79"/>
      <c r="Q82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278" spans="1:17" ht="17.149999999999999" customHeight="1" x14ac:dyDescent="0.4">
      <c r="A8278" s="78"/>
      <c r="H8278" s="79"/>
      <c r="O8278" s="79"/>
      <c r="Q82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279" spans="1:17" ht="17.149999999999999" customHeight="1" x14ac:dyDescent="0.4">
      <c r="A8279" s="78"/>
      <c r="H8279" s="79"/>
      <c r="O8279" s="79"/>
      <c r="Q82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280" spans="1:17" ht="17.149999999999999" customHeight="1" x14ac:dyDescent="0.4">
      <c r="A8280" s="78"/>
      <c r="H8280" s="79"/>
      <c r="O8280" s="79"/>
      <c r="Q82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281" spans="1:17" ht="17.149999999999999" customHeight="1" x14ac:dyDescent="0.4">
      <c r="A8281" s="78"/>
      <c r="H8281" s="79"/>
      <c r="O8281" s="79"/>
      <c r="Q82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282" spans="1:17" ht="17.149999999999999" customHeight="1" x14ac:dyDescent="0.4">
      <c r="A8282" s="78"/>
      <c r="H8282" s="79"/>
      <c r="O8282" s="79"/>
      <c r="Q82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283" spans="1:17" ht="17.149999999999999" customHeight="1" x14ac:dyDescent="0.4">
      <c r="A8283" s="78"/>
      <c r="H8283" s="79"/>
      <c r="O8283" s="79"/>
      <c r="Q82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284" spans="1:17" ht="17.149999999999999" customHeight="1" x14ac:dyDescent="0.4">
      <c r="A8284" s="78"/>
      <c r="H8284" s="79"/>
      <c r="O8284" s="79"/>
      <c r="Q82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285" spans="1:17" ht="17.149999999999999" customHeight="1" x14ac:dyDescent="0.4">
      <c r="A8285" s="78"/>
      <c r="H8285" s="79"/>
      <c r="O8285" s="79"/>
      <c r="Q82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286" spans="1:17" ht="17.149999999999999" customHeight="1" x14ac:dyDescent="0.4">
      <c r="A8286" s="78"/>
      <c r="H8286" s="79"/>
      <c r="O8286" s="79"/>
      <c r="Q82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287" spans="1:17" ht="17.149999999999999" customHeight="1" x14ac:dyDescent="0.4">
      <c r="A8287" s="78"/>
      <c r="H8287" s="79"/>
      <c r="O8287" s="79"/>
      <c r="Q82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288" spans="1:17" ht="17.149999999999999" customHeight="1" x14ac:dyDescent="0.4">
      <c r="A8288" s="78"/>
      <c r="H8288" s="79"/>
      <c r="O8288" s="79"/>
      <c r="Q82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289" spans="1:17" ht="17.149999999999999" customHeight="1" x14ac:dyDescent="0.4">
      <c r="A8289" s="78"/>
      <c r="H8289" s="79"/>
      <c r="O8289" s="79"/>
      <c r="Q82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290" spans="1:17" ht="17.149999999999999" customHeight="1" x14ac:dyDescent="0.4">
      <c r="A8290" s="78"/>
      <c r="H8290" s="79"/>
      <c r="O8290" s="79"/>
      <c r="Q82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291" spans="1:17" ht="17.149999999999999" customHeight="1" x14ac:dyDescent="0.4">
      <c r="A8291" s="78"/>
      <c r="H8291" s="79"/>
      <c r="O8291" s="79"/>
      <c r="Q82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292" spans="1:17" ht="17.149999999999999" customHeight="1" x14ac:dyDescent="0.4">
      <c r="A8292" s="78"/>
      <c r="H8292" s="79"/>
      <c r="O8292" s="79"/>
      <c r="Q82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293" spans="1:17" ht="17.149999999999999" customHeight="1" x14ac:dyDescent="0.4">
      <c r="A8293" s="78"/>
      <c r="H8293" s="79"/>
      <c r="O8293" s="79"/>
      <c r="Q82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294" spans="1:17" ht="17.149999999999999" customHeight="1" x14ac:dyDescent="0.4">
      <c r="A8294" s="78"/>
      <c r="H8294" s="79"/>
      <c r="O8294" s="79"/>
      <c r="Q82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295" spans="1:17" ht="17.149999999999999" customHeight="1" x14ac:dyDescent="0.4">
      <c r="A8295" s="78"/>
      <c r="H8295" s="79"/>
      <c r="O8295" s="79"/>
      <c r="Q82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296" spans="1:17" ht="17.149999999999999" customHeight="1" x14ac:dyDescent="0.4">
      <c r="A8296" s="78"/>
      <c r="H8296" s="79"/>
      <c r="O8296" s="79"/>
      <c r="Q82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297" spans="1:17" ht="17.149999999999999" customHeight="1" x14ac:dyDescent="0.4">
      <c r="A8297" s="78"/>
      <c r="H8297" s="79"/>
      <c r="O8297" s="79"/>
      <c r="Q82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298" spans="1:17" ht="17.149999999999999" customHeight="1" x14ac:dyDescent="0.4">
      <c r="A8298" s="78"/>
      <c r="H8298" s="79"/>
      <c r="O8298" s="79"/>
      <c r="Q82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299" spans="1:17" ht="17.149999999999999" customHeight="1" x14ac:dyDescent="0.4">
      <c r="A8299" s="78"/>
      <c r="H8299" s="79"/>
      <c r="O8299" s="79"/>
      <c r="Q82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00" spans="1:17" ht="17.149999999999999" customHeight="1" x14ac:dyDescent="0.4">
      <c r="A8300" s="78"/>
      <c r="H8300" s="79"/>
      <c r="O8300" s="79"/>
      <c r="Q83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01" spans="1:17" ht="17.149999999999999" customHeight="1" x14ac:dyDescent="0.4">
      <c r="A8301" s="78"/>
      <c r="H8301" s="79"/>
      <c r="O8301" s="79"/>
      <c r="Q83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02" spans="1:17" ht="17.149999999999999" customHeight="1" x14ac:dyDescent="0.4">
      <c r="A8302" s="78"/>
      <c r="H8302" s="79"/>
      <c r="O8302" s="79"/>
      <c r="Q83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03" spans="1:17" ht="17.149999999999999" customHeight="1" x14ac:dyDescent="0.4">
      <c r="A8303" s="78"/>
      <c r="H8303" s="79"/>
      <c r="O8303" s="79"/>
      <c r="Q83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04" spans="1:17" ht="17.149999999999999" customHeight="1" x14ac:dyDescent="0.4">
      <c r="A8304" s="78"/>
      <c r="H8304" s="79"/>
      <c r="O8304" s="79"/>
      <c r="Q83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05" spans="17:17" ht="17.149999999999999" customHeight="1" x14ac:dyDescent="0.4">
      <c r="Q83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06" spans="17:17" ht="17.149999999999999" customHeight="1" x14ac:dyDescent="0.4">
      <c r="Q83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07" spans="17:17" ht="17.149999999999999" customHeight="1" x14ac:dyDescent="0.4">
      <c r="Q83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08" spans="17:17" ht="17.149999999999999" customHeight="1" x14ac:dyDescent="0.4">
      <c r="Q83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09" spans="17:17" ht="17.149999999999999" customHeight="1" x14ac:dyDescent="0.4">
      <c r="Q83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10" spans="17:17" ht="17.149999999999999" customHeight="1" x14ac:dyDescent="0.4">
      <c r="Q83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11" spans="17:17" ht="17.149999999999999" customHeight="1" x14ac:dyDescent="0.4">
      <c r="Q83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12" spans="17:17" ht="17.149999999999999" customHeight="1" x14ac:dyDescent="0.4">
      <c r="Q83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13" spans="17:17" ht="17.149999999999999" customHeight="1" x14ac:dyDescent="0.4">
      <c r="Q83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14" spans="17:17" ht="17.149999999999999" customHeight="1" x14ac:dyDescent="0.4">
      <c r="Q83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15" spans="17:17" ht="17.149999999999999" customHeight="1" x14ac:dyDescent="0.4">
      <c r="Q83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16" spans="17:17" ht="17.149999999999999" customHeight="1" x14ac:dyDescent="0.4">
      <c r="Q83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17" spans="17:17" ht="17.149999999999999" customHeight="1" x14ac:dyDescent="0.4">
      <c r="Q83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18" spans="17:17" ht="17.149999999999999" customHeight="1" x14ac:dyDescent="0.4">
      <c r="Q83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19" spans="17:17" ht="17.149999999999999" customHeight="1" x14ac:dyDescent="0.4">
      <c r="Q83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20" spans="17:17" ht="17.149999999999999" customHeight="1" x14ac:dyDescent="0.4">
      <c r="Q83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21" spans="17:17" ht="17.149999999999999" customHeight="1" x14ac:dyDescent="0.4">
      <c r="Q83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22" spans="17:17" ht="17.149999999999999" customHeight="1" x14ac:dyDescent="0.4">
      <c r="Q83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23" spans="17:17" ht="17.149999999999999" customHeight="1" x14ac:dyDescent="0.4">
      <c r="Q83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24" spans="17:17" ht="17.149999999999999" customHeight="1" x14ac:dyDescent="0.4">
      <c r="Q83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25" spans="17:17" ht="17.149999999999999" customHeight="1" x14ac:dyDescent="0.4">
      <c r="Q83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26" spans="17:17" ht="17.149999999999999" customHeight="1" x14ac:dyDescent="0.4">
      <c r="Q83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27" spans="17:17" ht="17.149999999999999" customHeight="1" x14ac:dyDescent="0.4">
      <c r="Q83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28" spans="17:17" ht="17.149999999999999" customHeight="1" x14ac:dyDescent="0.4">
      <c r="Q83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29" spans="17:17" ht="17.149999999999999" customHeight="1" x14ac:dyDescent="0.4">
      <c r="Q83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30" spans="17:17" ht="17.149999999999999" customHeight="1" x14ac:dyDescent="0.4">
      <c r="Q83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31" spans="17:17" ht="17.149999999999999" customHeight="1" x14ac:dyDescent="0.4">
      <c r="Q83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32" spans="17:17" ht="17.149999999999999" customHeight="1" x14ac:dyDescent="0.4">
      <c r="Q83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33" spans="17:17" ht="17.149999999999999" customHeight="1" x14ac:dyDescent="0.4">
      <c r="Q83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34" spans="17:17" ht="17.149999999999999" customHeight="1" x14ac:dyDescent="0.4">
      <c r="Q83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35" spans="17:17" ht="17.149999999999999" customHeight="1" x14ac:dyDescent="0.4">
      <c r="Q83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36" spans="17:17" ht="17.149999999999999" customHeight="1" x14ac:dyDescent="0.4">
      <c r="Q83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37" spans="17:17" ht="17.149999999999999" customHeight="1" x14ac:dyDescent="0.4">
      <c r="Q83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38" spans="17:17" ht="17.149999999999999" customHeight="1" x14ac:dyDescent="0.4">
      <c r="Q83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39" spans="17:17" ht="17.149999999999999" customHeight="1" x14ac:dyDescent="0.4">
      <c r="Q83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40" spans="17:17" ht="17.149999999999999" customHeight="1" x14ac:dyDescent="0.4">
      <c r="Q83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41" spans="17:17" ht="17.149999999999999" customHeight="1" x14ac:dyDescent="0.4">
      <c r="Q83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42" spans="17:17" ht="17.149999999999999" customHeight="1" x14ac:dyDescent="0.4">
      <c r="Q83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43" spans="17:17" ht="17.149999999999999" customHeight="1" x14ac:dyDescent="0.4">
      <c r="Q83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44" spans="17:17" ht="17.149999999999999" customHeight="1" x14ac:dyDescent="0.4">
      <c r="Q83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45" spans="17:17" ht="17.149999999999999" customHeight="1" x14ac:dyDescent="0.4">
      <c r="Q83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46" spans="17:17" ht="17.149999999999999" customHeight="1" x14ac:dyDescent="0.4">
      <c r="Q83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47" spans="17:17" ht="17.149999999999999" customHeight="1" x14ac:dyDescent="0.4">
      <c r="Q83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48" spans="17:17" ht="17.149999999999999" customHeight="1" x14ac:dyDescent="0.4">
      <c r="Q83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49" spans="17:17" ht="17.149999999999999" customHeight="1" x14ac:dyDescent="0.4">
      <c r="Q83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50" spans="17:17" ht="17.149999999999999" customHeight="1" x14ac:dyDescent="0.4">
      <c r="Q83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51" spans="17:17" ht="17.149999999999999" customHeight="1" x14ac:dyDescent="0.4">
      <c r="Q83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52" spans="17:17" ht="17.149999999999999" customHeight="1" x14ac:dyDescent="0.4">
      <c r="Q83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53" spans="17:17" ht="17.149999999999999" customHeight="1" x14ac:dyDescent="0.4">
      <c r="Q83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54" spans="17:17" ht="17.149999999999999" customHeight="1" x14ac:dyDescent="0.4">
      <c r="Q83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55" spans="17:17" ht="17.149999999999999" customHeight="1" x14ac:dyDescent="0.4">
      <c r="Q83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56" spans="17:17" ht="17.149999999999999" customHeight="1" x14ac:dyDescent="0.4">
      <c r="Q83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57" spans="17:17" ht="17.149999999999999" customHeight="1" x14ac:dyDescent="0.4">
      <c r="Q83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58" spans="17:17" ht="17.149999999999999" customHeight="1" x14ac:dyDescent="0.4">
      <c r="Q83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59" spans="17:17" ht="17.149999999999999" customHeight="1" x14ac:dyDescent="0.4">
      <c r="Q83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60" spans="17:17" ht="17.149999999999999" customHeight="1" x14ac:dyDescent="0.4">
      <c r="Q83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61" spans="17:17" ht="17.149999999999999" customHeight="1" x14ac:dyDescent="0.4">
      <c r="Q83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62" spans="17:17" ht="17.149999999999999" customHeight="1" x14ac:dyDescent="0.4">
      <c r="Q83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63" spans="17:17" ht="17.149999999999999" customHeight="1" x14ac:dyDescent="0.4">
      <c r="Q83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64" spans="17:17" ht="17.149999999999999" customHeight="1" x14ac:dyDescent="0.4">
      <c r="Q83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65" spans="17:17" ht="17.149999999999999" customHeight="1" x14ac:dyDescent="0.4">
      <c r="Q83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66" spans="17:17" ht="17.149999999999999" customHeight="1" x14ac:dyDescent="0.4">
      <c r="Q83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67" spans="17:17" ht="17.149999999999999" customHeight="1" x14ac:dyDescent="0.4">
      <c r="Q83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68" spans="17:17" ht="17.149999999999999" customHeight="1" x14ac:dyDescent="0.4">
      <c r="Q83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69" spans="17:17" ht="17.149999999999999" customHeight="1" x14ac:dyDescent="0.4">
      <c r="Q83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70" spans="17:17" ht="17.149999999999999" customHeight="1" x14ac:dyDescent="0.4">
      <c r="Q83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71" spans="17:17" ht="17.149999999999999" customHeight="1" x14ac:dyDescent="0.4">
      <c r="Q83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72" spans="17:17" ht="17.149999999999999" customHeight="1" x14ac:dyDescent="0.4">
      <c r="Q83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73" spans="17:17" ht="17.149999999999999" customHeight="1" x14ac:dyDescent="0.4">
      <c r="Q83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74" spans="17:17" ht="17.149999999999999" customHeight="1" x14ac:dyDescent="0.4">
      <c r="Q83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75" spans="17:17" ht="17.149999999999999" customHeight="1" x14ac:dyDescent="0.4">
      <c r="Q83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76" spans="17:17" ht="17.149999999999999" customHeight="1" x14ac:dyDescent="0.4">
      <c r="Q83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77" spans="17:17" ht="17.149999999999999" customHeight="1" x14ac:dyDescent="0.4">
      <c r="Q83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78" spans="17:17" ht="17.149999999999999" customHeight="1" x14ac:dyDescent="0.4">
      <c r="Q83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79" spans="17:17" ht="17.149999999999999" customHeight="1" x14ac:dyDescent="0.4">
      <c r="Q83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80" spans="17:17" ht="17.149999999999999" customHeight="1" x14ac:dyDescent="0.4">
      <c r="Q83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81" spans="17:17" ht="17.149999999999999" customHeight="1" x14ac:dyDescent="0.4">
      <c r="Q83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82" spans="17:17" ht="17.149999999999999" customHeight="1" x14ac:dyDescent="0.4">
      <c r="Q83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83" spans="17:17" ht="17.149999999999999" customHeight="1" x14ac:dyDescent="0.4">
      <c r="Q83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84" spans="17:17" ht="17.149999999999999" customHeight="1" x14ac:dyDescent="0.4">
      <c r="Q83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85" spans="17:17" ht="17.149999999999999" customHeight="1" x14ac:dyDescent="0.4">
      <c r="Q83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86" spans="17:17" ht="17.149999999999999" customHeight="1" x14ac:dyDescent="0.4">
      <c r="Q83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87" spans="17:17" ht="17.149999999999999" customHeight="1" x14ac:dyDescent="0.4">
      <c r="Q83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88" spans="17:17" ht="17.149999999999999" customHeight="1" x14ac:dyDescent="0.4">
      <c r="Q83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89" spans="17:17" ht="17.149999999999999" customHeight="1" x14ac:dyDescent="0.4">
      <c r="Q83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90" spans="17:17" ht="17.149999999999999" customHeight="1" x14ac:dyDescent="0.4">
      <c r="Q83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91" spans="17:17" ht="17.149999999999999" customHeight="1" x14ac:dyDescent="0.4">
      <c r="Q83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92" spans="17:17" ht="17.149999999999999" customHeight="1" x14ac:dyDescent="0.4">
      <c r="Q83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93" spans="17:17" ht="17.149999999999999" customHeight="1" x14ac:dyDescent="0.4">
      <c r="Q83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94" spans="17:17" ht="17.149999999999999" customHeight="1" x14ac:dyDescent="0.4">
      <c r="Q83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95" spans="17:17" ht="17.149999999999999" customHeight="1" x14ac:dyDescent="0.4">
      <c r="Q83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96" spans="17:17" ht="17.149999999999999" customHeight="1" x14ac:dyDescent="0.4">
      <c r="Q83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97" spans="17:17" ht="17.149999999999999" customHeight="1" x14ac:dyDescent="0.4">
      <c r="Q83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98" spans="17:17" ht="17.149999999999999" customHeight="1" x14ac:dyDescent="0.4">
      <c r="Q83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99" spans="17:17" ht="17.149999999999999" customHeight="1" x14ac:dyDescent="0.4">
      <c r="Q83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00" spans="17:17" ht="17.149999999999999" customHeight="1" x14ac:dyDescent="0.4">
      <c r="Q84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01" spans="17:17" ht="17.149999999999999" customHeight="1" x14ac:dyDescent="0.4">
      <c r="Q84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02" spans="17:17" ht="17.149999999999999" customHeight="1" x14ac:dyDescent="0.4">
      <c r="Q84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03" spans="17:17" ht="17.149999999999999" customHeight="1" x14ac:dyDescent="0.4">
      <c r="Q84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04" spans="17:17" ht="17.149999999999999" customHeight="1" x14ac:dyDescent="0.4">
      <c r="Q84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05" spans="17:17" ht="17.149999999999999" customHeight="1" x14ac:dyDescent="0.4">
      <c r="Q84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06" spans="17:17" ht="17.149999999999999" customHeight="1" x14ac:dyDescent="0.4">
      <c r="Q84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07" spans="17:17" ht="17.149999999999999" customHeight="1" x14ac:dyDescent="0.4">
      <c r="Q84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08" spans="17:17" ht="17.149999999999999" customHeight="1" x14ac:dyDescent="0.4">
      <c r="Q84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09" spans="17:17" ht="17.149999999999999" customHeight="1" x14ac:dyDescent="0.4">
      <c r="Q84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10" spans="17:17" ht="17.149999999999999" customHeight="1" x14ac:dyDescent="0.4">
      <c r="Q84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11" spans="17:17" ht="17.149999999999999" customHeight="1" x14ac:dyDescent="0.4">
      <c r="Q84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12" spans="17:17" ht="17.149999999999999" customHeight="1" x14ac:dyDescent="0.4">
      <c r="Q84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13" spans="17:17" ht="17.149999999999999" customHeight="1" x14ac:dyDescent="0.4">
      <c r="Q84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14" spans="17:17" ht="17.149999999999999" customHeight="1" x14ac:dyDescent="0.4">
      <c r="Q84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15" spans="17:17" ht="17.149999999999999" customHeight="1" x14ac:dyDescent="0.4">
      <c r="Q84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16" spans="17:17" ht="17.149999999999999" customHeight="1" x14ac:dyDescent="0.4">
      <c r="Q84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17" spans="17:17" ht="17.149999999999999" customHeight="1" x14ac:dyDescent="0.4">
      <c r="Q84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18" spans="17:17" ht="17.149999999999999" customHeight="1" x14ac:dyDescent="0.4">
      <c r="Q84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19" spans="17:17" ht="17.149999999999999" customHeight="1" x14ac:dyDescent="0.4">
      <c r="Q84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20" spans="17:17" ht="17.149999999999999" customHeight="1" x14ac:dyDescent="0.4">
      <c r="Q84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21" spans="17:17" ht="17.149999999999999" customHeight="1" x14ac:dyDescent="0.4">
      <c r="Q84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22" spans="17:17" ht="17.149999999999999" customHeight="1" x14ac:dyDescent="0.4">
      <c r="Q84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23" spans="17:17" ht="17.149999999999999" customHeight="1" x14ac:dyDescent="0.4">
      <c r="Q84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24" spans="17:17" ht="17.149999999999999" customHeight="1" x14ac:dyDescent="0.4">
      <c r="Q84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25" spans="17:17" ht="17.149999999999999" customHeight="1" x14ac:dyDescent="0.4">
      <c r="Q84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26" spans="17:17" ht="17.149999999999999" customHeight="1" x14ac:dyDescent="0.4">
      <c r="Q84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27" spans="17:17" ht="17.149999999999999" customHeight="1" x14ac:dyDescent="0.4">
      <c r="Q84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28" spans="17:17" ht="17.149999999999999" customHeight="1" x14ac:dyDescent="0.4">
      <c r="Q84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29" spans="17:17" ht="17.149999999999999" customHeight="1" x14ac:dyDescent="0.4">
      <c r="Q84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30" spans="17:17" ht="17.149999999999999" customHeight="1" x14ac:dyDescent="0.4">
      <c r="Q84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31" spans="17:17" ht="17.149999999999999" customHeight="1" x14ac:dyDescent="0.4">
      <c r="Q84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32" spans="17:17" ht="17.149999999999999" customHeight="1" x14ac:dyDescent="0.4">
      <c r="Q84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33" spans="17:17" ht="17.149999999999999" customHeight="1" x14ac:dyDescent="0.4">
      <c r="Q84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34" spans="17:17" ht="17.149999999999999" customHeight="1" x14ac:dyDescent="0.4">
      <c r="Q84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35" spans="17:17" ht="17.149999999999999" customHeight="1" x14ac:dyDescent="0.4">
      <c r="Q84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36" spans="17:17" ht="17.149999999999999" customHeight="1" x14ac:dyDescent="0.4">
      <c r="Q84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37" spans="17:17" ht="17.149999999999999" customHeight="1" x14ac:dyDescent="0.4">
      <c r="Q84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38" spans="17:17" ht="17.149999999999999" customHeight="1" x14ac:dyDescent="0.4">
      <c r="Q84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39" spans="17:17" ht="17.149999999999999" customHeight="1" x14ac:dyDescent="0.4">
      <c r="Q84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40" spans="17:17" ht="17.149999999999999" customHeight="1" x14ac:dyDescent="0.4">
      <c r="Q84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41" spans="17:17" ht="17.149999999999999" customHeight="1" x14ac:dyDescent="0.4">
      <c r="Q84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42" spans="17:17" ht="17.149999999999999" customHeight="1" x14ac:dyDescent="0.4">
      <c r="Q84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43" spans="17:17" ht="17.149999999999999" customHeight="1" x14ac:dyDescent="0.4">
      <c r="Q84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44" spans="17:17" ht="17.149999999999999" customHeight="1" x14ac:dyDescent="0.4">
      <c r="Q84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45" spans="17:17" ht="17.149999999999999" customHeight="1" x14ac:dyDescent="0.4">
      <c r="Q84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46" spans="17:17" ht="17.149999999999999" customHeight="1" x14ac:dyDescent="0.4">
      <c r="Q84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47" spans="17:17" ht="17.149999999999999" customHeight="1" x14ac:dyDescent="0.4">
      <c r="Q84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48" spans="17:17" ht="17.149999999999999" customHeight="1" x14ac:dyDescent="0.4">
      <c r="Q84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49" spans="17:17" ht="17.149999999999999" customHeight="1" x14ac:dyDescent="0.4">
      <c r="Q84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50" spans="17:17" ht="17.149999999999999" customHeight="1" x14ac:dyDescent="0.4">
      <c r="Q84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51" spans="17:17" ht="17.149999999999999" customHeight="1" x14ac:dyDescent="0.4">
      <c r="Q84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52" spans="17:17" ht="17.149999999999999" customHeight="1" x14ac:dyDescent="0.4">
      <c r="Q84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53" spans="17:17" ht="17.149999999999999" customHeight="1" x14ac:dyDescent="0.4">
      <c r="Q84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54" spans="17:17" ht="17.149999999999999" customHeight="1" x14ac:dyDescent="0.4">
      <c r="Q84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55" spans="17:17" ht="17.149999999999999" customHeight="1" x14ac:dyDescent="0.4">
      <c r="Q84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56" spans="17:17" ht="17.149999999999999" customHeight="1" x14ac:dyDescent="0.4">
      <c r="Q84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57" spans="17:17" ht="17.149999999999999" customHeight="1" x14ac:dyDescent="0.4">
      <c r="Q84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58" spans="17:17" ht="17.149999999999999" customHeight="1" x14ac:dyDescent="0.4">
      <c r="Q84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59" spans="17:17" ht="17.149999999999999" customHeight="1" x14ac:dyDescent="0.4">
      <c r="Q84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60" spans="17:17" ht="17.149999999999999" customHeight="1" x14ac:dyDescent="0.4">
      <c r="Q84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61" spans="17:17" ht="17.149999999999999" customHeight="1" x14ac:dyDescent="0.4">
      <c r="Q84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62" spans="17:17" ht="17.149999999999999" customHeight="1" x14ac:dyDescent="0.4">
      <c r="Q84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63" spans="17:17" ht="17.149999999999999" customHeight="1" x14ac:dyDescent="0.4">
      <c r="Q84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64" spans="17:17" ht="17.149999999999999" customHeight="1" x14ac:dyDescent="0.4">
      <c r="Q84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65" spans="17:17" ht="17.149999999999999" customHeight="1" x14ac:dyDescent="0.4">
      <c r="Q84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66" spans="17:17" ht="17.149999999999999" customHeight="1" x14ac:dyDescent="0.4">
      <c r="Q84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67" spans="17:17" ht="17.149999999999999" customHeight="1" x14ac:dyDescent="0.4">
      <c r="Q84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68" spans="17:17" ht="17.149999999999999" customHeight="1" x14ac:dyDescent="0.4">
      <c r="Q84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69" spans="17:17" ht="17.149999999999999" customHeight="1" x14ac:dyDescent="0.4">
      <c r="Q84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70" spans="17:17" ht="17.149999999999999" customHeight="1" x14ac:dyDescent="0.4">
      <c r="Q84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71" spans="17:17" ht="17.149999999999999" customHeight="1" x14ac:dyDescent="0.4">
      <c r="Q84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72" spans="17:17" ht="17.149999999999999" customHeight="1" x14ac:dyDescent="0.4">
      <c r="Q84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73" spans="17:17" ht="17.149999999999999" customHeight="1" x14ac:dyDescent="0.4">
      <c r="Q84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74" spans="17:17" ht="17.149999999999999" customHeight="1" x14ac:dyDescent="0.4">
      <c r="Q84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75" spans="17:17" ht="17.149999999999999" customHeight="1" x14ac:dyDescent="0.4">
      <c r="Q84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76" spans="17:17" ht="17.149999999999999" customHeight="1" x14ac:dyDescent="0.4">
      <c r="Q84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77" spans="17:17" ht="17.149999999999999" customHeight="1" x14ac:dyDescent="0.4">
      <c r="Q84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78" spans="17:17" ht="17.149999999999999" customHeight="1" x14ac:dyDescent="0.4">
      <c r="Q84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79" spans="17:17" ht="17.149999999999999" customHeight="1" x14ac:dyDescent="0.4">
      <c r="Q84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80" spans="17:17" ht="17.149999999999999" customHeight="1" x14ac:dyDescent="0.4">
      <c r="Q84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81" spans="17:17" ht="17.149999999999999" customHeight="1" x14ac:dyDescent="0.4">
      <c r="Q84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82" spans="17:17" ht="17.149999999999999" customHeight="1" x14ac:dyDescent="0.4">
      <c r="Q84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83" spans="17:17" ht="17.149999999999999" customHeight="1" x14ac:dyDescent="0.4">
      <c r="Q84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84" spans="17:17" ht="17.149999999999999" customHeight="1" x14ac:dyDescent="0.4">
      <c r="Q84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85" spans="17:17" ht="17.149999999999999" customHeight="1" x14ac:dyDescent="0.4">
      <c r="Q84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86" spans="17:17" ht="17.149999999999999" customHeight="1" x14ac:dyDescent="0.4">
      <c r="Q84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87" spans="17:17" ht="17.149999999999999" customHeight="1" x14ac:dyDescent="0.4">
      <c r="Q84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88" spans="17:17" ht="17.149999999999999" customHeight="1" x14ac:dyDescent="0.4">
      <c r="Q84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89" spans="17:17" ht="17.149999999999999" customHeight="1" x14ac:dyDescent="0.4">
      <c r="Q84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90" spans="17:17" ht="17.149999999999999" customHeight="1" x14ac:dyDescent="0.4">
      <c r="Q84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91" spans="17:17" ht="17.149999999999999" customHeight="1" x14ac:dyDescent="0.4">
      <c r="Q84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92" spans="17:17" ht="17.149999999999999" customHeight="1" x14ac:dyDescent="0.4">
      <c r="Q84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93" spans="17:17" ht="17.149999999999999" customHeight="1" x14ac:dyDescent="0.4">
      <c r="Q84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94" spans="17:17" ht="17.149999999999999" customHeight="1" x14ac:dyDescent="0.4">
      <c r="Q84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95" spans="17:17" ht="17.149999999999999" customHeight="1" x14ac:dyDescent="0.4">
      <c r="Q84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96" spans="17:17" ht="17.149999999999999" customHeight="1" x14ac:dyDescent="0.4">
      <c r="Q84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97" spans="17:17" ht="17.149999999999999" customHeight="1" x14ac:dyDescent="0.4">
      <c r="Q84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98" spans="17:17" ht="17.149999999999999" customHeight="1" x14ac:dyDescent="0.4">
      <c r="Q84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99" spans="17:17" ht="17.149999999999999" customHeight="1" x14ac:dyDescent="0.4">
      <c r="Q84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00" spans="17:17" ht="17.149999999999999" customHeight="1" x14ac:dyDescent="0.4">
      <c r="Q85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01" spans="17:17" ht="17.149999999999999" customHeight="1" x14ac:dyDescent="0.4">
      <c r="Q85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02" spans="17:17" ht="17.149999999999999" customHeight="1" x14ac:dyDescent="0.4">
      <c r="Q85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03" spans="17:17" ht="17.149999999999999" customHeight="1" x14ac:dyDescent="0.4">
      <c r="Q85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04" spans="17:17" ht="17.149999999999999" customHeight="1" x14ac:dyDescent="0.4">
      <c r="Q85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05" spans="17:17" ht="17.149999999999999" customHeight="1" x14ac:dyDescent="0.4">
      <c r="Q85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06" spans="17:17" ht="17.149999999999999" customHeight="1" x14ac:dyDescent="0.4">
      <c r="Q85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07" spans="17:17" ht="17.149999999999999" customHeight="1" x14ac:dyDescent="0.4">
      <c r="Q85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08" spans="17:17" ht="17.149999999999999" customHeight="1" x14ac:dyDescent="0.4">
      <c r="Q85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09" spans="17:17" ht="17.149999999999999" customHeight="1" x14ac:dyDescent="0.4">
      <c r="Q85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10" spans="17:17" ht="17.149999999999999" customHeight="1" x14ac:dyDescent="0.4">
      <c r="Q85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11" spans="17:17" ht="17.149999999999999" customHeight="1" x14ac:dyDescent="0.4">
      <c r="Q85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12" spans="17:17" ht="17.149999999999999" customHeight="1" x14ac:dyDescent="0.4">
      <c r="Q85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13" spans="17:17" ht="17.149999999999999" customHeight="1" x14ac:dyDescent="0.4">
      <c r="Q85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14" spans="17:17" ht="17.149999999999999" customHeight="1" x14ac:dyDescent="0.4">
      <c r="Q85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15" spans="17:17" ht="17.149999999999999" customHeight="1" x14ac:dyDescent="0.4">
      <c r="Q85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16" spans="17:17" ht="17.149999999999999" customHeight="1" x14ac:dyDescent="0.4">
      <c r="Q85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17" spans="17:17" ht="17.149999999999999" customHeight="1" x14ac:dyDescent="0.4">
      <c r="Q85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18" spans="17:17" ht="17.149999999999999" customHeight="1" x14ac:dyDescent="0.4">
      <c r="Q85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19" spans="17:17" ht="17.149999999999999" customHeight="1" x14ac:dyDescent="0.4">
      <c r="Q85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20" spans="17:17" ht="17.149999999999999" customHeight="1" x14ac:dyDescent="0.4">
      <c r="Q85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21" spans="17:17" ht="17.149999999999999" customHeight="1" x14ac:dyDescent="0.4">
      <c r="Q85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22" spans="17:17" ht="17.149999999999999" customHeight="1" x14ac:dyDescent="0.4">
      <c r="Q85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23" spans="17:17" ht="17.149999999999999" customHeight="1" x14ac:dyDescent="0.4">
      <c r="Q85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24" spans="17:17" ht="17.149999999999999" customHeight="1" x14ac:dyDescent="0.4">
      <c r="Q85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25" spans="17:17" ht="17.149999999999999" customHeight="1" x14ac:dyDescent="0.4">
      <c r="Q85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26" spans="17:17" ht="17.149999999999999" customHeight="1" x14ac:dyDescent="0.4">
      <c r="Q85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27" spans="17:17" ht="17.149999999999999" customHeight="1" x14ac:dyDescent="0.4">
      <c r="Q85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28" spans="17:17" ht="17.149999999999999" customHeight="1" x14ac:dyDescent="0.4">
      <c r="Q85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29" spans="17:17" ht="17.149999999999999" customHeight="1" x14ac:dyDescent="0.4">
      <c r="Q85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30" spans="17:17" ht="17.149999999999999" customHeight="1" x14ac:dyDescent="0.4">
      <c r="Q85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31" spans="17:17" ht="17.149999999999999" customHeight="1" x14ac:dyDescent="0.4">
      <c r="Q85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32" spans="17:17" ht="17.149999999999999" customHeight="1" x14ac:dyDescent="0.4">
      <c r="Q85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33" spans="17:17" ht="17.149999999999999" customHeight="1" x14ac:dyDescent="0.4">
      <c r="Q85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34" spans="17:17" ht="17.149999999999999" customHeight="1" x14ac:dyDescent="0.4">
      <c r="Q85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35" spans="17:17" ht="17.149999999999999" customHeight="1" x14ac:dyDescent="0.4">
      <c r="Q85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36" spans="17:17" ht="17.149999999999999" customHeight="1" x14ac:dyDescent="0.4">
      <c r="Q85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37" spans="17:17" ht="17.149999999999999" customHeight="1" x14ac:dyDescent="0.4">
      <c r="Q85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38" spans="17:17" ht="17.149999999999999" customHeight="1" x14ac:dyDescent="0.4">
      <c r="Q85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39" spans="17:17" ht="17.149999999999999" customHeight="1" x14ac:dyDescent="0.4">
      <c r="Q85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40" spans="17:17" ht="17.149999999999999" customHeight="1" x14ac:dyDescent="0.4">
      <c r="Q85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41" spans="17:17" ht="17.149999999999999" customHeight="1" x14ac:dyDescent="0.4">
      <c r="Q85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42" spans="17:17" ht="17.149999999999999" customHeight="1" x14ac:dyDescent="0.4">
      <c r="Q85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43" spans="17:17" ht="17.149999999999999" customHeight="1" x14ac:dyDescent="0.4">
      <c r="Q85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44" spans="17:17" ht="17.149999999999999" customHeight="1" x14ac:dyDescent="0.4">
      <c r="Q85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45" spans="17:17" ht="17.149999999999999" customHeight="1" x14ac:dyDescent="0.4">
      <c r="Q85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46" spans="17:17" ht="17.149999999999999" customHeight="1" x14ac:dyDescent="0.4">
      <c r="Q85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47" spans="17:17" ht="17.149999999999999" customHeight="1" x14ac:dyDescent="0.4">
      <c r="Q85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48" spans="17:17" ht="17.149999999999999" customHeight="1" x14ac:dyDescent="0.4">
      <c r="Q85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49" spans="17:17" ht="17.149999999999999" customHeight="1" x14ac:dyDescent="0.4">
      <c r="Q85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50" spans="17:17" ht="17.149999999999999" customHeight="1" x14ac:dyDescent="0.4">
      <c r="Q85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51" spans="17:17" ht="17.149999999999999" customHeight="1" x14ac:dyDescent="0.4">
      <c r="Q85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52" spans="17:17" ht="17.149999999999999" customHeight="1" x14ac:dyDescent="0.4">
      <c r="Q85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53" spans="17:17" ht="17.149999999999999" customHeight="1" x14ac:dyDescent="0.4">
      <c r="Q85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54" spans="17:17" ht="17.149999999999999" customHeight="1" x14ac:dyDescent="0.4">
      <c r="Q85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55" spans="17:17" ht="17.149999999999999" customHeight="1" x14ac:dyDescent="0.4">
      <c r="Q85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56" spans="17:17" ht="17.149999999999999" customHeight="1" x14ac:dyDescent="0.4">
      <c r="Q85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57" spans="17:17" ht="17.149999999999999" customHeight="1" x14ac:dyDescent="0.4">
      <c r="Q85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58" spans="17:17" ht="17.149999999999999" customHeight="1" x14ac:dyDescent="0.4">
      <c r="Q85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59" spans="17:17" ht="17.149999999999999" customHeight="1" x14ac:dyDescent="0.4">
      <c r="Q85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60" spans="17:17" ht="17.149999999999999" customHeight="1" x14ac:dyDescent="0.4">
      <c r="Q85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61" spans="17:17" ht="17.149999999999999" customHeight="1" x14ac:dyDescent="0.4">
      <c r="Q85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62" spans="17:17" ht="17.149999999999999" customHeight="1" x14ac:dyDescent="0.4">
      <c r="Q85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63" spans="17:17" ht="17.149999999999999" customHeight="1" x14ac:dyDescent="0.4">
      <c r="Q85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64" spans="17:17" ht="17.149999999999999" customHeight="1" x14ac:dyDescent="0.4">
      <c r="Q85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65" spans="17:17" ht="17.149999999999999" customHeight="1" x14ac:dyDescent="0.4">
      <c r="Q85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66" spans="17:17" ht="17.149999999999999" customHeight="1" x14ac:dyDescent="0.4">
      <c r="Q85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67" spans="17:17" ht="17.149999999999999" customHeight="1" x14ac:dyDescent="0.4">
      <c r="Q85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68" spans="17:17" ht="17.149999999999999" customHeight="1" x14ac:dyDescent="0.4">
      <c r="Q85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69" spans="17:17" ht="17.149999999999999" customHeight="1" x14ac:dyDescent="0.4">
      <c r="Q85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70" spans="17:17" ht="17.149999999999999" customHeight="1" x14ac:dyDescent="0.4">
      <c r="Q85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71" spans="17:17" ht="17.149999999999999" customHeight="1" x14ac:dyDescent="0.4">
      <c r="Q85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72" spans="17:17" ht="17.149999999999999" customHeight="1" x14ac:dyDescent="0.4">
      <c r="Q85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73" spans="17:17" ht="17.149999999999999" customHeight="1" x14ac:dyDescent="0.4">
      <c r="Q85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74" spans="17:17" ht="17.149999999999999" customHeight="1" x14ac:dyDescent="0.4">
      <c r="Q85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75" spans="17:17" ht="17.149999999999999" customHeight="1" x14ac:dyDescent="0.4">
      <c r="Q85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76" spans="17:17" ht="17.149999999999999" customHeight="1" x14ac:dyDescent="0.4">
      <c r="Q85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77" spans="17:17" ht="17.149999999999999" customHeight="1" x14ac:dyDescent="0.4">
      <c r="Q85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78" spans="17:17" ht="17.149999999999999" customHeight="1" x14ac:dyDescent="0.4">
      <c r="Q85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79" spans="17:17" ht="17.149999999999999" customHeight="1" x14ac:dyDescent="0.4">
      <c r="Q85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80" spans="17:17" ht="17.149999999999999" customHeight="1" x14ac:dyDescent="0.4">
      <c r="Q85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81" spans="17:17" ht="17.149999999999999" customHeight="1" x14ac:dyDescent="0.4">
      <c r="Q85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82" spans="17:17" ht="17.149999999999999" customHeight="1" x14ac:dyDescent="0.4">
      <c r="Q85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83" spans="17:17" ht="17.149999999999999" customHeight="1" x14ac:dyDescent="0.4">
      <c r="Q85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84" spans="17:17" ht="17.149999999999999" customHeight="1" x14ac:dyDescent="0.4">
      <c r="Q85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85" spans="17:17" ht="17.149999999999999" customHeight="1" x14ac:dyDescent="0.4">
      <c r="Q85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86" spans="17:17" ht="17.149999999999999" customHeight="1" x14ac:dyDescent="0.4">
      <c r="Q85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87" spans="17:17" ht="17.149999999999999" customHeight="1" x14ac:dyDescent="0.4">
      <c r="Q85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88" spans="17:17" ht="17.149999999999999" customHeight="1" x14ac:dyDescent="0.4">
      <c r="Q85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89" spans="17:17" ht="17.149999999999999" customHeight="1" x14ac:dyDescent="0.4">
      <c r="Q85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90" spans="17:17" ht="17.149999999999999" customHeight="1" x14ac:dyDescent="0.4">
      <c r="Q85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91" spans="17:17" ht="17.149999999999999" customHeight="1" x14ac:dyDescent="0.4">
      <c r="Q85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92" spans="17:17" ht="17.149999999999999" customHeight="1" x14ac:dyDescent="0.4">
      <c r="Q85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93" spans="17:17" ht="17.149999999999999" customHeight="1" x14ac:dyDescent="0.4">
      <c r="Q85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94" spans="17:17" ht="17.149999999999999" customHeight="1" x14ac:dyDescent="0.4">
      <c r="Q85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95" spans="17:17" ht="17.149999999999999" customHeight="1" x14ac:dyDescent="0.4">
      <c r="Q85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96" spans="17:17" ht="17.149999999999999" customHeight="1" x14ac:dyDescent="0.4">
      <c r="Q85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97" spans="17:17" ht="17.149999999999999" customHeight="1" x14ac:dyDescent="0.4">
      <c r="Q85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98" spans="17:17" ht="17.149999999999999" customHeight="1" x14ac:dyDescent="0.4">
      <c r="Q85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99" spans="17:17" ht="17.149999999999999" customHeight="1" x14ac:dyDescent="0.4">
      <c r="Q85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00" spans="17:17" ht="17.149999999999999" customHeight="1" x14ac:dyDescent="0.4">
      <c r="Q86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01" spans="17:17" ht="17.149999999999999" customHeight="1" x14ac:dyDescent="0.4">
      <c r="Q86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02" spans="17:17" ht="17.149999999999999" customHeight="1" x14ac:dyDescent="0.4">
      <c r="Q86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03" spans="17:17" ht="17.149999999999999" customHeight="1" x14ac:dyDescent="0.4">
      <c r="Q86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04" spans="17:17" ht="17.149999999999999" customHeight="1" x14ac:dyDescent="0.4">
      <c r="Q86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05" spans="17:17" ht="17.149999999999999" customHeight="1" x14ac:dyDescent="0.4">
      <c r="Q86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06" spans="17:17" ht="17.149999999999999" customHeight="1" x14ac:dyDescent="0.4">
      <c r="Q86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07" spans="17:17" ht="17.149999999999999" customHeight="1" x14ac:dyDescent="0.4">
      <c r="Q86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08" spans="17:17" ht="17.149999999999999" customHeight="1" x14ac:dyDescent="0.4">
      <c r="Q86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09" spans="17:17" ht="17.149999999999999" customHeight="1" x14ac:dyDescent="0.4">
      <c r="Q86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10" spans="17:17" ht="17.149999999999999" customHeight="1" x14ac:dyDescent="0.4">
      <c r="Q86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11" spans="17:17" ht="17.149999999999999" customHeight="1" x14ac:dyDescent="0.4">
      <c r="Q86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12" spans="17:17" ht="17.149999999999999" customHeight="1" x14ac:dyDescent="0.4">
      <c r="Q86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13" spans="17:17" ht="17.149999999999999" customHeight="1" x14ac:dyDescent="0.4">
      <c r="Q86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14" spans="17:17" ht="17.149999999999999" customHeight="1" x14ac:dyDescent="0.4">
      <c r="Q86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15" spans="17:17" ht="17.149999999999999" customHeight="1" x14ac:dyDescent="0.4">
      <c r="Q86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16" spans="17:17" ht="17.149999999999999" customHeight="1" x14ac:dyDescent="0.4">
      <c r="Q86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17" spans="17:17" ht="17.149999999999999" customHeight="1" x14ac:dyDescent="0.4">
      <c r="Q86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18" spans="17:17" ht="17.149999999999999" customHeight="1" x14ac:dyDescent="0.4">
      <c r="Q86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19" spans="17:17" ht="17.149999999999999" customHeight="1" x14ac:dyDescent="0.4">
      <c r="Q86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20" spans="17:17" ht="17.149999999999999" customHeight="1" x14ac:dyDescent="0.4">
      <c r="Q86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21" spans="17:17" ht="17.149999999999999" customHeight="1" x14ac:dyDescent="0.4">
      <c r="Q86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22" spans="17:17" ht="17.149999999999999" customHeight="1" x14ac:dyDescent="0.4">
      <c r="Q86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23" spans="17:17" ht="17.149999999999999" customHeight="1" x14ac:dyDescent="0.4">
      <c r="Q86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24" spans="17:17" ht="17.149999999999999" customHeight="1" x14ac:dyDescent="0.4">
      <c r="Q86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25" spans="17:17" ht="17.149999999999999" customHeight="1" x14ac:dyDescent="0.4">
      <c r="Q86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26" spans="17:17" ht="17.149999999999999" customHeight="1" x14ac:dyDescent="0.4">
      <c r="Q86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27" spans="17:17" ht="17.149999999999999" customHeight="1" x14ac:dyDescent="0.4">
      <c r="Q86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28" spans="17:17" ht="17.149999999999999" customHeight="1" x14ac:dyDescent="0.4">
      <c r="Q86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29" spans="17:17" ht="17.149999999999999" customHeight="1" x14ac:dyDescent="0.4">
      <c r="Q86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30" spans="17:17" ht="17.149999999999999" customHeight="1" x14ac:dyDescent="0.4">
      <c r="Q86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31" spans="17:17" ht="17.149999999999999" customHeight="1" x14ac:dyDescent="0.4">
      <c r="Q86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32" spans="17:17" ht="17.149999999999999" customHeight="1" x14ac:dyDescent="0.4">
      <c r="Q86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33" spans="17:17" ht="17.149999999999999" customHeight="1" x14ac:dyDescent="0.4">
      <c r="Q86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34" spans="17:17" ht="17.149999999999999" customHeight="1" x14ac:dyDescent="0.4">
      <c r="Q86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35" spans="17:17" ht="17.149999999999999" customHeight="1" x14ac:dyDescent="0.4">
      <c r="Q86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36" spans="17:17" ht="17.149999999999999" customHeight="1" x14ac:dyDescent="0.4">
      <c r="Q86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37" spans="17:17" ht="17.149999999999999" customHeight="1" x14ac:dyDescent="0.4">
      <c r="Q86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38" spans="17:17" ht="17.149999999999999" customHeight="1" x14ac:dyDescent="0.4">
      <c r="Q86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39" spans="17:17" ht="17.149999999999999" customHeight="1" x14ac:dyDescent="0.4">
      <c r="Q86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40" spans="17:17" ht="17.149999999999999" customHeight="1" x14ac:dyDescent="0.4">
      <c r="Q86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41" spans="17:17" ht="17.149999999999999" customHeight="1" x14ac:dyDescent="0.4">
      <c r="Q86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42" spans="17:17" ht="17.149999999999999" customHeight="1" x14ac:dyDescent="0.4">
      <c r="Q86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43" spans="17:17" ht="17.149999999999999" customHeight="1" x14ac:dyDescent="0.4">
      <c r="Q86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44" spans="17:17" ht="17.149999999999999" customHeight="1" x14ac:dyDescent="0.4">
      <c r="Q86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45" spans="17:17" ht="17.149999999999999" customHeight="1" x14ac:dyDescent="0.4">
      <c r="Q86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46" spans="17:17" ht="17.149999999999999" customHeight="1" x14ac:dyDescent="0.4">
      <c r="Q86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47" spans="17:17" ht="17.149999999999999" customHeight="1" x14ac:dyDescent="0.4">
      <c r="Q86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48" spans="17:17" ht="17.149999999999999" customHeight="1" x14ac:dyDescent="0.4">
      <c r="Q86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49" spans="17:17" ht="17.149999999999999" customHeight="1" x14ac:dyDescent="0.4">
      <c r="Q86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50" spans="17:17" ht="17.149999999999999" customHeight="1" x14ac:dyDescent="0.4">
      <c r="Q86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51" spans="17:17" ht="17.149999999999999" customHeight="1" x14ac:dyDescent="0.4">
      <c r="Q86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52" spans="17:17" ht="17.149999999999999" customHeight="1" x14ac:dyDescent="0.4">
      <c r="Q86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53" spans="17:17" ht="17.149999999999999" customHeight="1" x14ac:dyDescent="0.4">
      <c r="Q86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54" spans="17:17" ht="17.149999999999999" customHeight="1" x14ac:dyDescent="0.4">
      <c r="Q86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55" spans="17:17" ht="17.149999999999999" customHeight="1" x14ac:dyDescent="0.4">
      <c r="Q86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56" spans="17:17" ht="17.149999999999999" customHeight="1" x14ac:dyDescent="0.4">
      <c r="Q86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57" spans="17:17" ht="17.149999999999999" customHeight="1" x14ac:dyDescent="0.4">
      <c r="Q86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58" spans="17:17" ht="17.149999999999999" customHeight="1" x14ac:dyDescent="0.4">
      <c r="Q86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59" spans="17:17" ht="17.149999999999999" customHeight="1" x14ac:dyDescent="0.4">
      <c r="Q86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60" spans="17:17" ht="17.149999999999999" customHeight="1" x14ac:dyDescent="0.4">
      <c r="Q86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61" spans="17:17" ht="17.149999999999999" customHeight="1" x14ac:dyDescent="0.4">
      <c r="Q86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62" spans="17:17" ht="17.149999999999999" customHeight="1" x14ac:dyDescent="0.4">
      <c r="Q86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63" spans="17:17" ht="17.149999999999999" customHeight="1" x14ac:dyDescent="0.4">
      <c r="Q86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64" spans="17:17" ht="17.149999999999999" customHeight="1" x14ac:dyDescent="0.4">
      <c r="Q86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65" spans="17:17" ht="17.149999999999999" customHeight="1" x14ac:dyDescent="0.4">
      <c r="Q86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66" spans="17:17" ht="17.149999999999999" customHeight="1" x14ac:dyDescent="0.4">
      <c r="Q86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67" spans="17:17" ht="17.149999999999999" customHeight="1" x14ac:dyDescent="0.4">
      <c r="Q86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68" spans="17:17" ht="17.149999999999999" customHeight="1" x14ac:dyDescent="0.4">
      <c r="Q86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69" spans="17:17" ht="17.149999999999999" customHeight="1" x14ac:dyDescent="0.4">
      <c r="Q86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70" spans="17:17" ht="17.149999999999999" customHeight="1" x14ac:dyDescent="0.4">
      <c r="Q86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71" spans="17:17" ht="17.149999999999999" customHeight="1" x14ac:dyDescent="0.4">
      <c r="Q86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72" spans="17:17" ht="17.149999999999999" customHeight="1" x14ac:dyDescent="0.4">
      <c r="Q86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73" spans="17:17" ht="17.149999999999999" customHeight="1" x14ac:dyDescent="0.4">
      <c r="Q86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74" spans="17:17" ht="17.149999999999999" customHeight="1" x14ac:dyDescent="0.4">
      <c r="Q86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75" spans="17:17" ht="17.149999999999999" customHeight="1" x14ac:dyDescent="0.4">
      <c r="Q86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76" spans="17:17" ht="17.149999999999999" customHeight="1" x14ac:dyDescent="0.4">
      <c r="Q86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77" spans="17:17" ht="17.149999999999999" customHeight="1" x14ac:dyDescent="0.4">
      <c r="Q86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78" spans="17:17" ht="17.149999999999999" customHeight="1" x14ac:dyDescent="0.4">
      <c r="Q86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79" spans="17:17" ht="17.149999999999999" customHeight="1" x14ac:dyDescent="0.4">
      <c r="Q86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80" spans="17:17" ht="17.149999999999999" customHeight="1" x14ac:dyDescent="0.4">
      <c r="Q86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81" spans="17:17" ht="17.149999999999999" customHeight="1" x14ac:dyDescent="0.4">
      <c r="Q86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82" spans="17:17" ht="17.149999999999999" customHeight="1" x14ac:dyDescent="0.4">
      <c r="Q86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83" spans="17:17" ht="17.149999999999999" customHeight="1" x14ac:dyDescent="0.4">
      <c r="Q86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84" spans="17:17" ht="17.149999999999999" customHeight="1" x14ac:dyDescent="0.4">
      <c r="Q86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85" spans="17:17" ht="17.149999999999999" customHeight="1" x14ac:dyDescent="0.4">
      <c r="Q86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86" spans="17:17" ht="17.149999999999999" customHeight="1" x14ac:dyDescent="0.4">
      <c r="Q86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87" spans="17:17" ht="17.149999999999999" customHeight="1" x14ac:dyDescent="0.4">
      <c r="Q86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88" spans="17:17" ht="17.149999999999999" customHeight="1" x14ac:dyDescent="0.4">
      <c r="Q86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89" spans="17:17" ht="17.149999999999999" customHeight="1" x14ac:dyDescent="0.4">
      <c r="Q86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90" spans="17:17" ht="17.149999999999999" customHeight="1" x14ac:dyDescent="0.4">
      <c r="Q86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91" spans="17:17" ht="17.149999999999999" customHeight="1" x14ac:dyDescent="0.4">
      <c r="Q86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92" spans="17:17" ht="17.149999999999999" customHeight="1" x14ac:dyDescent="0.4">
      <c r="Q86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93" spans="17:17" ht="17.149999999999999" customHeight="1" x14ac:dyDescent="0.4">
      <c r="Q86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94" spans="17:17" ht="17.149999999999999" customHeight="1" x14ac:dyDescent="0.4">
      <c r="Q86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95" spans="17:17" ht="17.149999999999999" customHeight="1" x14ac:dyDescent="0.4">
      <c r="Q86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96" spans="17:17" ht="17.149999999999999" customHeight="1" x14ac:dyDescent="0.4">
      <c r="Q86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97" spans="17:17" ht="17.149999999999999" customHeight="1" x14ac:dyDescent="0.4">
      <c r="Q86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98" spans="17:17" ht="17.149999999999999" customHeight="1" x14ac:dyDescent="0.4">
      <c r="Q86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99" spans="17:17" ht="17.149999999999999" customHeight="1" x14ac:dyDescent="0.4">
      <c r="Q86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00" spans="17:17" ht="17.149999999999999" customHeight="1" x14ac:dyDescent="0.4">
      <c r="Q87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01" spans="17:17" ht="17.149999999999999" customHeight="1" x14ac:dyDescent="0.4">
      <c r="Q87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02" spans="17:17" ht="17.149999999999999" customHeight="1" x14ac:dyDescent="0.4">
      <c r="Q87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03" spans="17:17" ht="17.149999999999999" customHeight="1" x14ac:dyDescent="0.4">
      <c r="Q87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04" spans="17:17" ht="17.149999999999999" customHeight="1" x14ac:dyDescent="0.4">
      <c r="Q87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05" spans="17:17" ht="17.149999999999999" customHeight="1" x14ac:dyDescent="0.4">
      <c r="Q87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06" spans="17:17" ht="17.149999999999999" customHeight="1" x14ac:dyDescent="0.4">
      <c r="Q87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07" spans="17:17" ht="17.149999999999999" customHeight="1" x14ac:dyDescent="0.4">
      <c r="Q87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08" spans="17:17" ht="17.149999999999999" customHeight="1" x14ac:dyDescent="0.4">
      <c r="Q87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09" spans="17:17" ht="17.149999999999999" customHeight="1" x14ac:dyDescent="0.4">
      <c r="Q87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10" spans="17:17" ht="17.149999999999999" customHeight="1" x14ac:dyDescent="0.4">
      <c r="Q87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11" spans="17:17" ht="17.149999999999999" customHeight="1" x14ac:dyDescent="0.4">
      <c r="Q87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12" spans="17:17" ht="17.149999999999999" customHeight="1" x14ac:dyDescent="0.4">
      <c r="Q87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13" spans="17:17" ht="17.149999999999999" customHeight="1" x14ac:dyDescent="0.4">
      <c r="Q87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14" spans="17:17" ht="17.149999999999999" customHeight="1" x14ac:dyDescent="0.4">
      <c r="Q87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15" spans="17:17" ht="17.149999999999999" customHeight="1" x14ac:dyDescent="0.4">
      <c r="Q87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16" spans="17:17" ht="17.149999999999999" customHeight="1" x14ac:dyDescent="0.4">
      <c r="Q87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17" spans="17:17" ht="17.149999999999999" customHeight="1" x14ac:dyDescent="0.4">
      <c r="Q87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18" spans="17:17" ht="17.149999999999999" customHeight="1" x14ac:dyDescent="0.4">
      <c r="Q87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19" spans="17:17" ht="17.149999999999999" customHeight="1" x14ac:dyDescent="0.4">
      <c r="Q87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20" spans="17:17" ht="17.149999999999999" customHeight="1" x14ac:dyDescent="0.4">
      <c r="Q87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21" spans="17:17" ht="17.149999999999999" customHeight="1" x14ac:dyDescent="0.4">
      <c r="Q87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22" spans="17:17" ht="17.149999999999999" customHeight="1" x14ac:dyDescent="0.4">
      <c r="Q87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23" spans="17:17" ht="17.149999999999999" customHeight="1" x14ac:dyDescent="0.4">
      <c r="Q87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24" spans="17:17" ht="17.149999999999999" customHeight="1" x14ac:dyDescent="0.4">
      <c r="Q87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25" spans="17:17" ht="17.149999999999999" customHeight="1" x14ac:dyDescent="0.4">
      <c r="Q87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26" spans="17:17" ht="17.149999999999999" customHeight="1" x14ac:dyDescent="0.4">
      <c r="Q87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27" spans="17:17" ht="17.149999999999999" customHeight="1" x14ac:dyDescent="0.4">
      <c r="Q87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28" spans="17:17" ht="17.149999999999999" customHeight="1" x14ac:dyDescent="0.4">
      <c r="Q87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29" spans="17:17" ht="17.149999999999999" customHeight="1" x14ac:dyDescent="0.4">
      <c r="Q87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30" spans="17:17" ht="17.149999999999999" customHeight="1" x14ac:dyDescent="0.4">
      <c r="Q87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31" spans="17:17" ht="17.149999999999999" customHeight="1" x14ac:dyDescent="0.4">
      <c r="Q87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32" spans="17:17" ht="17.149999999999999" customHeight="1" x14ac:dyDescent="0.4">
      <c r="Q87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33" spans="17:17" ht="17.149999999999999" customHeight="1" x14ac:dyDescent="0.4">
      <c r="Q87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34" spans="17:17" ht="17.149999999999999" customHeight="1" x14ac:dyDescent="0.4">
      <c r="Q87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35" spans="17:17" ht="17.149999999999999" customHeight="1" x14ac:dyDescent="0.4">
      <c r="Q87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36" spans="17:17" ht="17.149999999999999" customHeight="1" x14ac:dyDescent="0.4">
      <c r="Q87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37" spans="17:17" ht="17.149999999999999" customHeight="1" x14ac:dyDescent="0.4">
      <c r="Q87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38" spans="17:17" ht="17.149999999999999" customHeight="1" x14ac:dyDescent="0.4">
      <c r="Q87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39" spans="17:17" ht="17.149999999999999" customHeight="1" x14ac:dyDescent="0.4">
      <c r="Q87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40" spans="17:17" ht="17.149999999999999" customHeight="1" x14ac:dyDescent="0.4">
      <c r="Q87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41" spans="17:17" ht="17.149999999999999" customHeight="1" x14ac:dyDescent="0.4">
      <c r="Q87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42" spans="17:17" ht="17.149999999999999" customHeight="1" x14ac:dyDescent="0.4">
      <c r="Q87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43" spans="17:17" ht="17.149999999999999" customHeight="1" x14ac:dyDescent="0.4">
      <c r="Q87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44" spans="17:17" ht="17.149999999999999" customHeight="1" x14ac:dyDescent="0.4">
      <c r="Q87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45" spans="17:17" ht="17.149999999999999" customHeight="1" x14ac:dyDescent="0.4">
      <c r="Q87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46" spans="17:17" ht="17.149999999999999" customHeight="1" x14ac:dyDescent="0.4">
      <c r="Q87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47" spans="17:17" ht="17.149999999999999" customHeight="1" x14ac:dyDescent="0.4">
      <c r="Q87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48" spans="17:17" ht="17.149999999999999" customHeight="1" x14ac:dyDescent="0.4">
      <c r="Q87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49" spans="17:17" ht="17.149999999999999" customHeight="1" x14ac:dyDescent="0.4">
      <c r="Q87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50" spans="17:17" ht="17.149999999999999" customHeight="1" x14ac:dyDescent="0.4">
      <c r="Q87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51" spans="17:17" ht="17.149999999999999" customHeight="1" x14ac:dyDescent="0.4">
      <c r="Q87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52" spans="17:17" ht="17.149999999999999" customHeight="1" x14ac:dyDescent="0.4">
      <c r="Q87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53" spans="17:17" ht="17.149999999999999" customHeight="1" x14ac:dyDescent="0.4">
      <c r="Q87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54" spans="17:17" ht="17.149999999999999" customHeight="1" x14ac:dyDescent="0.4">
      <c r="Q87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55" spans="17:17" ht="17.149999999999999" customHeight="1" x14ac:dyDescent="0.4">
      <c r="Q87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56" spans="17:17" ht="17.149999999999999" customHeight="1" x14ac:dyDescent="0.4">
      <c r="Q87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57" spans="17:17" ht="17.149999999999999" customHeight="1" x14ac:dyDescent="0.4">
      <c r="Q87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58" spans="17:17" ht="17.149999999999999" customHeight="1" x14ac:dyDescent="0.4">
      <c r="Q87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59" spans="17:17" ht="17.149999999999999" customHeight="1" x14ac:dyDescent="0.4">
      <c r="Q87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60" spans="17:17" ht="17.149999999999999" customHeight="1" x14ac:dyDescent="0.4">
      <c r="Q87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61" spans="17:17" ht="17.149999999999999" customHeight="1" x14ac:dyDescent="0.4">
      <c r="Q87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62" spans="17:17" ht="17.149999999999999" customHeight="1" x14ac:dyDescent="0.4">
      <c r="Q87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63" spans="17:17" ht="17.149999999999999" customHeight="1" x14ac:dyDescent="0.4">
      <c r="Q87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64" spans="17:17" ht="17.149999999999999" customHeight="1" x14ac:dyDescent="0.4">
      <c r="Q87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65" spans="17:17" ht="17.149999999999999" customHeight="1" x14ac:dyDescent="0.4">
      <c r="Q87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66" spans="17:17" ht="17.149999999999999" customHeight="1" x14ac:dyDescent="0.4">
      <c r="Q87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67" spans="17:17" ht="17.149999999999999" customHeight="1" x14ac:dyDescent="0.4">
      <c r="Q87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68" spans="17:17" ht="17.149999999999999" customHeight="1" x14ac:dyDescent="0.4">
      <c r="Q87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69" spans="17:17" ht="17.149999999999999" customHeight="1" x14ac:dyDescent="0.4">
      <c r="Q87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70" spans="17:17" ht="17.149999999999999" customHeight="1" x14ac:dyDescent="0.4">
      <c r="Q87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71" spans="17:17" ht="17.149999999999999" customHeight="1" x14ac:dyDescent="0.4">
      <c r="Q87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72" spans="17:17" ht="17.149999999999999" customHeight="1" x14ac:dyDescent="0.4">
      <c r="Q87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73" spans="17:17" ht="17.149999999999999" customHeight="1" x14ac:dyDescent="0.4">
      <c r="Q87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74" spans="17:17" ht="17.149999999999999" customHeight="1" x14ac:dyDescent="0.4">
      <c r="Q87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75" spans="17:17" ht="17.149999999999999" customHeight="1" x14ac:dyDescent="0.4">
      <c r="Q87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76" spans="17:17" ht="17.149999999999999" customHeight="1" x14ac:dyDescent="0.4">
      <c r="Q87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77" spans="17:17" ht="17.149999999999999" customHeight="1" x14ac:dyDescent="0.4">
      <c r="Q87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78" spans="17:17" ht="17.149999999999999" customHeight="1" x14ac:dyDescent="0.4">
      <c r="Q87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79" spans="17:17" ht="17.149999999999999" customHeight="1" x14ac:dyDescent="0.4">
      <c r="Q87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80" spans="17:17" ht="17.149999999999999" customHeight="1" x14ac:dyDescent="0.4">
      <c r="Q87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81" spans="17:17" ht="17.149999999999999" customHeight="1" x14ac:dyDescent="0.4">
      <c r="Q87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82" spans="17:17" ht="17.149999999999999" customHeight="1" x14ac:dyDescent="0.4">
      <c r="Q87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83" spans="17:17" ht="17.149999999999999" customHeight="1" x14ac:dyDescent="0.4">
      <c r="Q87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84" spans="17:17" ht="17.149999999999999" customHeight="1" x14ac:dyDescent="0.4">
      <c r="Q87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85" spans="17:17" ht="17.149999999999999" customHeight="1" x14ac:dyDescent="0.4">
      <c r="Q87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86" spans="17:17" ht="17.149999999999999" customHeight="1" x14ac:dyDescent="0.4">
      <c r="Q87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87" spans="17:17" ht="17.149999999999999" customHeight="1" x14ac:dyDescent="0.4">
      <c r="Q87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88" spans="17:17" ht="17.149999999999999" customHeight="1" x14ac:dyDescent="0.4">
      <c r="Q87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89" spans="17:17" ht="17.149999999999999" customHeight="1" x14ac:dyDescent="0.4">
      <c r="Q87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90" spans="17:17" ht="17.149999999999999" customHeight="1" x14ac:dyDescent="0.4">
      <c r="Q87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91" spans="17:17" ht="17.149999999999999" customHeight="1" x14ac:dyDescent="0.4">
      <c r="Q87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92" spans="17:17" ht="17.149999999999999" customHeight="1" x14ac:dyDescent="0.4">
      <c r="Q87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93" spans="17:17" ht="17.149999999999999" customHeight="1" x14ac:dyDescent="0.4">
      <c r="Q87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94" spans="17:17" ht="17.149999999999999" customHeight="1" x14ac:dyDescent="0.4">
      <c r="Q87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95" spans="17:17" ht="17.149999999999999" customHeight="1" x14ac:dyDescent="0.4">
      <c r="Q87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96" spans="17:17" ht="17.149999999999999" customHeight="1" x14ac:dyDescent="0.4">
      <c r="Q87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97" spans="17:17" ht="17.149999999999999" customHeight="1" x14ac:dyDescent="0.4">
      <c r="Q87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98" spans="17:17" ht="17.149999999999999" customHeight="1" x14ac:dyDescent="0.4">
      <c r="Q87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99" spans="17:17" ht="17.149999999999999" customHeight="1" x14ac:dyDescent="0.4">
      <c r="Q87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00" spans="17:17" ht="17.149999999999999" customHeight="1" x14ac:dyDescent="0.4">
      <c r="Q88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01" spans="17:17" ht="17.149999999999999" customHeight="1" x14ac:dyDescent="0.4">
      <c r="Q88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02" spans="17:17" ht="17.149999999999999" customHeight="1" x14ac:dyDescent="0.4">
      <c r="Q88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03" spans="17:17" ht="17.149999999999999" customHeight="1" x14ac:dyDescent="0.4">
      <c r="Q88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04" spans="17:17" ht="17.149999999999999" customHeight="1" x14ac:dyDescent="0.4">
      <c r="Q88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05" spans="17:17" ht="17.149999999999999" customHeight="1" x14ac:dyDescent="0.4">
      <c r="Q88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06" spans="17:17" ht="17.149999999999999" customHeight="1" x14ac:dyDescent="0.4">
      <c r="Q88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07" spans="17:17" ht="17.149999999999999" customHeight="1" x14ac:dyDescent="0.4">
      <c r="Q88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08" spans="17:17" ht="17.149999999999999" customHeight="1" x14ac:dyDescent="0.4">
      <c r="Q88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09" spans="17:17" ht="17.149999999999999" customHeight="1" x14ac:dyDescent="0.4">
      <c r="Q88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10" spans="17:17" ht="17.149999999999999" customHeight="1" x14ac:dyDescent="0.4">
      <c r="Q88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11" spans="17:17" ht="17.149999999999999" customHeight="1" x14ac:dyDescent="0.4">
      <c r="Q88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12" spans="17:17" ht="17.149999999999999" customHeight="1" x14ac:dyDescent="0.4">
      <c r="Q88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13" spans="17:17" ht="17.149999999999999" customHeight="1" x14ac:dyDescent="0.4">
      <c r="Q88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14" spans="17:17" ht="17.149999999999999" customHeight="1" x14ac:dyDescent="0.4">
      <c r="Q88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15" spans="17:17" ht="17.149999999999999" customHeight="1" x14ac:dyDescent="0.4">
      <c r="Q88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16" spans="17:17" ht="17.149999999999999" customHeight="1" x14ac:dyDescent="0.4">
      <c r="Q88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17" spans="17:17" ht="17.149999999999999" customHeight="1" x14ac:dyDescent="0.4">
      <c r="Q88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18" spans="17:17" ht="17.149999999999999" customHeight="1" x14ac:dyDescent="0.4">
      <c r="Q88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19" spans="17:17" ht="17.149999999999999" customHeight="1" x14ac:dyDescent="0.4">
      <c r="Q88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20" spans="17:17" ht="17.149999999999999" customHeight="1" x14ac:dyDescent="0.4">
      <c r="Q88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21" spans="17:17" ht="17.149999999999999" customHeight="1" x14ac:dyDescent="0.4">
      <c r="Q88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22" spans="17:17" ht="17.149999999999999" customHeight="1" x14ac:dyDescent="0.4">
      <c r="Q88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23" spans="17:17" ht="17.149999999999999" customHeight="1" x14ac:dyDescent="0.4">
      <c r="Q88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24" spans="17:17" ht="17.149999999999999" customHeight="1" x14ac:dyDescent="0.4">
      <c r="Q88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25" spans="17:17" ht="17.149999999999999" customHeight="1" x14ac:dyDescent="0.4">
      <c r="Q88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26" spans="17:17" ht="17.149999999999999" customHeight="1" x14ac:dyDescent="0.4">
      <c r="Q88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27" spans="17:17" ht="17.149999999999999" customHeight="1" x14ac:dyDescent="0.4">
      <c r="Q88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28" spans="17:17" ht="17.149999999999999" customHeight="1" x14ac:dyDescent="0.4">
      <c r="Q88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29" spans="17:17" ht="17.149999999999999" customHeight="1" x14ac:dyDescent="0.4">
      <c r="Q88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30" spans="17:17" ht="17.149999999999999" customHeight="1" x14ac:dyDescent="0.4">
      <c r="Q88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31" spans="17:17" ht="17.149999999999999" customHeight="1" x14ac:dyDescent="0.4">
      <c r="Q88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32" spans="17:17" ht="17.149999999999999" customHeight="1" x14ac:dyDescent="0.4">
      <c r="Q88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33" spans="17:17" ht="17.149999999999999" customHeight="1" x14ac:dyDescent="0.4">
      <c r="Q88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34" spans="17:17" ht="17.149999999999999" customHeight="1" x14ac:dyDescent="0.4">
      <c r="Q88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35" spans="17:17" ht="17.149999999999999" customHeight="1" x14ac:dyDescent="0.4">
      <c r="Q88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36" spans="17:17" ht="17.149999999999999" customHeight="1" x14ac:dyDescent="0.4">
      <c r="Q88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37" spans="17:17" ht="17.149999999999999" customHeight="1" x14ac:dyDescent="0.4">
      <c r="Q88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38" spans="17:17" ht="17.149999999999999" customHeight="1" x14ac:dyDescent="0.4">
      <c r="Q88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39" spans="17:17" ht="17.149999999999999" customHeight="1" x14ac:dyDescent="0.4">
      <c r="Q88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40" spans="17:17" ht="17.149999999999999" customHeight="1" x14ac:dyDescent="0.4">
      <c r="Q88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41" spans="17:17" ht="17.149999999999999" customHeight="1" x14ac:dyDescent="0.4">
      <c r="Q88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42" spans="17:17" ht="17.149999999999999" customHeight="1" x14ac:dyDescent="0.4">
      <c r="Q88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43" spans="17:17" ht="17.149999999999999" customHeight="1" x14ac:dyDescent="0.4">
      <c r="Q88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44" spans="17:17" ht="17.149999999999999" customHeight="1" x14ac:dyDescent="0.4">
      <c r="Q88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45" spans="17:17" ht="17.149999999999999" customHeight="1" x14ac:dyDescent="0.4">
      <c r="Q88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46" spans="17:17" ht="17.149999999999999" customHeight="1" x14ac:dyDescent="0.4">
      <c r="Q88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47" spans="17:17" ht="17.149999999999999" customHeight="1" x14ac:dyDescent="0.4">
      <c r="Q88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48" spans="17:17" ht="17.149999999999999" customHeight="1" x14ac:dyDescent="0.4">
      <c r="Q88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49" spans="17:17" ht="17.149999999999999" customHeight="1" x14ac:dyDescent="0.4">
      <c r="Q88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50" spans="17:17" ht="17.149999999999999" customHeight="1" x14ac:dyDescent="0.4">
      <c r="Q88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51" spans="17:17" ht="17.149999999999999" customHeight="1" x14ac:dyDescent="0.4">
      <c r="Q88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52" spans="17:17" ht="17.149999999999999" customHeight="1" x14ac:dyDescent="0.4">
      <c r="Q88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53" spans="17:17" ht="17.149999999999999" customHeight="1" x14ac:dyDescent="0.4">
      <c r="Q88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54" spans="17:17" ht="17.149999999999999" customHeight="1" x14ac:dyDescent="0.4">
      <c r="Q88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55" spans="17:17" ht="17.149999999999999" customHeight="1" x14ac:dyDescent="0.4">
      <c r="Q88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56" spans="17:17" ht="17.149999999999999" customHeight="1" x14ac:dyDescent="0.4">
      <c r="Q88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57" spans="17:17" ht="17.149999999999999" customHeight="1" x14ac:dyDescent="0.4">
      <c r="Q88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58" spans="17:17" ht="17.149999999999999" customHeight="1" x14ac:dyDescent="0.4">
      <c r="Q88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59" spans="17:17" ht="17.149999999999999" customHeight="1" x14ac:dyDescent="0.4">
      <c r="Q88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60" spans="17:17" ht="17.149999999999999" customHeight="1" x14ac:dyDescent="0.4">
      <c r="Q88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61" spans="17:17" ht="17.149999999999999" customHeight="1" x14ac:dyDescent="0.4">
      <c r="Q88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62" spans="17:17" ht="17.149999999999999" customHeight="1" x14ac:dyDescent="0.4">
      <c r="Q88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63" spans="17:17" ht="17.149999999999999" customHeight="1" x14ac:dyDescent="0.4">
      <c r="Q88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64" spans="17:17" ht="17.149999999999999" customHeight="1" x14ac:dyDescent="0.4">
      <c r="Q88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65" spans="17:17" ht="17.149999999999999" customHeight="1" x14ac:dyDescent="0.4">
      <c r="Q88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66" spans="17:17" ht="17.149999999999999" customHeight="1" x14ac:dyDescent="0.4">
      <c r="Q88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67" spans="17:17" ht="17.149999999999999" customHeight="1" x14ac:dyDescent="0.4">
      <c r="Q88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68" spans="17:17" ht="17.149999999999999" customHeight="1" x14ac:dyDescent="0.4">
      <c r="Q88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69" spans="17:17" ht="17.149999999999999" customHeight="1" x14ac:dyDescent="0.4">
      <c r="Q88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70" spans="17:17" ht="17.149999999999999" customHeight="1" x14ac:dyDescent="0.4">
      <c r="Q88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71" spans="17:17" ht="17.149999999999999" customHeight="1" x14ac:dyDescent="0.4">
      <c r="Q88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72" spans="17:17" ht="17.149999999999999" customHeight="1" x14ac:dyDescent="0.4">
      <c r="Q88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73" spans="17:17" ht="17.149999999999999" customHeight="1" x14ac:dyDescent="0.4">
      <c r="Q88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74" spans="17:17" ht="17.149999999999999" customHeight="1" x14ac:dyDescent="0.4">
      <c r="Q88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75" spans="17:17" ht="17.149999999999999" customHeight="1" x14ac:dyDescent="0.4">
      <c r="Q88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76" spans="17:17" ht="17.149999999999999" customHeight="1" x14ac:dyDescent="0.4">
      <c r="Q88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77" spans="17:17" ht="17.149999999999999" customHeight="1" x14ac:dyDescent="0.4">
      <c r="Q88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78" spans="17:17" ht="17.149999999999999" customHeight="1" x14ac:dyDescent="0.4">
      <c r="Q88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79" spans="17:17" ht="17.149999999999999" customHeight="1" x14ac:dyDescent="0.4">
      <c r="Q88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80" spans="17:17" ht="17.149999999999999" customHeight="1" x14ac:dyDescent="0.4">
      <c r="Q88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81" spans="17:17" ht="17.149999999999999" customHeight="1" x14ac:dyDescent="0.4">
      <c r="Q88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82" spans="17:17" ht="17.149999999999999" customHeight="1" x14ac:dyDescent="0.4">
      <c r="Q88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83" spans="17:17" ht="17.149999999999999" customHeight="1" x14ac:dyDescent="0.4">
      <c r="Q88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84" spans="17:17" ht="17.149999999999999" customHeight="1" x14ac:dyDescent="0.4">
      <c r="Q88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85" spans="17:17" ht="17.149999999999999" customHeight="1" x14ac:dyDescent="0.4">
      <c r="Q88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86" spans="17:17" ht="17.149999999999999" customHeight="1" x14ac:dyDescent="0.4">
      <c r="Q88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87" spans="17:17" ht="17.149999999999999" customHeight="1" x14ac:dyDescent="0.4">
      <c r="Q88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88" spans="17:17" ht="17.149999999999999" customHeight="1" x14ac:dyDescent="0.4">
      <c r="Q88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89" spans="17:17" ht="17.149999999999999" customHeight="1" x14ac:dyDescent="0.4">
      <c r="Q88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90" spans="17:17" ht="17.149999999999999" customHeight="1" x14ac:dyDescent="0.4">
      <c r="Q88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91" spans="17:17" ht="17.149999999999999" customHeight="1" x14ac:dyDescent="0.4">
      <c r="Q88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92" spans="17:17" ht="17.149999999999999" customHeight="1" x14ac:dyDescent="0.4">
      <c r="Q88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93" spans="17:17" ht="17.149999999999999" customHeight="1" x14ac:dyDescent="0.4">
      <c r="Q88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94" spans="17:17" ht="17.149999999999999" customHeight="1" x14ac:dyDescent="0.4">
      <c r="Q88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95" spans="17:17" ht="17.149999999999999" customHeight="1" x14ac:dyDescent="0.4">
      <c r="Q88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96" spans="17:17" ht="17.149999999999999" customHeight="1" x14ac:dyDescent="0.4">
      <c r="Q88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97" spans="17:17" ht="17.149999999999999" customHeight="1" x14ac:dyDescent="0.4">
      <c r="Q88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98" spans="17:17" ht="17.149999999999999" customHeight="1" x14ac:dyDescent="0.4">
      <c r="Q88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99" spans="17:17" ht="17.149999999999999" customHeight="1" x14ac:dyDescent="0.4">
      <c r="Q88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00" spans="17:17" ht="17.149999999999999" customHeight="1" x14ac:dyDescent="0.4">
      <c r="Q89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01" spans="17:17" ht="17.149999999999999" customHeight="1" x14ac:dyDescent="0.4">
      <c r="Q89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02" spans="17:17" ht="17.149999999999999" customHeight="1" x14ac:dyDescent="0.4">
      <c r="Q89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03" spans="17:17" ht="17.149999999999999" customHeight="1" x14ac:dyDescent="0.4">
      <c r="Q89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04" spans="17:17" ht="17.149999999999999" customHeight="1" x14ac:dyDescent="0.4">
      <c r="Q89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05" spans="17:17" ht="17.149999999999999" customHeight="1" x14ac:dyDescent="0.4">
      <c r="Q89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06" spans="17:17" ht="17.149999999999999" customHeight="1" x14ac:dyDescent="0.4">
      <c r="Q89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07" spans="17:17" ht="17.149999999999999" customHeight="1" x14ac:dyDescent="0.4">
      <c r="Q89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08" spans="17:17" ht="17.149999999999999" customHeight="1" x14ac:dyDescent="0.4">
      <c r="Q89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09" spans="17:17" ht="17.149999999999999" customHeight="1" x14ac:dyDescent="0.4">
      <c r="Q89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10" spans="17:17" ht="17.149999999999999" customHeight="1" x14ac:dyDescent="0.4">
      <c r="Q89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11" spans="17:17" ht="17.149999999999999" customHeight="1" x14ac:dyDescent="0.4">
      <c r="Q89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12" spans="17:17" ht="17.149999999999999" customHeight="1" x14ac:dyDescent="0.4">
      <c r="Q89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13" spans="17:17" ht="17.149999999999999" customHeight="1" x14ac:dyDescent="0.4">
      <c r="Q89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14" spans="17:17" ht="17.149999999999999" customHeight="1" x14ac:dyDescent="0.4">
      <c r="Q89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15" spans="17:17" ht="17.149999999999999" customHeight="1" x14ac:dyDescent="0.4">
      <c r="Q89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16" spans="17:17" ht="17.149999999999999" customHeight="1" x14ac:dyDescent="0.4">
      <c r="Q89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17" spans="17:17" ht="17.149999999999999" customHeight="1" x14ac:dyDescent="0.4">
      <c r="Q89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18" spans="17:17" ht="17.149999999999999" customHeight="1" x14ac:dyDescent="0.4">
      <c r="Q89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19" spans="17:17" ht="17.149999999999999" customHeight="1" x14ac:dyDescent="0.4">
      <c r="Q89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20" spans="17:17" ht="17.149999999999999" customHeight="1" x14ac:dyDescent="0.4">
      <c r="Q89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21" spans="17:17" ht="17.149999999999999" customHeight="1" x14ac:dyDescent="0.4">
      <c r="Q89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22" spans="17:17" ht="17.149999999999999" customHeight="1" x14ac:dyDescent="0.4">
      <c r="Q89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23" spans="17:17" ht="17.149999999999999" customHeight="1" x14ac:dyDescent="0.4">
      <c r="Q89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24" spans="17:17" ht="17.149999999999999" customHeight="1" x14ac:dyDescent="0.4">
      <c r="Q89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25" spans="17:17" ht="17.149999999999999" customHeight="1" x14ac:dyDescent="0.4">
      <c r="Q89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26" spans="17:17" ht="17.149999999999999" customHeight="1" x14ac:dyDescent="0.4">
      <c r="Q89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27" spans="17:17" ht="17.149999999999999" customHeight="1" x14ac:dyDescent="0.4">
      <c r="Q89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28" spans="17:17" ht="17.149999999999999" customHeight="1" x14ac:dyDescent="0.4">
      <c r="Q89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29" spans="17:17" ht="17.149999999999999" customHeight="1" x14ac:dyDescent="0.4">
      <c r="Q89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30" spans="17:17" ht="17.149999999999999" customHeight="1" x14ac:dyDescent="0.4">
      <c r="Q89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31" spans="17:17" ht="17.149999999999999" customHeight="1" x14ac:dyDescent="0.4">
      <c r="Q89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32" spans="17:17" ht="17.149999999999999" customHeight="1" x14ac:dyDescent="0.4">
      <c r="Q89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33" spans="17:17" ht="17.149999999999999" customHeight="1" x14ac:dyDescent="0.4">
      <c r="Q89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34" spans="17:17" ht="17.149999999999999" customHeight="1" x14ac:dyDescent="0.4">
      <c r="Q89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35" spans="17:17" ht="17.149999999999999" customHeight="1" x14ac:dyDescent="0.4">
      <c r="Q89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36" spans="17:17" ht="17.149999999999999" customHeight="1" x14ac:dyDescent="0.4">
      <c r="Q89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37" spans="17:17" ht="17.149999999999999" customHeight="1" x14ac:dyDescent="0.4">
      <c r="Q89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38" spans="17:17" ht="17.149999999999999" customHeight="1" x14ac:dyDescent="0.4">
      <c r="Q89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39" spans="17:17" ht="17.149999999999999" customHeight="1" x14ac:dyDescent="0.4">
      <c r="Q89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40" spans="17:17" ht="17.149999999999999" customHeight="1" x14ac:dyDescent="0.4">
      <c r="Q89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41" spans="17:17" ht="17.149999999999999" customHeight="1" x14ac:dyDescent="0.4">
      <c r="Q89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42" spans="17:17" ht="17.149999999999999" customHeight="1" x14ac:dyDescent="0.4">
      <c r="Q89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43" spans="17:17" ht="17.149999999999999" customHeight="1" x14ac:dyDescent="0.4">
      <c r="Q89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44" spans="17:17" ht="17.149999999999999" customHeight="1" x14ac:dyDescent="0.4">
      <c r="Q89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45" spans="17:17" ht="17.149999999999999" customHeight="1" x14ac:dyDescent="0.4">
      <c r="Q89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46" spans="17:17" ht="17.149999999999999" customHeight="1" x14ac:dyDescent="0.4">
      <c r="Q89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47" spans="17:17" ht="17.149999999999999" customHeight="1" x14ac:dyDescent="0.4">
      <c r="Q89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48" spans="17:17" ht="17.149999999999999" customHeight="1" x14ac:dyDescent="0.4">
      <c r="Q89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49" spans="17:17" ht="17.149999999999999" customHeight="1" x14ac:dyDescent="0.4">
      <c r="Q89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50" spans="17:17" ht="17.149999999999999" customHeight="1" x14ac:dyDescent="0.4">
      <c r="Q89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51" spans="17:17" ht="17.149999999999999" customHeight="1" x14ac:dyDescent="0.4">
      <c r="Q89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52" spans="17:17" ht="17.149999999999999" customHeight="1" x14ac:dyDescent="0.4">
      <c r="Q89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53" spans="17:17" ht="17.149999999999999" customHeight="1" x14ac:dyDescent="0.4">
      <c r="Q89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54" spans="17:17" ht="17.149999999999999" customHeight="1" x14ac:dyDescent="0.4">
      <c r="Q89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55" spans="17:17" ht="17.149999999999999" customHeight="1" x14ac:dyDescent="0.4">
      <c r="Q89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56" spans="17:17" ht="17.149999999999999" customHeight="1" x14ac:dyDescent="0.4">
      <c r="Q89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57" spans="17:17" ht="17.149999999999999" customHeight="1" x14ac:dyDescent="0.4">
      <c r="Q89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58" spans="17:17" ht="17.149999999999999" customHeight="1" x14ac:dyDescent="0.4">
      <c r="Q89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59" spans="17:17" ht="17.149999999999999" customHeight="1" x14ac:dyDescent="0.4">
      <c r="Q89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60" spans="17:17" ht="17.149999999999999" customHeight="1" x14ac:dyDescent="0.4">
      <c r="Q89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61" spans="17:17" ht="17.149999999999999" customHeight="1" x14ac:dyDescent="0.4">
      <c r="Q89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62" spans="17:17" ht="17.149999999999999" customHeight="1" x14ac:dyDescent="0.4">
      <c r="Q89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63" spans="17:17" ht="17.149999999999999" customHeight="1" x14ac:dyDescent="0.4">
      <c r="Q89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64" spans="17:17" ht="17.149999999999999" customHeight="1" x14ac:dyDescent="0.4">
      <c r="Q89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65" spans="17:17" ht="17.149999999999999" customHeight="1" x14ac:dyDescent="0.4">
      <c r="Q89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66" spans="17:17" ht="17.149999999999999" customHeight="1" x14ac:dyDescent="0.4">
      <c r="Q89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67" spans="17:17" ht="17.149999999999999" customHeight="1" x14ac:dyDescent="0.4">
      <c r="Q89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68" spans="17:17" ht="17.149999999999999" customHeight="1" x14ac:dyDescent="0.4">
      <c r="Q89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69" spans="17:17" ht="17.149999999999999" customHeight="1" x14ac:dyDescent="0.4">
      <c r="Q89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70" spans="17:17" ht="17.149999999999999" customHeight="1" x14ac:dyDescent="0.4">
      <c r="Q89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71" spans="17:17" ht="17.149999999999999" customHeight="1" x14ac:dyDescent="0.4">
      <c r="Q89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72" spans="17:17" ht="17.149999999999999" customHeight="1" x14ac:dyDescent="0.4">
      <c r="Q89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73" spans="17:17" ht="17.149999999999999" customHeight="1" x14ac:dyDescent="0.4">
      <c r="Q89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74" spans="17:17" ht="17.149999999999999" customHeight="1" x14ac:dyDescent="0.4">
      <c r="Q89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75" spans="17:17" ht="17.149999999999999" customHeight="1" x14ac:dyDescent="0.4">
      <c r="Q89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76" spans="17:17" ht="17.149999999999999" customHeight="1" x14ac:dyDescent="0.4">
      <c r="Q89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77" spans="17:17" ht="17.149999999999999" customHeight="1" x14ac:dyDescent="0.4">
      <c r="Q89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78" spans="17:17" ht="17.149999999999999" customHeight="1" x14ac:dyDescent="0.4">
      <c r="Q89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79" spans="17:17" ht="17.149999999999999" customHeight="1" x14ac:dyDescent="0.4">
      <c r="Q89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80" spans="17:17" ht="17.149999999999999" customHeight="1" x14ac:dyDescent="0.4">
      <c r="Q89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81" spans="17:17" ht="17.149999999999999" customHeight="1" x14ac:dyDescent="0.4">
      <c r="Q89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82" spans="17:17" ht="17.149999999999999" customHeight="1" x14ac:dyDescent="0.4">
      <c r="Q89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83" spans="17:17" ht="17.149999999999999" customHeight="1" x14ac:dyDescent="0.4">
      <c r="Q89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84" spans="17:17" ht="17.149999999999999" customHeight="1" x14ac:dyDescent="0.4">
      <c r="Q89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85" spans="17:17" ht="17.149999999999999" customHeight="1" x14ac:dyDescent="0.4">
      <c r="Q89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86" spans="17:17" ht="17.149999999999999" customHeight="1" x14ac:dyDescent="0.4">
      <c r="Q89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87" spans="17:17" ht="17.149999999999999" customHeight="1" x14ac:dyDescent="0.4">
      <c r="Q89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88" spans="17:17" ht="17.149999999999999" customHeight="1" x14ac:dyDescent="0.4">
      <c r="Q89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89" spans="17:17" ht="17.149999999999999" customHeight="1" x14ac:dyDescent="0.4">
      <c r="Q89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90" spans="17:17" ht="17.149999999999999" customHeight="1" x14ac:dyDescent="0.4">
      <c r="Q89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91" spans="17:17" ht="17.149999999999999" customHeight="1" x14ac:dyDescent="0.4">
      <c r="Q89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92" spans="17:17" ht="17.149999999999999" customHeight="1" x14ac:dyDescent="0.4">
      <c r="Q89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93" spans="17:17" ht="17.149999999999999" customHeight="1" x14ac:dyDescent="0.4">
      <c r="Q89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94" spans="17:17" ht="17.149999999999999" customHeight="1" x14ac:dyDescent="0.4">
      <c r="Q89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95" spans="17:17" ht="17.149999999999999" customHeight="1" x14ac:dyDescent="0.4">
      <c r="Q89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96" spans="17:17" ht="17.149999999999999" customHeight="1" x14ac:dyDescent="0.4">
      <c r="Q89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97" spans="17:17" ht="17.149999999999999" customHeight="1" x14ac:dyDescent="0.4">
      <c r="Q89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98" spans="17:17" ht="17.149999999999999" customHeight="1" x14ac:dyDescent="0.4">
      <c r="Q89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99" spans="17:17" ht="17.149999999999999" customHeight="1" x14ac:dyDescent="0.4">
      <c r="Q89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00" spans="17:17" ht="17.149999999999999" customHeight="1" x14ac:dyDescent="0.4">
      <c r="Q90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01" spans="17:17" ht="17.149999999999999" customHeight="1" x14ac:dyDescent="0.4">
      <c r="Q90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02" spans="17:17" ht="17.149999999999999" customHeight="1" x14ac:dyDescent="0.4">
      <c r="Q90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03" spans="17:17" ht="17.149999999999999" customHeight="1" x14ac:dyDescent="0.4">
      <c r="Q90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04" spans="17:17" ht="17.149999999999999" customHeight="1" x14ac:dyDescent="0.4">
      <c r="Q90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05" spans="17:17" ht="17.149999999999999" customHeight="1" x14ac:dyDescent="0.4">
      <c r="Q90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06" spans="17:17" ht="17.149999999999999" customHeight="1" x14ac:dyDescent="0.4">
      <c r="Q90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07" spans="17:17" ht="17.149999999999999" customHeight="1" x14ac:dyDescent="0.4">
      <c r="Q90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08" spans="17:17" ht="17.149999999999999" customHeight="1" x14ac:dyDescent="0.4">
      <c r="Q90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09" spans="17:17" ht="17.149999999999999" customHeight="1" x14ac:dyDescent="0.4">
      <c r="Q90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10" spans="17:17" ht="17.149999999999999" customHeight="1" x14ac:dyDescent="0.4">
      <c r="Q90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11" spans="17:17" ht="17.149999999999999" customHeight="1" x14ac:dyDescent="0.4">
      <c r="Q90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12" spans="17:17" ht="17.149999999999999" customHeight="1" x14ac:dyDescent="0.4">
      <c r="Q90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13" spans="17:17" ht="17.149999999999999" customHeight="1" x14ac:dyDescent="0.4">
      <c r="Q90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14" spans="17:17" ht="17.149999999999999" customHeight="1" x14ac:dyDescent="0.4">
      <c r="Q90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15" spans="17:17" ht="17.149999999999999" customHeight="1" x14ac:dyDescent="0.4">
      <c r="Q90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16" spans="17:17" ht="17.149999999999999" customHeight="1" x14ac:dyDescent="0.4">
      <c r="Q90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17" spans="17:17" ht="17.149999999999999" customHeight="1" x14ac:dyDescent="0.4">
      <c r="Q90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18" spans="17:17" ht="17.149999999999999" customHeight="1" x14ac:dyDescent="0.4">
      <c r="Q90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19" spans="17:17" ht="17.149999999999999" customHeight="1" x14ac:dyDescent="0.4">
      <c r="Q90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20" spans="17:17" ht="17.149999999999999" customHeight="1" x14ac:dyDescent="0.4">
      <c r="Q90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21" spans="17:17" ht="17.149999999999999" customHeight="1" x14ac:dyDescent="0.4">
      <c r="Q90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22" spans="17:17" ht="17.149999999999999" customHeight="1" x14ac:dyDescent="0.4">
      <c r="Q90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23" spans="17:17" ht="17.149999999999999" customHeight="1" x14ac:dyDescent="0.4">
      <c r="Q90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24" spans="17:17" ht="17.149999999999999" customHeight="1" x14ac:dyDescent="0.4">
      <c r="Q90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25" spans="17:17" ht="17.149999999999999" customHeight="1" x14ac:dyDescent="0.4">
      <c r="Q90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26" spans="17:17" ht="17.149999999999999" customHeight="1" x14ac:dyDescent="0.4">
      <c r="Q90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27" spans="17:17" ht="17.149999999999999" customHeight="1" x14ac:dyDescent="0.4">
      <c r="Q90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28" spans="17:17" ht="17.149999999999999" customHeight="1" x14ac:dyDescent="0.4">
      <c r="Q90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29" spans="17:17" ht="17.149999999999999" customHeight="1" x14ac:dyDescent="0.4">
      <c r="Q90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30" spans="17:17" ht="17.149999999999999" customHeight="1" x14ac:dyDescent="0.4">
      <c r="Q90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31" spans="17:17" ht="17.149999999999999" customHeight="1" x14ac:dyDescent="0.4">
      <c r="Q90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32" spans="17:17" ht="17.149999999999999" customHeight="1" x14ac:dyDescent="0.4">
      <c r="Q90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33" spans="17:17" ht="17.149999999999999" customHeight="1" x14ac:dyDescent="0.4">
      <c r="Q90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34" spans="17:17" ht="17.149999999999999" customHeight="1" x14ac:dyDescent="0.4">
      <c r="Q90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35" spans="17:17" ht="17.149999999999999" customHeight="1" x14ac:dyDescent="0.4">
      <c r="Q90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36" spans="17:17" ht="17.149999999999999" customHeight="1" x14ac:dyDescent="0.4">
      <c r="Q90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37" spans="17:17" ht="17.149999999999999" customHeight="1" x14ac:dyDescent="0.4">
      <c r="Q90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38" spans="17:17" ht="17.149999999999999" customHeight="1" x14ac:dyDescent="0.4">
      <c r="Q90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39" spans="17:17" ht="17.149999999999999" customHeight="1" x14ac:dyDescent="0.4">
      <c r="Q90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40" spans="17:17" ht="17.149999999999999" customHeight="1" x14ac:dyDescent="0.4">
      <c r="Q90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41" spans="17:17" ht="17.149999999999999" customHeight="1" x14ac:dyDescent="0.4">
      <c r="Q90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42" spans="17:17" ht="17.149999999999999" customHeight="1" x14ac:dyDescent="0.4">
      <c r="Q90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43" spans="17:17" ht="17.149999999999999" customHeight="1" x14ac:dyDescent="0.4">
      <c r="Q90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44" spans="17:17" ht="17.149999999999999" customHeight="1" x14ac:dyDescent="0.4">
      <c r="Q90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45" spans="17:17" ht="17.149999999999999" customHeight="1" x14ac:dyDescent="0.4">
      <c r="Q90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46" spans="17:17" ht="17.149999999999999" customHeight="1" x14ac:dyDescent="0.4">
      <c r="Q90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47" spans="17:17" ht="17.149999999999999" customHeight="1" x14ac:dyDescent="0.4">
      <c r="Q90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48" spans="17:17" ht="17.149999999999999" customHeight="1" x14ac:dyDescent="0.4">
      <c r="Q90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49" spans="17:17" ht="17.149999999999999" customHeight="1" x14ac:dyDescent="0.4">
      <c r="Q90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50" spans="17:17" ht="17.149999999999999" customHeight="1" x14ac:dyDescent="0.4">
      <c r="Q90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51" spans="17:17" ht="17.149999999999999" customHeight="1" x14ac:dyDescent="0.4">
      <c r="Q90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52" spans="17:17" ht="17.149999999999999" customHeight="1" x14ac:dyDescent="0.4">
      <c r="Q90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53" spans="17:17" ht="17.149999999999999" customHeight="1" x14ac:dyDescent="0.4">
      <c r="Q90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54" spans="17:17" ht="17.149999999999999" customHeight="1" x14ac:dyDescent="0.4">
      <c r="Q90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55" spans="17:17" ht="17.149999999999999" customHeight="1" x14ac:dyDescent="0.4">
      <c r="Q90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56" spans="17:17" ht="17.149999999999999" customHeight="1" x14ac:dyDescent="0.4">
      <c r="Q90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57" spans="17:17" ht="17.149999999999999" customHeight="1" x14ac:dyDescent="0.4">
      <c r="Q90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58" spans="17:17" ht="17.149999999999999" customHeight="1" x14ac:dyDescent="0.4">
      <c r="Q90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59" spans="17:17" ht="17.149999999999999" customHeight="1" x14ac:dyDescent="0.4">
      <c r="Q90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60" spans="17:17" ht="17.149999999999999" customHeight="1" x14ac:dyDescent="0.4">
      <c r="Q90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61" spans="17:17" ht="17.149999999999999" customHeight="1" x14ac:dyDescent="0.4">
      <c r="Q90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62" spans="17:17" ht="17.149999999999999" customHeight="1" x14ac:dyDescent="0.4">
      <c r="Q90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63" spans="17:17" ht="17.149999999999999" customHeight="1" x14ac:dyDescent="0.4">
      <c r="Q90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64" spans="17:17" ht="17.149999999999999" customHeight="1" x14ac:dyDescent="0.4">
      <c r="Q90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65" spans="17:17" ht="17.149999999999999" customHeight="1" x14ac:dyDescent="0.4">
      <c r="Q90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66" spans="17:17" ht="17.149999999999999" customHeight="1" x14ac:dyDescent="0.4">
      <c r="Q90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67" spans="17:17" ht="17.149999999999999" customHeight="1" x14ac:dyDescent="0.4">
      <c r="Q90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68" spans="17:17" ht="17.149999999999999" customHeight="1" x14ac:dyDescent="0.4">
      <c r="Q90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69" spans="17:17" ht="17.149999999999999" customHeight="1" x14ac:dyDescent="0.4">
      <c r="Q90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70" spans="17:17" ht="17.149999999999999" customHeight="1" x14ac:dyDescent="0.4">
      <c r="Q90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71" spans="17:17" ht="17.149999999999999" customHeight="1" x14ac:dyDescent="0.4">
      <c r="Q90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72" spans="17:17" ht="17.149999999999999" customHeight="1" x14ac:dyDescent="0.4">
      <c r="Q90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73" spans="17:17" ht="17.149999999999999" customHeight="1" x14ac:dyDescent="0.4">
      <c r="Q90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74" spans="17:17" ht="17.149999999999999" customHeight="1" x14ac:dyDescent="0.4">
      <c r="Q90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75" spans="17:17" ht="17.149999999999999" customHeight="1" x14ac:dyDescent="0.4">
      <c r="Q90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76" spans="17:17" ht="17.149999999999999" customHeight="1" x14ac:dyDescent="0.4">
      <c r="Q90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77" spans="17:17" ht="17.149999999999999" customHeight="1" x14ac:dyDescent="0.4">
      <c r="Q90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78" spans="17:17" ht="17.149999999999999" customHeight="1" x14ac:dyDescent="0.4">
      <c r="Q90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79" spans="17:17" ht="17.149999999999999" customHeight="1" x14ac:dyDescent="0.4">
      <c r="Q90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80" spans="17:17" ht="17.149999999999999" customHeight="1" x14ac:dyDescent="0.4">
      <c r="Q90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81" spans="17:17" ht="17.149999999999999" customHeight="1" x14ac:dyDescent="0.4">
      <c r="Q90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82" spans="17:17" ht="17.149999999999999" customHeight="1" x14ac:dyDescent="0.4">
      <c r="Q90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83" spans="17:17" ht="17.149999999999999" customHeight="1" x14ac:dyDescent="0.4">
      <c r="Q90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84" spans="17:17" ht="17.149999999999999" customHeight="1" x14ac:dyDescent="0.4">
      <c r="Q90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85" spans="17:17" ht="17.149999999999999" customHeight="1" x14ac:dyDescent="0.4">
      <c r="Q90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86" spans="17:17" ht="17.149999999999999" customHeight="1" x14ac:dyDescent="0.4">
      <c r="Q90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87" spans="17:17" ht="17.149999999999999" customHeight="1" x14ac:dyDescent="0.4">
      <c r="Q90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88" spans="17:17" ht="17.149999999999999" customHeight="1" x14ac:dyDescent="0.4">
      <c r="Q90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89" spans="17:17" ht="17.149999999999999" customHeight="1" x14ac:dyDescent="0.4">
      <c r="Q90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90" spans="17:17" ht="17.149999999999999" customHeight="1" x14ac:dyDescent="0.4">
      <c r="Q90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91" spans="17:17" ht="17.149999999999999" customHeight="1" x14ac:dyDescent="0.4">
      <c r="Q90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92" spans="17:17" ht="17.149999999999999" customHeight="1" x14ac:dyDescent="0.4">
      <c r="Q90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93" spans="17:17" ht="17.149999999999999" customHeight="1" x14ac:dyDescent="0.4">
      <c r="Q90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94" spans="17:17" ht="17.149999999999999" customHeight="1" x14ac:dyDescent="0.4">
      <c r="Q90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95" spans="17:17" ht="17.149999999999999" customHeight="1" x14ac:dyDescent="0.4">
      <c r="Q90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96" spans="17:17" ht="17.149999999999999" customHeight="1" x14ac:dyDescent="0.4">
      <c r="Q90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97" spans="17:17" ht="17.149999999999999" customHeight="1" x14ac:dyDescent="0.4">
      <c r="Q90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98" spans="17:17" ht="17.149999999999999" customHeight="1" x14ac:dyDescent="0.4">
      <c r="Q90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99" spans="17:17" ht="17.149999999999999" customHeight="1" x14ac:dyDescent="0.4">
      <c r="Q90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00" spans="17:17" ht="17.149999999999999" customHeight="1" x14ac:dyDescent="0.4">
      <c r="Q91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01" spans="17:17" ht="17.149999999999999" customHeight="1" x14ac:dyDescent="0.4">
      <c r="Q91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02" spans="17:17" ht="17.149999999999999" customHeight="1" x14ac:dyDescent="0.4">
      <c r="Q91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03" spans="17:17" ht="17.149999999999999" customHeight="1" x14ac:dyDescent="0.4">
      <c r="Q91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04" spans="17:17" ht="17.149999999999999" customHeight="1" x14ac:dyDescent="0.4">
      <c r="Q91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05" spans="17:17" ht="17.149999999999999" customHeight="1" x14ac:dyDescent="0.4">
      <c r="Q91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06" spans="17:17" ht="17.149999999999999" customHeight="1" x14ac:dyDescent="0.4">
      <c r="Q91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07" spans="17:17" ht="17.149999999999999" customHeight="1" x14ac:dyDescent="0.4">
      <c r="Q91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08" spans="17:17" ht="17.149999999999999" customHeight="1" x14ac:dyDescent="0.4">
      <c r="Q91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09" spans="17:17" ht="17.149999999999999" customHeight="1" x14ac:dyDescent="0.4">
      <c r="Q91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10" spans="17:17" ht="17.149999999999999" customHeight="1" x14ac:dyDescent="0.4">
      <c r="Q91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11" spans="17:17" ht="17.149999999999999" customHeight="1" x14ac:dyDescent="0.4">
      <c r="Q91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12" spans="17:17" ht="17.149999999999999" customHeight="1" x14ac:dyDescent="0.4">
      <c r="Q91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13" spans="17:17" ht="17.149999999999999" customHeight="1" x14ac:dyDescent="0.4">
      <c r="Q91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14" spans="17:17" ht="17.149999999999999" customHeight="1" x14ac:dyDescent="0.4">
      <c r="Q91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15" spans="17:17" ht="17.149999999999999" customHeight="1" x14ac:dyDescent="0.4">
      <c r="Q91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16" spans="17:17" ht="17.149999999999999" customHeight="1" x14ac:dyDescent="0.4">
      <c r="Q91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17" spans="17:17" ht="17.149999999999999" customHeight="1" x14ac:dyDescent="0.4">
      <c r="Q91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18" spans="17:17" ht="17.149999999999999" customHeight="1" x14ac:dyDescent="0.4">
      <c r="Q91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19" spans="17:17" ht="17.149999999999999" customHeight="1" x14ac:dyDescent="0.4">
      <c r="Q91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20" spans="17:17" ht="17.149999999999999" customHeight="1" x14ac:dyDescent="0.4">
      <c r="Q91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21" spans="17:17" ht="17.149999999999999" customHeight="1" x14ac:dyDescent="0.4">
      <c r="Q91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22" spans="17:17" ht="17.149999999999999" customHeight="1" x14ac:dyDescent="0.4">
      <c r="Q91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23" spans="17:17" ht="17.149999999999999" customHeight="1" x14ac:dyDescent="0.4">
      <c r="Q91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24" spans="17:17" ht="17.149999999999999" customHeight="1" x14ac:dyDescent="0.4">
      <c r="Q91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25" spans="17:17" ht="17.149999999999999" customHeight="1" x14ac:dyDescent="0.4">
      <c r="Q91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26" spans="17:17" ht="17.149999999999999" customHeight="1" x14ac:dyDescent="0.4">
      <c r="Q91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27" spans="17:17" ht="17.149999999999999" customHeight="1" x14ac:dyDescent="0.4">
      <c r="Q91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28" spans="17:17" ht="17.149999999999999" customHeight="1" x14ac:dyDescent="0.4">
      <c r="Q91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29" spans="17:17" ht="17.149999999999999" customHeight="1" x14ac:dyDescent="0.4">
      <c r="Q91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30" spans="17:17" ht="17.149999999999999" customHeight="1" x14ac:dyDescent="0.4">
      <c r="Q91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31" spans="17:17" ht="17.149999999999999" customHeight="1" x14ac:dyDescent="0.4">
      <c r="Q91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32" spans="17:17" ht="17.149999999999999" customHeight="1" x14ac:dyDescent="0.4">
      <c r="Q91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33" spans="17:17" ht="17.149999999999999" customHeight="1" x14ac:dyDescent="0.4">
      <c r="Q91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34" spans="17:17" ht="17.149999999999999" customHeight="1" x14ac:dyDescent="0.4">
      <c r="Q91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35" spans="17:17" ht="17.149999999999999" customHeight="1" x14ac:dyDescent="0.4">
      <c r="Q91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36" spans="17:17" ht="17.149999999999999" customHeight="1" x14ac:dyDescent="0.4">
      <c r="Q91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37" spans="17:17" ht="17.149999999999999" customHeight="1" x14ac:dyDescent="0.4">
      <c r="Q91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38" spans="17:17" ht="17.149999999999999" customHeight="1" x14ac:dyDescent="0.4">
      <c r="Q91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39" spans="17:17" ht="17.149999999999999" customHeight="1" x14ac:dyDescent="0.4">
      <c r="Q91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40" spans="17:17" ht="17.149999999999999" customHeight="1" x14ac:dyDescent="0.4">
      <c r="Q91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41" spans="17:17" ht="17.149999999999999" customHeight="1" x14ac:dyDescent="0.4">
      <c r="Q91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42" spans="17:17" ht="17.149999999999999" customHeight="1" x14ac:dyDescent="0.4">
      <c r="Q91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43" spans="17:17" ht="17.149999999999999" customHeight="1" x14ac:dyDescent="0.4">
      <c r="Q91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44" spans="17:17" ht="17.149999999999999" customHeight="1" x14ac:dyDescent="0.4">
      <c r="Q91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45" spans="17:17" ht="17.149999999999999" customHeight="1" x14ac:dyDescent="0.4">
      <c r="Q91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46" spans="17:17" ht="17.149999999999999" customHeight="1" x14ac:dyDescent="0.4">
      <c r="Q91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47" spans="17:17" ht="17.149999999999999" customHeight="1" x14ac:dyDescent="0.4">
      <c r="Q91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48" spans="17:17" ht="17.149999999999999" customHeight="1" x14ac:dyDescent="0.4">
      <c r="Q91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49" spans="17:17" ht="17.149999999999999" customHeight="1" x14ac:dyDescent="0.4">
      <c r="Q91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50" spans="17:17" ht="17.149999999999999" customHeight="1" x14ac:dyDescent="0.4">
      <c r="Q91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51" spans="17:17" ht="17.149999999999999" customHeight="1" x14ac:dyDescent="0.4">
      <c r="Q91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52" spans="17:17" ht="17.149999999999999" customHeight="1" x14ac:dyDescent="0.4">
      <c r="Q91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53" spans="17:17" ht="17.149999999999999" customHeight="1" x14ac:dyDescent="0.4">
      <c r="Q91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54" spans="17:17" ht="17.149999999999999" customHeight="1" x14ac:dyDescent="0.4">
      <c r="Q91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55" spans="17:17" ht="17.149999999999999" customHeight="1" x14ac:dyDescent="0.4">
      <c r="Q91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56" spans="17:17" ht="17.149999999999999" customHeight="1" x14ac:dyDescent="0.4">
      <c r="Q91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57" spans="17:17" ht="17.149999999999999" customHeight="1" x14ac:dyDescent="0.4">
      <c r="Q91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58" spans="17:17" ht="17.149999999999999" customHeight="1" x14ac:dyDescent="0.4">
      <c r="Q91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59" spans="17:17" ht="17.149999999999999" customHeight="1" x14ac:dyDescent="0.4">
      <c r="Q91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60" spans="17:17" ht="17.149999999999999" customHeight="1" x14ac:dyDescent="0.4">
      <c r="Q91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61" spans="17:17" ht="17.149999999999999" customHeight="1" x14ac:dyDescent="0.4">
      <c r="Q91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62" spans="17:17" ht="17.149999999999999" customHeight="1" x14ac:dyDescent="0.4">
      <c r="Q91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63" spans="17:17" ht="17.149999999999999" customHeight="1" x14ac:dyDescent="0.4">
      <c r="Q91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64" spans="17:17" ht="17.149999999999999" customHeight="1" x14ac:dyDescent="0.4">
      <c r="Q91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65" spans="17:17" ht="17.149999999999999" customHeight="1" x14ac:dyDescent="0.4">
      <c r="Q91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66" spans="17:17" ht="17.149999999999999" customHeight="1" x14ac:dyDescent="0.4">
      <c r="Q91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67" spans="17:17" ht="17.149999999999999" customHeight="1" x14ac:dyDescent="0.4">
      <c r="Q91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68" spans="17:17" ht="17.149999999999999" customHeight="1" x14ac:dyDescent="0.4">
      <c r="Q91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69" spans="17:17" ht="17.149999999999999" customHeight="1" x14ac:dyDescent="0.4">
      <c r="Q91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70" spans="17:17" ht="17.149999999999999" customHeight="1" x14ac:dyDescent="0.4">
      <c r="Q91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71" spans="17:17" ht="17.149999999999999" customHeight="1" x14ac:dyDescent="0.4">
      <c r="Q91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72" spans="17:17" ht="17.149999999999999" customHeight="1" x14ac:dyDescent="0.4">
      <c r="Q91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73" spans="17:17" ht="17.149999999999999" customHeight="1" x14ac:dyDescent="0.4">
      <c r="Q91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74" spans="17:17" ht="17.149999999999999" customHeight="1" x14ac:dyDescent="0.4">
      <c r="Q91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75" spans="17:17" ht="17.149999999999999" customHeight="1" x14ac:dyDescent="0.4">
      <c r="Q91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76" spans="17:17" ht="17.149999999999999" customHeight="1" x14ac:dyDescent="0.4">
      <c r="Q91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77" spans="17:17" ht="17.149999999999999" customHeight="1" x14ac:dyDescent="0.4">
      <c r="Q91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78" spans="17:17" ht="17.149999999999999" customHeight="1" x14ac:dyDescent="0.4">
      <c r="Q91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79" spans="17:17" ht="17.149999999999999" customHeight="1" x14ac:dyDescent="0.4">
      <c r="Q91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80" spans="17:17" ht="17.149999999999999" customHeight="1" x14ac:dyDescent="0.4">
      <c r="Q91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81" spans="17:17" ht="17.149999999999999" customHeight="1" x14ac:dyDescent="0.4">
      <c r="Q91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82" spans="17:17" ht="17.149999999999999" customHeight="1" x14ac:dyDescent="0.4">
      <c r="Q91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83" spans="17:17" ht="17.149999999999999" customHeight="1" x14ac:dyDescent="0.4">
      <c r="Q91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84" spans="17:17" ht="17.149999999999999" customHeight="1" x14ac:dyDescent="0.4">
      <c r="Q91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85" spans="17:17" ht="17.149999999999999" customHeight="1" x14ac:dyDescent="0.4">
      <c r="Q91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86" spans="17:17" ht="17.149999999999999" customHeight="1" x14ac:dyDescent="0.4">
      <c r="Q91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87" spans="17:17" ht="17.149999999999999" customHeight="1" x14ac:dyDescent="0.4">
      <c r="Q91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88" spans="17:17" ht="17.149999999999999" customHeight="1" x14ac:dyDescent="0.4">
      <c r="Q91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89" spans="17:17" ht="17.149999999999999" customHeight="1" x14ac:dyDescent="0.4">
      <c r="Q91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90" spans="17:17" ht="17.149999999999999" customHeight="1" x14ac:dyDescent="0.4">
      <c r="Q91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91" spans="17:17" ht="17.149999999999999" customHeight="1" x14ac:dyDescent="0.4">
      <c r="Q91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92" spans="17:17" ht="17.149999999999999" customHeight="1" x14ac:dyDescent="0.4">
      <c r="Q91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93" spans="17:17" ht="17.149999999999999" customHeight="1" x14ac:dyDescent="0.4">
      <c r="Q91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94" spans="17:17" ht="17.149999999999999" customHeight="1" x14ac:dyDescent="0.4">
      <c r="Q91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95" spans="17:17" ht="17.149999999999999" customHeight="1" x14ac:dyDescent="0.4">
      <c r="Q91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96" spans="17:17" ht="17.149999999999999" customHeight="1" x14ac:dyDescent="0.4">
      <c r="Q91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97" spans="17:17" ht="17.149999999999999" customHeight="1" x14ac:dyDescent="0.4">
      <c r="Q91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98" spans="17:17" ht="17.149999999999999" customHeight="1" x14ac:dyDescent="0.4">
      <c r="Q91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99" spans="17:17" ht="17.149999999999999" customHeight="1" x14ac:dyDescent="0.4">
      <c r="Q91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00" spans="17:17" ht="17.149999999999999" customHeight="1" x14ac:dyDescent="0.4">
      <c r="Q92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01" spans="17:17" ht="17.149999999999999" customHeight="1" x14ac:dyDescent="0.4">
      <c r="Q92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02" spans="17:17" ht="17.149999999999999" customHeight="1" x14ac:dyDescent="0.4">
      <c r="Q92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03" spans="17:17" ht="17.149999999999999" customHeight="1" x14ac:dyDescent="0.4">
      <c r="Q92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04" spans="17:17" ht="17.149999999999999" customHeight="1" x14ac:dyDescent="0.4">
      <c r="Q92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05" spans="17:17" ht="17.149999999999999" customHeight="1" x14ac:dyDescent="0.4">
      <c r="Q92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06" spans="17:17" ht="17.149999999999999" customHeight="1" x14ac:dyDescent="0.4">
      <c r="Q92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07" spans="17:17" ht="17.149999999999999" customHeight="1" x14ac:dyDescent="0.4">
      <c r="Q92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08" spans="17:17" ht="17.149999999999999" customHeight="1" x14ac:dyDescent="0.4">
      <c r="Q92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09" spans="17:17" ht="17.149999999999999" customHeight="1" x14ac:dyDescent="0.4">
      <c r="Q92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10" spans="17:17" ht="17.149999999999999" customHeight="1" x14ac:dyDescent="0.4">
      <c r="Q92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11" spans="17:17" ht="17.149999999999999" customHeight="1" x14ac:dyDescent="0.4">
      <c r="Q92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12" spans="17:17" ht="17.149999999999999" customHeight="1" x14ac:dyDescent="0.4">
      <c r="Q92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13" spans="17:17" ht="17.149999999999999" customHeight="1" x14ac:dyDescent="0.4">
      <c r="Q92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14" spans="17:17" ht="17.149999999999999" customHeight="1" x14ac:dyDescent="0.4">
      <c r="Q92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15" spans="17:17" ht="17.149999999999999" customHeight="1" x14ac:dyDescent="0.4">
      <c r="Q92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16" spans="17:17" ht="17.149999999999999" customHeight="1" x14ac:dyDescent="0.4">
      <c r="Q92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17" spans="17:17" ht="17.149999999999999" customHeight="1" x14ac:dyDescent="0.4">
      <c r="Q92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18" spans="17:17" ht="17.149999999999999" customHeight="1" x14ac:dyDescent="0.4">
      <c r="Q92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19" spans="17:17" ht="17.149999999999999" customHeight="1" x14ac:dyDescent="0.4">
      <c r="Q92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20" spans="17:17" ht="17.149999999999999" customHeight="1" x14ac:dyDescent="0.4">
      <c r="Q92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21" spans="17:17" ht="17.149999999999999" customHeight="1" x14ac:dyDescent="0.4">
      <c r="Q92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22" spans="17:17" ht="17.149999999999999" customHeight="1" x14ac:dyDescent="0.4">
      <c r="Q92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23" spans="17:17" ht="17.149999999999999" customHeight="1" x14ac:dyDescent="0.4">
      <c r="Q92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24" spans="17:17" ht="17.149999999999999" customHeight="1" x14ac:dyDescent="0.4">
      <c r="Q92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25" spans="17:17" ht="17.149999999999999" customHeight="1" x14ac:dyDescent="0.4">
      <c r="Q92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26" spans="17:17" ht="17.149999999999999" customHeight="1" x14ac:dyDescent="0.4">
      <c r="Q92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27" spans="17:17" ht="17.149999999999999" customHeight="1" x14ac:dyDescent="0.4">
      <c r="Q92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28" spans="17:17" ht="17.149999999999999" customHeight="1" x14ac:dyDescent="0.4">
      <c r="Q92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29" spans="17:17" ht="17.149999999999999" customHeight="1" x14ac:dyDescent="0.4">
      <c r="Q92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30" spans="17:17" ht="17.149999999999999" customHeight="1" x14ac:dyDescent="0.4">
      <c r="Q92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31" spans="17:17" ht="17.149999999999999" customHeight="1" x14ac:dyDescent="0.4">
      <c r="Q92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32" spans="17:17" ht="17.149999999999999" customHeight="1" x14ac:dyDescent="0.4">
      <c r="Q92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33" spans="17:17" ht="17.149999999999999" customHeight="1" x14ac:dyDescent="0.4">
      <c r="Q92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34" spans="17:17" ht="17.149999999999999" customHeight="1" x14ac:dyDescent="0.4">
      <c r="Q92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35" spans="17:17" ht="17.149999999999999" customHeight="1" x14ac:dyDescent="0.4">
      <c r="Q92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36" spans="17:17" ht="17.149999999999999" customHeight="1" x14ac:dyDescent="0.4">
      <c r="Q92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37" spans="17:17" ht="17.149999999999999" customHeight="1" x14ac:dyDescent="0.4">
      <c r="Q92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38" spans="17:17" ht="17.149999999999999" customHeight="1" x14ac:dyDescent="0.4">
      <c r="Q92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39" spans="17:17" ht="17.149999999999999" customHeight="1" x14ac:dyDescent="0.4">
      <c r="Q92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40" spans="17:17" ht="17.149999999999999" customHeight="1" x14ac:dyDescent="0.4">
      <c r="Q92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41" spans="17:17" ht="17.149999999999999" customHeight="1" x14ac:dyDescent="0.4">
      <c r="Q92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42" spans="17:17" ht="17.149999999999999" customHeight="1" x14ac:dyDescent="0.4">
      <c r="Q92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43" spans="17:17" ht="17.149999999999999" customHeight="1" x14ac:dyDescent="0.4">
      <c r="Q92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44" spans="17:17" ht="17.149999999999999" customHeight="1" x14ac:dyDescent="0.4">
      <c r="Q92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45" spans="17:17" ht="17.149999999999999" customHeight="1" x14ac:dyDescent="0.4">
      <c r="Q92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46" spans="17:17" ht="17.149999999999999" customHeight="1" x14ac:dyDescent="0.4">
      <c r="Q92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47" spans="17:17" ht="17.149999999999999" customHeight="1" x14ac:dyDescent="0.4">
      <c r="Q92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48" spans="17:17" ht="17.149999999999999" customHeight="1" x14ac:dyDescent="0.4">
      <c r="Q92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49" spans="17:17" ht="17.149999999999999" customHeight="1" x14ac:dyDescent="0.4">
      <c r="Q92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50" spans="17:17" ht="17.149999999999999" customHeight="1" x14ac:dyDescent="0.4">
      <c r="Q92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51" spans="17:17" ht="17.149999999999999" customHeight="1" x14ac:dyDescent="0.4">
      <c r="Q92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52" spans="17:17" ht="17.149999999999999" customHeight="1" x14ac:dyDescent="0.4">
      <c r="Q92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53" spans="17:17" ht="17.149999999999999" customHeight="1" x14ac:dyDescent="0.4">
      <c r="Q92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54" spans="17:17" ht="17.149999999999999" customHeight="1" x14ac:dyDescent="0.4">
      <c r="Q92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55" spans="17:17" ht="17.149999999999999" customHeight="1" x14ac:dyDescent="0.4">
      <c r="Q92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56" spans="17:17" ht="17.149999999999999" customHeight="1" x14ac:dyDescent="0.4">
      <c r="Q92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57" spans="17:17" ht="17.149999999999999" customHeight="1" x14ac:dyDescent="0.4">
      <c r="Q92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58" spans="17:17" ht="17.149999999999999" customHeight="1" x14ac:dyDescent="0.4">
      <c r="Q92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59" spans="17:17" ht="17.149999999999999" customHeight="1" x14ac:dyDescent="0.4">
      <c r="Q92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60" spans="17:17" ht="17.149999999999999" customHeight="1" x14ac:dyDescent="0.4">
      <c r="Q92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61" spans="17:17" ht="17.149999999999999" customHeight="1" x14ac:dyDescent="0.4">
      <c r="Q92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62" spans="17:17" ht="17.149999999999999" customHeight="1" x14ac:dyDescent="0.4">
      <c r="Q92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63" spans="17:17" ht="17.149999999999999" customHeight="1" x14ac:dyDescent="0.4">
      <c r="Q92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64" spans="17:17" ht="17.149999999999999" customHeight="1" x14ac:dyDescent="0.4">
      <c r="Q92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65" spans="17:17" ht="17.149999999999999" customHeight="1" x14ac:dyDescent="0.4">
      <c r="Q92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66" spans="17:17" ht="17.149999999999999" customHeight="1" x14ac:dyDescent="0.4">
      <c r="Q92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67" spans="17:17" ht="17.149999999999999" customHeight="1" x14ac:dyDescent="0.4">
      <c r="Q92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68" spans="17:17" ht="17.149999999999999" customHeight="1" x14ac:dyDescent="0.4">
      <c r="Q92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69" spans="17:17" ht="17.149999999999999" customHeight="1" x14ac:dyDescent="0.4">
      <c r="Q92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70" spans="17:17" ht="17.149999999999999" customHeight="1" x14ac:dyDescent="0.4">
      <c r="Q92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71" spans="17:17" ht="17.149999999999999" customHeight="1" x14ac:dyDescent="0.4">
      <c r="Q92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72" spans="17:17" ht="17.149999999999999" customHeight="1" x14ac:dyDescent="0.4">
      <c r="Q92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73" spans="17:17" ht="17.149999999999999" customHeight="1" x14ac:dyDescent="0.4">
      <c r="Q92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74" spans="17:17" ht="17.149999999999999" customHeight="1" x14ac:dyDescent="0.4">
      <c r="Q92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75" spans="17:17" ht="17.149999999999999" customHeight="1" x14ac:dyDescent="0.4">
      <c r="Q92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76" spans="17:17" ht="17.149999999999999" customHeight="1" x14ac:dyDescent="0.4">
      <c r="Q92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77" spans="17:17" ht="17.149999999999999" customHeight="1" x14ac:dyDescent="0.4">
      <c r="Q92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78" spans="17:17" ht="17.149999999999999" customHeight="1" x14ac:dyDescent="0.4">
      <c r="Q92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79" spans="17:17" ht="17.149999999999999" customHeight="1" x14ac:dyDescent="0.4">
      <c r="Q92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80" spans="17:17" ht="17.149999999999999" customHeight="1" x14ac:dyDescent="0.4">
      <c r="Q92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81" spans="17:17" ht="17.149999999999999" customHeight="1" x14ac:dyDescent="0.4">
      <c r="Q92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82" spans="17:17" ht="17.149999999999999" customHeight="1" x14ac:dyDescent="0.4">
      <c r="Q92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83" spans="17:17" ht="17.149999999999999" customHeight="1" x14ac:dyDescent="0.4">
      <c r="Q92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84" spans="17:17" ht="17.149999999999999" customHeight="1" x14ac:dyDescent="0.4">
      <c r="Q92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85" spans="17:17" ht="17.149999999999999" customHeight="1" x14ac:dyDescent="0.4">
      <c r="Q92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86" spans="17:17" ht="17.149999999999999" customHeight="1" x14ac:dyDescent="0.4">
      <c r="Q92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87" spans="17:17" ht="17.149999999999999" customHeight="1" x14ac:dyDescent="0.4">
      <c r="Q92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88" spans="17:17" ht="17.149999999999999" customHeight="1" x14ac:dyDescent="0.4">
      <c r="Q92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89" spans="17:17" ht="17.149999999999999" customHeight="1" x14ac:dyDescent="0.4">
      <c r="Q92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90" spans="17:17" ht="17.149999999999999" customHeight="1" x14ac:dyDescent="0.4">
      <c r="Q92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91" spans="17:17" ht="17.149999999999999" customHeight="1" x14ac:dyDescent="0.4">
      <c r="Q92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92" spans="17:17" ht="17.149999999999999" customHeight="1" x14ac:dyDescent="0.4">
      <c r="Q92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93" spans="17:17" ht="17.149999999999999" customHeight="1" x14ac:dyDescent="0.4">
      <c r="Q92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94" spans="17:17" ht="17.149999999999999" customHeight="1" x14ac:dyDescent="0.4">
      <c r="Q92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95" spans="17:17" ht="17.149999999999999" customHeight="1" x14ac:dyDescent="0.4">
      <c r="Q92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96" spans="17:17" ht="17.149999999999999" customHeight="1" x14ac:dyDescent="0.4">
      <c r="Q92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97" spans="17:17" ht="17.149999999999999" customHeight="1" x14ac:dyDescent="0.4">
      <c r="Q92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98" spans="17:17" ht="17.149999999999999" customHeight="1" x14ac:dyDescent="0.4">
      <c r="Q92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99" spans="17:17" ht="17.149999999999999" customHeight="1" x14ac:dyDescent="0.4">
      <c r="Q92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00" spans="17:17" ht="17.149999999999999" customHeight="1" x14ac:dyDescent="0.4">
      <c r="Q93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01" spans="17:17" ht="17.149999999999999" customHeight="1" x14ac:dyDescent="0.4">
      <c r="Q93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02" spans="17:17" ht="17.149999999999999" customHeight="1" x14ac:dyDescent="0.4">
      <c r="Q93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03" spans="17:17" ht="17.149999999999999" customHeight="1" x14ac:dyDescent="0.4">
      <c r="Q93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04" spans="17:17" ht="17.149999999999999" customHeight="1" x14ac:dyDescent="0.4">
      <c r="Q93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05" spans="17:17" ht="17.149999999999999" customHeight="1" x14ac:dyDescent="0.4">
      <c r="Q93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06" spans="17:17" ht="17.149999999999999" customHeight="1" x14ac:dyDescent="0.4">
      <c r="Q93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07" spans="17:17" ht="17.149999999999999" customHeight="1" x14ac:dyDescent="0.4">
      <c r="Q93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08" spans="17:17" ht="17.149999999999999" customHeight="1" x14ac:dyDescent="0.4">
      <c r="Q93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09" spans="17:17" ht="17.149999999999999" customHeight="1" x14ac:dyDescent="0.4">
      <c r="Q93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10" spans="17:17" ht="17.149999999999999" customHeight="1" x14ac:dyDescent="0.4">
      <c r="Q93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11" spans="17:17" ht="17.149999999999999" customHeight="1" x14ac:dyDescent="0.4">
      <c r="Q93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12" spans="17:17" ht="17.149999999999999" customHeight="1" x14ac:dyDescent="0.4">
      <c r="Q93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13" spans="17:17" ht="17.149999999999999" customHeight="1" x14ac:dyDescent="0.4">
      <c r="Q93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14" spans="17:17" ht="17.149999999999999" customHeight="1" x14ac:dyDescent="0.4">
      <c r="Q93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15" spans="17:17" ht="17.149999999999999" customHeight="1" x14ac:dyDescent="0.4">
      <c r="Q93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16" spans="17:17" ht="17.149999999999999" customHeight="1" x14ac:dyDescent="0.4">
      <c r="Q93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17" spans="17:17" ht="17.149999999999999" customHeight="1" x14ac:dyDescent="0.4">
      <c r="Q93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18" spans="17:17" ht="17.149999999999999" customHeight="1" x14ac:dyDescent="0.4">
      <c r="Q93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19" spans="17:17" ht="17.149999999999999" customHeight="1" x14ac:dyDescent="0.4">
      <c r="Q93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20" spans="17:17" ht="17.149999999999999" customHeight="1" x14ac:dyDescent="0.4">
      <c r="Q93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21" spans="17:17" ht="17.149999999999999" customHeight="1" x14ac:dyDescent="0.4">
      <c r="Q93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22" spans="17:17" ht="17.149999999999999" customHeight="1" x14ac:dyDescent="0.4">
      <c r="Q93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23" spans="17:17" ht="17.149999999999999" customHeight="1" x14ac:dyDescent="0.4">
      <c r="Q93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24" spans="17:17" ht="17.149999999999999" customHeight="1" x14ac:dyDescent="0.4">
      <c r="Q93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25" spans="17:17" ht="17.149999999999999" customHeight="1" x14ac:dyDescent="0.4">
      <c r="Q93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26" spans="17:17" ht="17.149999999999999" customHeight="1" x14ac:dyDescent="0.4">
      <c r="Q93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27" spans="17:17" ht="17.149999999999999" customHeight="1" x14ac:dyDescent="0.4">
      <c r="Q93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28" spans="17:17" ht="17.149999999999999" customHeight="1" x14ac:dyDescent="0.4">
      <c r="Q93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29" spans="17:17" ht="17.149999999999999" customHeight="1" x14ac:dyDescent="0.4">
      <c r="Q93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30" spans="17:17" ht="17.149999999999999" customHeight="1" x14ac:dyDescent="0.4">
      <c r="Q93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31" spans="17:17" ht="17.149999999999999" customHeight="1" x14ac:dyDescent="0.4">
      <c r="Q93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32" spans="17:17" ht="17.149999999999999" customHeight="1" x14ac:dyDescent="0.4">
      <c r="Q93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33" spans="17:17" ht="17.149999999999999" customHeight="1" x14ac:dyDescent="0.4">
      <c r="Q93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34" spans="17:17" ht="17.149999999999999" customHeight="1" x14ac:dyDescent="0.4">
      <c r="Q93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35" spans="17:17" ht="17.149999999999999" customHeight="1" x14ac:dyDescent="0.4">
      <c r="Q93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36" spans="17:17" ht="17.149999999999999" customHeight="1" x14ac:dyDescent="0.4">
      <c r="Q93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37" spans="17:17" ht="17.149999999999999" customHeight="1" x14ac:dyDescent="0.4">
      <c r="Q93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38" spans="17:17" ht="17.149999999999999" customHeight="1" x14ac:dyDescent="0.4">
      <c r="Q93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39" spans="17:17" ht="17.149999999999999" customHeight="1" x14ac:dyDescent="0.4">
      <c r="Q93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40" spans="17:17" ht="17.149999999999999" customHeight="1" x14ac:dyDescent="0.4">
      <c r="Q93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41" spans="17:17" ht="17.149999999999999" customHeight="1" x14ac:dyDescent="0.4">
      <c r="Q93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42" spans="17:17" ht="17.149999999999999" customHeight="1" x14ac:dyDescent="0.4">
      <c r="Q93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43" spans="17:17" ht="17.149999999999999" customHeight="1" x14ac:dyDescent="0.4">
      <c r="Q93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44" spans="17:17" ht="17.149999999999999" customHeight="1" x14ac:dyDescent="0.4">
      <c r="Q93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45" spans="17:17" ht="17.149999999999999" customHeight="1" x14ac:dyDescent="0.4">
      <c r="Q93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46" spans="17:17" ht="17.149999999999999" customHeight="1" x14ac:dyDescent="0.4">
      <c r="Q93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47" spans="17:17" ht="17.149999999999999" customHeight="1" x14ac:dyDescent="0.4">
      <c r="Q93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48" spans="17:17" ht="17.149999999999999" customHeight="1" x14ac:dyDescent="0.4">
      <c r="Q93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49" spans="17:17" ht="17.149999999999999" customHeight="1" x14ac:dyDescent="0.4">
      <c r="Q93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50" spans="17:17" ht="17.149999999999999" customHeight="1" x14ac:dyDescent="0.4">
      <c r="Q93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51" spans="17:17" ht="17.149999999999999" customHeight="1" x14ac:dyDescent="0.4">
      <c r="Q93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52" spans="17:17" ht="17.149999999999999" customHeight="1" x14ac:dyDescent="0.4">
      <c r="Q93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53" spans="17:17" ht="17.149999999999999" customHeight="1" x14ac:dyDescent="0.4">
      <c r="Q93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54" spans="17:17" ht="17.149999999999999" customHeight="1" x14ac:dyDescent="0.4">
      <c r="Q93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55" spans="17:17" ht="17.149999999999999" customHeight="1" x14ac:dyDescent="0.4">
      <c r="Q93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56" spans="17:17" ht="17.149999999999999" customHeight="1" x14ac:dyDescent="0.4">
      <c r="Q93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57" spans="17:17" ht="17.149999999999999" customHeight="1" x14ac:dyDescent="0.4">
      <c r="Q93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58" spans="17:17" ht="17.149999999999999" customHeight="1" x14ac:dyDescent="0.4">
      <c r="Q93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59" spans="17:17" ht="17.149999999999999" customHeight="1" x14ac:dyDescent="0.4">
      <c r="Q93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60" spans="17:17" ht="17.149999999999999" customHeight="1" x14ac:dyDescent="0.4">
      <c r="Q93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61" spans="17:17" ht="17.149999999999999" customHeight="1" x14ac:dyDescent="0.4">
      <c r="Q93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62" spans="17:17" ht="17.149999999999999" customHeight="1" x14ac:dyDescent="0.4">
      <c r="Q93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63" spans="17:17" ht="17.149999999999999" customHeight="1" x14ac:dyDescent="0.4">
      <c r="Q93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64" spans="17:17" ht="17.149999999999999" customHeight="1" x14ac:dyDescent="0.4">
      <c r="Q93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65" spans="17:17" ht="17.149999999999999" customHeight="1" x14ac:dyDescent="0.4">
      <c r="Q93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66" spans="17:17" ht="17.149999999999999" customHeight="1" x14ac:dyDescent="0.4">
      <c r="Q93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67" spans="17:17" ht="17.149999999999999" customHeight="1" x14ac:dyDescent="0.4">
      <c r="Q93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68" spans="17:17" ht="17.149999999999999" customHeight="1" x14ac:dyDescent="0.4">
      <c r="Q93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69" spans="17:17" ht="17.149999999999999" customHeight="1" x14ac:dyDescent="0.4">
      <c r="Q93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70" spans="17:17" ht="17.149999999999999" customHeight="1" x14ac:dyDescent="0.4">
      <c r="Q93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71" spans="17:17" ht="17.149999999999999" customHeight="1" x14ac:dyDescent="0.4">
      <c r="Q93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72" spans="17:17" ht="17.149999999999999" customHeight="1" x14ac:dyDescent="0.4">
      <c r="Q93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73" spans="17:17" ht="17.149999999999999" customHeight="1" x14ac:dyDescent="0.4">
      <c r="Q93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74" spans="17:17" ht="17.149999999999999" customHeight="1" x14ac:dyDescent="0.4">
      <c r="Q93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75" spans="17:17" ht="17.149999999999999" customHeight="1" x14ac:dyDescent="0.4">
      <c r="Q93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76" spans="17:17" ht="17.149999999999999" customHeight="1" x14ac:dyDescent="0.4">
      <c r="Q93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77" spans="17:17" ht="17.149999999999999" customHeight="1" x14ac:dyDescent="0.4">
      <c r="Q93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78" spans="17:17" ht="17.149999999999999" customHeight="1" x14ac:dyDescent="0.4">
      <c r="Q93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79" spans="17:17" ht="17.149999999999999" customHeight="1" x14ac:dyDescent="0.4">
      <c r="Q93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80" spans="17:17" ht="17.149999999999999" customHeight="1" x14ac:dyDescent="0.4">
      <c r="Q93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81" spans="17:17" ht="17.149999999999999" customHeight="1" x14ac:dyDescent="0.4">
      <c r="Q93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82" spans="17:17" ht="17.149999999999999" customHeight="1" x14ac:dyDescent="0.4">
      <c r="Q93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83" spans="17:17" ht="17.149999999999999" customHeight="1" x14ac:dyDescent="0.4">
      <c r="Q93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84" spans="17:17" ht="17.149999999999999" customHeight="1" x14ac:dyDescent="0.4">
      <c r="Q93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85" spans="17:17" ht="17.149999999999999" customHeight="1" x14ac:dyDescent="0.4">
      <c r="Q93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86" spans="17:17" ht="17.149999999999999" customHeight="1" x14ac:dyDescent="0.4">
      <c r="Q93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87" spans="17:17" ht="17.149999999999999" customHeight="1" x14ac:dyDescent="0.4">
      <c r="Q93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88" spans="17:17" ht="17.149999999999999" customHeight="1" x14ac:dyDescent="0.4">
      <c r="Q93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89" spans="17:17" ht="17.149999999999999" customHeight="1" x14ac:dyDescent="0.4">
      <c r="Q93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90" spans="17:17" ht="17.149999999999999" customHeight="1" x14ac:dyDescent="0.4">
      <c r="Q93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91" spans="17:17" ht="17.149999999999999" customHeight="1" x14ac:dyDescent="0.4">
      <c r="Q93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92" spans="17:17" ht="17.149999999999999" customHeight="1" x14ac:dyDescent="0.4">
      <c r="Q93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93" spans="17:17" ht="17.149999999999999" customHeight="1" x14ac:dyDescent="0.4">
      <c r="Q93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94" spans="17:17" ht="17.149999999999999" customHeight="1" x14ac:dyDescent="0.4">
      <c r="Q93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95" spans="17:17" ht="17.149999999999999" customHeight="1" x14ac:dyDescent="0.4">
      <c r="Q93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96" spans="17:17" ht="17.149999999999999" customHeight="1" x14ac:dyDescent="0.4">
      <c r="Q93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97" spans="17:17" ht="17.149999999999999" customHeight="1" x14ac:dyDescent="0.4">
      <c r="Q93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98" spans="17:17" ht="17.149999999999999" customHeight="1" x14ac:dyDescent="0.4">
      <c r="Q93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99" spans="17:17" ht="17.149999999999999" customHeight="1" x14ac:dyDescent="0.4">
      <c r="Q93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00" spans="17:17" ht="17.149999999999999" customHeight="1" x14ac:dyDescent="0.4">
      <c r="Q94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01" spans="17:17" ht="17.149999999999999" customHeight="1" x14ac:dyDescent="0.4">
      <c r="Q94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02" spans="17:17" ht="17.149999999999999" customHeight="1" x14ac:dyDescent="0.4">
      <c r="Q94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03" spans="17:17" ht="17.149999999999999" customHeight="1" x14ac:dyDescent="0.4">
      <c r="Q94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04" spans="17:17" ht="17.149999999999999" customHeight="1" x14ac:dyDescent="0.4">
      <c r="Q94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05" spans="17:17" ht="17.149999999999999" customHeight="1" x14ac:dyDescent="0.4">
      <c r="Q94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06" spans="17:17" ht="17.149999999999999" customHeight="1" x14ac:dyDescent="0.4">
      <c r="Q94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07" spans="17:17" ht="17.149999999999999" customHeight="1" x14ac:dyDescent="0.4">
      <c r="Q94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08" spans="17:17" ht="17.149999999999999" customHeight="1" x14ac:dyDescent="0.4">
      <c r="Q94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09" spans="17:17" ht="17.149999999999999" customHeight="1" x14ac:dyDescent="0.4">
      <c r="Q94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10" spans="17:17" ht="17.149999999999999" customHeight="1" x14ac:dyDescent="0.4">
      <c r="Q94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11" spans="17:17" ht="17.149999999999999" customHeight="1" x14ac:dyDescent="0.4">
      <c r="Q94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12" spans="17:17" ht="17.149999999999999" customHeight="1" x14ac:dyDescent="0.4">
      <c r="Q94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13" spans="17:17" ht="17.149999999999999" customHeight="1" x14ac:dyDescent="0.4">
      <c r="Q94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14" spans="17:17" ht="17.149999999999999" customHeight="1" x14ac:dyDescent="0.4">
      <c r="Q94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15" spans="17:17" ht="17.149999999999999" customHeight="1" x14ac:dyDescent="0.4">
      <c r="Q94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16" spans="17:17" ht="17.149999999999999" customHeight="1" x14ac:dyDescent="0.4">
      <c r="Q94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17" spans="17:17" ht="17.149999999999999" customHeight="1" x14ac:dyDescent="0.4">
      <c r="Q94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18" spans="17:17" ht="17.149999999999999" customHeight="1" x14ac:dyDescent="0.4">
      <c r="Q94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19" spans="17:17" ht="17.149999999999999" customHeight="1" x14ac:dyDescent="0.4">
      <c r="Q94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20" spans="17:17" ht="17.149999999999999" customHeight="1" x14ac:dyDescent="0.4">
      <c r="Q94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21" spans="17:17" ht="17.149999999999999" customHeight="1" x14ac:dyDescent="0.4">
      <c r="Q94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22" spans="17:17" ht="17.149999999999999" customHeight="1" x14ac:dyDescent="0.4">
      <c r="Q94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23" spans="17:17" ht="17.149999999999999" customHeight="1" x14ac:dyDescent="0.4">
      <c r="Q94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24" spans="17:17" ht="17.149999999999999" customHeight="1" x14ac:dyDescent="0.4">
      <c r="Q94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25" spans="17:17" ht="17.149999999999999" customHeight="1" x14ac:dyDescent="0.4">
      <c r="Q94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26" spans="17:17" ht="17.149999999999999" customHeight="1" x14ac:dyDescent="0.4">
      <c r="Q94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27" spans="17:17" ht="17.149999999999999" customHeight="1" x14ac:dyDescent="0.4">
      <c r="Q94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28" spans="17:17" ht="17.149999999999999" customHeight="1" x14ac:dyDescent="0.4">
      <c r="Q94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29" spans="17:17" ht="17.149999999999999" customHeight="1" x14ac:dyDescent="0.4">
      <c r="Q94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30" spans="17:17" ht="17.149999999999999" customHeight="1" x14ac:dyDescent="0.4">
      <c r="Q94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31" spans="17:17" ht="17.149999999999999" customHeight="1" x14ac:dyDescent="0.4">
      <c r="Q94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32" spans="17:17" ht="17.149999999999999" customHeight="1" x14ac:dyDescent="0.4">
      <c r="Q94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33" spans="17:17" ht="17.149999999999999" customHeight="1" x14ac:dyDescent="0.4">
      <c r="Q94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34" spans="17:17" ht="17.149999999999999" customHeight="1" x14ac:dyDescent="0.4">
      <c r="Q94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35" spans="17:17" ht="17.149999999999999" customHeight="1" x14ac:dyDescent="0.4">
      <c r="Q94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36" spans="17:17" ht="17.149999999999999" customHeight="1" x14ac:dyDescent="0.4">
      <c r="Q94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37" spans="17:17" ht="17.149999999999999" customHeight="1" x14ac:dyDescent="0.4">
      <c r="Q94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38" spans="17:17" ht="17.149999999999999" customHeight="1" x14ac:dyDescent="0.4">
      <c r="Q94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39" spans="17:17" ht="17.149999999999999" customHeight="1" x14ac:dyDescent="0.4">
      <c r="Q94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40" spans="17:17" ht="17.149999999999999" customHeight="1" x14ac:dyDescent="0.4">
      <c r="Q94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41" spans="17:17" ht="17.149999999999999" customHeight="1" x14ac:dyDescent="0.4">
      <c r="Q94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42" spans="17:17" ht="17.149999999999999" customHeight="1" x14ac:dyDescent="0.4">
      <c r="Q94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43" spans="17:17" ht="17.149999999999999" customHeight="1" x14ac:dyDescent="0.4">
      <c r="Q94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44" spans="17:17" ht="17.149999999999999" customHeight="1" x14ac:dyDescent="0.4">
      <c r="Q94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45" spans="17:17" ht="17.149999999999999" customHeight="1" x14ac:dyDescent="0.4">
      <c r="Q94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46" spans="17:17" ht="17.149999999999999" customHeight="1" x14ac:dyDescent="0.4">
      <c r="Q94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47" spans="17:17" ht="17.149999999999999" customHeight="1" x14ac:dyDescent="0.4">
      <c r="Q94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48" spans="17:17" ht="17.149999999999999" customHeight="1" x14ac:dyDescent="0.4">
      <c r="Q94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49" spans="17:17" ht="17.149999999999999" customHeight="1" x14ac:dyDescent="0.4">
      <c r="Q94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50" spans="17:17" ht="17.149999999999999" customHeight="1" x14ac:dyDescent="0.4">
      <c r="Q94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51" spans="17:17" ht="17.149999999999999" customHeight="1" x14ac:dyDescent="0.4">
      <c r="Q94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52" spans="17:17" ht="17.149999999999999" customHeight="1" x14ac:dyDescent="0.4">
      <c r="Q94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53" spans="17:17" ht="17.149999999999999" customHeight="1" x14ac:dyDescent="0.4">
      <c r="Q94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54" spans="17:17" ht="17.149999999999999" customHeight="1" x14ac:dyDescent="0.4">
      <c r="Q94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55" spans="17:17" ht="17.149999999999999" customHeight="1" x14ac:dyDescent="0.4">
      <c r="Q94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56" spans="17:17" ht="17.149999999999999" customHeight="1" x14ac:dyDescent="0.4">
      <c r="Q94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57" spans="17:17" ht="17.149999999999999" customHeight="1" x14ac:dyDescent="0.4">
      <c r="Q94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58" spans="17:17" ht="17.149999999999999" customHeight="1" x14ac:dyDescent="0.4">
      <c r="Q94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59" spans="17:17" ht="17.149999999999999" customHeight="1" x14ac:dyDescent="0.4">
      <c r="Q94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60" spans="17:17" ht="17.149999999999999" customHeight="1" x14ac:dyDescent="0.4">
      <c r="Q94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61" spans="17:17" ht="17.149999999999999" customHeight="1" x14ac:dyDescent="0.4">
      <c r="Q94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62" spans="17:17" ht="17.149999999999999" customHeight="1" x14ac:dyDescent="0.4">
      <c r="Q94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63" spans="17:17" ht="17.149999999999999" customHeight="1" x14ac:dyDescent="0.4">
      <c r="Q94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64" spans="17:17" ht="17.149999999999999" customHeight="1" x14ac:dyDescent="0.4">
      <c r="Q94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65" spans="17:17" ht="17.149999999999999" customHeight="1" x14ac:dyDescent="0.4">
      <c r="Q94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66" spans="17:17" ht="17.149999999999999" customHeight="1" x14ac:dyDescent="0.4">
      <c r="Q94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67" spans="17:17" ht="17.149999999999999" customHeight="1" x14ac:dyDescent="0.4">
      <c r="Q94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68" spans="17:17" ht="17.149999999999999" customHeight="1" x14ac:dyDescent="0.4">
      <c r="Q94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69" spans="17:17" ht="17.149999999999999" customHeight="1" x14ac:dyDescent="0.4">
      <c r="Q94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70" spans="17:17" ht="17.149999999999999" customHeight="1" x14ac:dyDescent="0.4">
      <c r="Q94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71" spans="17:17" ht="17.149999999999999" customHeight="1" x14ac:dyDescent="0.4">
      <c r="Q94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72" spans="17:17" ht="17.149999999999999" customHeight="1" x14ac:dyDescent="0.4">
      <c r="Q94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73" spans="17:17" ht="17.149999999999999" customHeight="1" x14ac:dyDescent="0.4">
      <c r="Q94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74" spans="17:17" ht="17.149999999999999" customHeight="1" x14ac:dyDescent="0.4">
      <c r="Q94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75" spans="17:17" ht="17.149999999999999" customHeight="1" x14ac:dyDescent="0.4">
      <c r="Q94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76" spans="17:17" ht="17.149999999999999" customHeight="1" x14ac:dyDescent="0.4">
      <c r="Q94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77" spans="17:17" ht="17.149999999999999" customHeight="1" x14ac:dyDescent="0.4">
      <c r="Q94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78" spans="17:17" ht="17.149999999999999" customHeight="1" x14ac:dyDescent="0.4">
      <c r="Q94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79" spans="17:17" ht="17.149999999999999" customHeight="1" x14ac:dyDescent="0.4">
      <c r="Q94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80" spans="17:17" ht="17.149999999999999" customHeight="1" x14ac:dyDescent="0.4">
      <c r="Q94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81" spans="17:17" ht="17.149999999999999" customHeight="1" x14ac:dyDescent="0.4">
      <c r="Q94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82" spans="17:17" ht="17.149999999999999" customHeight="1" x14ac:dyDescent="0.4">
      <c r="Q94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83" spans="17:17" ht="17.149999999999999" customHeight="1" x14ac:dyDescent="0.4">
      <c r="Q94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84" spans="17:17" ht="17.149999999999999" customHeight="1" x14ac:dyDescent="0.4">
      <c r="Q94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85" spans="17:17" ht="17.149999999999999" customHeight="1" x14ac:dyDescent="0.4">
      <c r="Q94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86" spans="17:17" ht="17.149999999999999" customHeight="1" x14ac:dyDescent="0.4">
      <c r="Q94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87" spans="17:17" ht="17.149999999999999" customHeight="1" x14ac:dyDescent="0.4">
      <c r="Q94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88" spans="17:17" ht="17.149999999999999" customHeight="1" x14ac:dyDescent="0.4">
      <c r="Q94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89" spans="17:17" ht="17.149999999999999" customHeight="1" x14ac:dyDescent="0.4">
      <c r="Q94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90" spans="17:17" ht="17.149999999999999" customHeight="1" x14ac:dyDescent="0.4">
      <c r="Q94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91" spans="17:17" ht="17.149999999999999" customHeight="1" x14ac:dyDescent="0.4">
      <c r="Q94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92" spans="17:17" ht="17.149999999999999" customHeight="1" x14ac:dyDescent="0.4">
      <c r="Q94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93" spans="17:17" ht="17.149999999999999" customHeight="1" x14ac:dyDescent="0.4">
      <c r="Q94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94" spans="17:17" ht="17.149999999999999" customHeight="1" x14ac:dyDescent="0.4">
      <c r="Q94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95" spans="17:17" ht="17.149999999999999" customHeight="1" x14ac:dyDescent="0.4">
      <c r="Q94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96" spans="17:17" ht="17.149999999999999" customHeight="1" x14ac:dyDescent="0.4">
      <c r="Q94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97" spans="17:17" ht="17.149999999999999" customHeight="1" x14ac:dyDescent="0.4">
      <c r="Q94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98" spans="17:17" ht="17.149999999999999" customHeight="1" x14ac:dyDescent="0.4">
      <c r="Q94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99" spans="17:17" ht="17.149999999999999" customHeight="1" x14ac:dyDescent="0.4">
      <c r="Q94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00" spans="17:17" ht="17.149999999999999" customHeight="1" x14ac:dyDescent="0.4">
      <c r="Q95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01" spans="17:17" ht="17.149999999999999" customHeight="1" x14ac:dyDescent="0.4">
      <c r="Q95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02" spans="17:17" ht="17.149999999999999" customHeight="1" x14ac:dyDescent="0.4">
      <c r="Q95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03" spans="17:17" ht="17.149999999999999" customHeight="1" x14ac:dyDescent="0.4">
      <c r="Q95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04" spans="17:17" ht="17.149999999999999" customHeight="1" x14ac:dyDescent="0.4">
      <c r="Q95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05" spans="17:17" ht="17.149999999999999" customHeight="1" x14ac:dyDescent="0.4">
      <c r="Q95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06" spans="17:17" ht="17.149999999999999" customHeight="1" x14ac:dyDescent="0.4">
      <c r="Q95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07" spans="17:17" ht="17.149999999999999" customHeight="1" x14ac:dyDescent="0.4">
      <c r="Q95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08" spans="17:17" ht="17.149999999999999" customHeight="1" x14ac:dyDescent="0.4">
      <c r="Q95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09" spans="17:17" ht="17.149999999999999" customHeight="1" x14ac:dyDescent="0.4">
      <c r="Q95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10" spans="17:17" ht="17.149999999999999" customHeight="1" x14ac:dyDescent="0.4">
      <c r="Q95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11" spans="17:17" ht="17.149999999999999" customHeight="1" x14ac:dyDescent="0.4">
      <c r="Q95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12" spans="17:17" ht="17.149999999999999" customHeight="1" x14ac:dyDescent="0.4">
      <c r="Q95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13" spans="17:17" ht="17.149999999999999" customHeight="1" x14ac:dyDescent="0.4">
      <c r="Q95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14" spans="17:17" ht="17.149999999999999" customHeight="1" x14ac:dyDescent="0.4">
      <c r="Q95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15" spans="17:17" ht="17.149999999999999" customHeight="1" x14ac:dyDescent="0.4">
      <c r="Q95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16" spans="17:17" ht="17.149999999999999" customHeight="1" x14ac:dyDescent="0.4">
      <c r="Q95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17" spans="17:17" ht="17.149999999999999" customHeight="1" x14ac:dyDescent="0.4">
      <c r="Q95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18" spans="17:17" ht="17.149999999999999" customHeight="1" x14ac:dyDescent="0.4">
      <c r="Q95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19" spans="17:17" ht="17.149999999999999" customHeight="1" x14ac:dyDescent="0.4">
      <c r="Q95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20" spans="17:17" ht="17.149999999999999" customHeight="1" x14ac:dyDescent="0.4">
      <c r="Q95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21" spans="17:17" ht="17.149999999999999" customHeight="1" x14ac:dyDescent="0.4">
      <c r="Q95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22" spans="17:17" ht="17.149999999999999" customHeight="1" x14ac:dyDescent="0.4">
      <c r="Q95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23" spans="17:17" ht="17.149999999999999" customHeight="1" x14ac:dyDescent="0.4">
      <c r="Q95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24" spans="17:17" ht="17.149999999999999" customHeight="1" x14ac:dyDescent="0.4">
      <c r="Q95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25" spans="17:17" ht="17.149999999999999" customHeight="1" x14ac:dyDescent="0.4">
      <c r="Q95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26" spans="17:17" ht="17.149999999999999" customHeight="1" x14ac:dyDescent="0.4">
      <c r="Q95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27" spans="17:17" ht="17.149999999999999" customHeight="1" x14ac:dyDescent="0.4">
      <c r="Q95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28" spans="17:17" ht="17.149999999999999" customHeight="1" x14ac:dyDescent="0.4">
      <c r="Q95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29" spans="17:17" ht="17.149999999999999" customHeight="1" x14ac:dyDescent="0.4">
      <c r="Q95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30" spans="17:17" ht="17.149999999999999" customHeight="1" x14ac:dyDescent="0.4">
      <c r="Q95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31" spans="17:17" ht="17.149999999999999" customHeight="1" x14ac:dyDescent="0.4">
      <c r="Q95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32" spans="17:17" ht="17.149999999999999" customHeight="1" x14ac:dyDescent="0.4">
      <c r="Q95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33" spans="17:17" ht="17.149999999999999" customHeight="1" x14ac:dyDescent="0.4">
      <c r="Q95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34" spans="17:17" ht="17.149999999999999" customHeight="1" x14ac:dyDescent="0.4">
      <c r="Q95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35" spans="17:17" ht="17.149999999999999" customHeight="1" x14ac:dyDescent="0.4">
      <c r="Q95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36" spans="17:17" ht="17.149999999999999" customHeight="1" x14ac:dyDescent="0.4">
      <c r="Q95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37" spans="17:17" ht="17.149999999999999" customHeight="1" x14ac:dyDescent="0.4">
      <c r="Q95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38" spans="17:17" ht="17.149999999999999" customHeight="1" x14ac:dyDescent="0.4">
      <c r="Q95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39" spans="17:17" ht="17.149999999999999" customHeight="1" x14ac:dyDescent="0.4">
      <c r="Q95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40" spans="17:17" ht="17.149999999999999" customHeight="1" x14ac:dyDescent="0.4">
      <c r="Q95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41" spans="17:17" ht="17.149999999999999" customHeight="1" x14ac:dyDescent="0.4">
      <c r="Q95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42" spans="17:17" ht="17.149999999999999" customHeight="1" x14ac:dyDescent="0.4">
      <c r="Q95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43" spans="17:17" ht="17.149999999999999" customHeight="1" x14ac:dyDescent="0.4">
      <c r="Q95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44" spans="17:17" ht="17.149999999999999" customHeight="1" x14ac:dyDescent="0.4">
      <c r="Q95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45" spans="17:17" ht="17.149999999999999" customHeight="1" x14ac:dyDescent="0.4">
      <c r="Q95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46" spans="17:17" ht="17.149999999999999" customHeight="1" x14ac:dyDescent="0.4">
      <c r="Q95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47" spans="17:17" ht="17.149999999999999" customHeight="1" x14ac:dyDescent="0.4">
      <c r="Q95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48" spans="17:17" ht="17.149999999999999" customHeight="1" x14ac:dyDescent="0.4">
      <c r="Q95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49" spans="17:17" ht="17.149999999999999" customHeight="1" x14ac:dyDescent="0.4">
      <c r="Q95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50" spans="17:17" ht="17.149999999999999" customHeight="1" x14ac:dyDescent="0.4">
      <c r="Q95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51" spans="17:17" ht="17.149999999999999" customHeight="1" x14ac:dyDescent="0.4">
      <c r="Q95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52" spans="17:17" ht="17.149999999999999" customHeight="1" x14ac:dyDescent="0.4">
      <c r="Q95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53" spans="17:17" ht="17.149999999999999" customHeight="1" x14ac:dyDescent="0.4">
      <c r="Q95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54" spans="17:17" ht="17.149999999999999" customHeight="1" x14ac:dyDescent="0.4">
      <c r="Q95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55" spans="17:17" ht="17.149999999999999" customHeight="1" x14ac:dyDescent="0.4">
      <c r="Q95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56" spans="17:17" ht="17.149999999999999" customHeight="1" x14ac:dyDescent="0.4">
      <c r="Q95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57" spans="17:17" ht="17.149999999999999" customHeight="1" x14ac:dyDescent="0.4">
      <c r="Q95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58" spans="17:17" ht="17.149999999999999" customHeight="1" x14ac:dyDescent="0.4">
      <c r="Q95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59" spans="17:17" ht="17.149999999999999" customHeight="1" x14ac:dyDescent="0.4">
      <c r="Q95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60" spans="17:17" ht="17.149999999999999" customHeight="1" x14ac:dyDescent="0.4">
      <c r="Q95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61" spans="17:17" ht="17.149999999999999" customHeight="1" x14ac:dyDescent="0.4">
      <c r="Q95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62" spans="17:17" ht="17.149999999999999" customHeight="1" x14ac:dyDescent="0.4">
      <c r="Q95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63" spans="17:17" ht="17.149999999999999" customHeight="1" x14ac:dyDescent="0.4">
      <c r="Q95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64" spans="17:17" ht="17.149999999999999" customHeight="1" x14ac:dyDescent="0.4">
      <c r="Q95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65" spans="17:17" ht="17.149999999999999" customHeight="1" x14ac:dyDescent="0.4">
      <c r="Q95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66" spans="17:17" ht="17.149999999999999" customHeight="1" x14ac:dyDescent="0.4">
      <c r="Q95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67" spans="17:17" ht="17.149999999999999" customHeight="1" x14ac:dyDescent="0.4">
      <c r="Q95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68" spans="17:17" ht="17.149999999999999" customHeight="1" x14ac:dyDescent="0.4">
      <c r="Q95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69" spans="17:17" ht="17.149999999999999" customHeight="1" x14ac:dyDescent="0.4">
      <c r="Q95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70" spans="17:17" ht="17.149999999999999" customHeight="1" x14ac:dyDescent="0.4">
      <c r="Q95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71" spans="17:17" ht="17.149999999999999" customHeight="1" x14ac:dyDescent="0.4">
      <c r="Q95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72" spans="17:17" ht="17.149999999999999" customHeight="1" x14ac:dyDescent="0.4">
      <c r="Q95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73" spans="17:17" ht="17.149999999999999" customHeight="1" x14ac:dyDescent="0.4">
      <c r="Q95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74" spans="17:17" ht="17.149999999999999" customHeight="1" x14ac:dyDescent="0.4">
      <c r="Q95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75" spans="17:17" ht="17.149999999999999" customHeight="1" x14ac:dyDescent="0.4">
      <c r="Q95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76" spans="17:17" ht="17.149999999999999" customHeight="1" x14ac:dyDescent="0.4">
      <c r="Q95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77" spans="17:17" ht="17.149999999999999" customHeight="1" x14ac:dyDescent="0.4">
      <c r="Q95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78" spans="17:17" ht="17.149999999999999" customHeight="1" x14ac:dyDescent="0.4">
      <c r="Q95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79" spans="17:17" ht="17.149999999999999" customHeight="1" x14ac:dyDescent="0.4">
      <c r="Q95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80" spans="17:17" ht="17.149999999999999" customHeight="1" x14ac:dyDescent="0.4">
      <c r="Q95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81" spans="17:17" ht="17.149999999999999" customHeight="1" x14ac:dyDescent="0.4">
      <c r="Q95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82" spans="17:17" ht="17.149999999999999" customHeight="1" x14ac:dyDescent="0.4">
      <c r="Q95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83" spans="17:17" ht="17.149999999999999" customHeight="1" x14ac:dyDescent="0.4">
      <c r="Q95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84" spans="17:17" ht="17.149999999999999" customHeight="1" x14ac:dyDescent="0.4">
      <c r="Q95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85" spans="17:17" ht="17.149999999999999" customHeight="1" x14ac:dyDescent="0.4">
      <c r="Q95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86" spans="17:17" ht="17.149999999999999" customHeight="1" x14ac:dyDescent="0.4">
      <c r="Q95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87" spans="17:17" ht="17.149999999999999" customHeight="1" x14ac:dyDescent="0.4">
      <c r="Q95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88" spans="17:17" ht="17.149999999999999" customHeight="1" x14ac:dyDescent="0.4">
      <c r="Q95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89" spans="17:17" ht="17.149999999999999" customHeight="1" x14ac:dyDescent="0.4">
      <c r="Q95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90" spans="17:17" ht="17.149999999999999" customHeight="1" x14ac:dyDescent="0.4">
      <c r="Q95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91" spans="17:17" ht="17.149999999999999" customHeight="1" x14ac:dyDescent="0.4">
      <c r="Q95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92" spans="17:17" ht="17.149999999999999" customHeight="1" x14ac:dyDescent="0.4">
      <c r="Q95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93" spans="17:17" ht="17.149999999999999" customHeight="1" x14ac:dyDescent="0.4">
      <c r="Q95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94" spans="17:17" ht="17.149999999999999" customHeight="1" x14ac:dyDescent="0.4">
      <c r="Q95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95" spans="17:17" ht="17.149999999999999" customHeight="1" x14ac:dyDescent="0.4">
      <c r="Q95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96" spans="17:17" ht="17.149999999999999" customHeight="1" x14ac:dyDescent="0.4">
      <c r="Q95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97" spans="17:17" ht="17.149999999999999" customHeight="1" x14ac:dyDescent="0.4">
      <c r="Q95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98" spans="17:17" ht="17.149999999999999" customHeight="1" x14ac:dyDescent="0.4">
      <c r="Q95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99" spans="17:17" ht="17.149999999999999" customHeight="1" x14ac:dyDescent="0.4">
      <c r="Q95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00" spans="17:17" ht="17.149999999999999" customHeight="1" x14ac:dyDescent="0.4">
      <c r="Q96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01" spans="17:17" ht="17.149999999999999" customHeight="1" x14ac:dyDescent="0.4">
      <c r="Q96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02" spans="17:17" ht="17.149999999999999" customHeight="1" x14ac:dyDescent="0.4">
      <c r="Q96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03" spans="17:17" ht="17.149999999999999" customHeight="1" x14ac:dyDescent="0.4">
      <c r="Q96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04" spans="17:17" ht="17.149999999999999" customHeight="1" x14ac:dyDescent="0.4">
      <c r="Q96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05" spans="17:17" ht="17.149999999999999" customHeight="1" x14ac:dyDescent="0.4">
      <c r="Q96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06" spans="17:17" ht="17.149999999999999" customHeight="1" x14ac:dyDescent="0.4">
      <c r="Q96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07" spans="17:17" ht="17.149999999999999" customHeight="1" x14ac:dyDescent="0.4">
      <c r="Q96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08" spans="17:17" ht="17.149999999999999" customHeight="1" x14ac:dyDescent="0.4">
      <c r="Q96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09" spans="17:17" ht="17.149999999999999" customHeight="1" x14ac:dyDescent="0.4">
      <c r="Q96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10" spans="17:17" ht="17.149999999999999" customHeight="1" x14ac:dyDescent="0.4">
      <c r="Q96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11" spans="17:17" ht="17.149999999999999" customHeight="1" x14ac:dyDescent="0.4">
      <c r="Q96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12" spans="17:17" ht="17.149999999999999" customHeight="1" x14ac:dyDescent="0.4">
      <c r="Q96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13" spans="17:17" ht="17.149999999999999" customHeight="1" x14ac:dyDescent="0.4">
      <c r="Q96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14" spans="17:17" ht="17.149999999999999" customHeight="1" x14ac:dyDescent="0.4">
      <c r="Q96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15" spans="17:17" ht="17.149999999999999" customHeight="1" x14ac:dyDescent="0.4">
      <c r="Q96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16" spans="17:17" ht="17.149999999999999" customHeight="1" x14ac:dyDescent="0.4">
      <c r="Q96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17" spans="17:17" ht="17.149999999999999" customHeight="1" x14ac:dyDescent="0.4">
      <c r="Q96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18" spans="17:17" ht="17.149999999999999" customHeight="1" x14ac:dyDescent="0.4">
      <c r="Q96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19" spans="17:17" ht="17.149999999999999" customHeight="1" x14ac:dyDescent="0.4">
      <c r="Q96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20" spans="17:17" ht="17.149999999999999" customHeight="1" x14ac:dyDescent="0.4">
      <c r="Q96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21" spans="17:17" ht="17.149999999999999" customHeight="1" x14ac:dyDescent="0.4">
      <c r="Q96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22" spans="17:17" ht="17.149999999999999" customHeight="1" x14ac:dyDescent="0.4">
      <c r="Q96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23" spans="17:17" ht="17.149999999999999" customHeight="1" x14ac:dyDescent="0.4">
      <c r="Q96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24" spans="17:17" ht="17.149999999999999" customHeight="1" x14ac:dyDescent="0.4">
      <c r="Q96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25" spans="17:17" ht="17.149999999999999" customHeight="1" x14ac:dyDescent="0.4">
      <c r="Q96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26" spans="17:17" ht="17.149999999999999" customHeight="1" x14ac:dyDescent="0.4">
      <c r="Q96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27" spans="17:17" ht="17.149999999999999" customHeight="1" x14ac:dyDescent="0.4">
      <c r="Q96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28" spans="17:17" ht="17.149999999999999" customHeight="1" x14ac:dyDescent="0.4">
      <c r="Q96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29" spans="17:17" ht="17.149999999999999" customHeight="1" x14ac:dyDescent="0.4">
      <c r="Q96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30" spans="17:17" ht="17.149999999999999" customHeight="1" x14ac:dyDescent="0.4">
      <c r="Q96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31" spans="17:17" ht="17.149999999999999" customHeight="1" x14ac:dyDescent="0.4">
      <c r="Q96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32" spans="17:17" ht="17.149999999999999" customHeight="1" x14ac:dyDescent="0.4">
      <c r="Q96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33" spans="17:17" ht="17.149999999999999" customHeight="1" x14ac:dyDescent="0.4">
      <c r="Q96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34" spans="17:17" ht="17.149999999999999" customHeight="1" x14ac:dyDescent="0.4">
      <c r="Q96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35" spans="17:17" ht="17.149999999999999" customHeight="1" x14ac:dyDescent="0.4">
      <c r="Q96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36" spans="17:17" ht="17.149999999999999" customHeight="1" x14ac:dyDescent="0.4">
      <c r="Q96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37" spans="17:17" ht="17.149999999999999" customHeight="1" x14ac:dyDescent="0.4">
      <c r="Q96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38" spans="17:17" ht="17.149999999999999" customHeight="1" x14ac:dyDescent="0.4">
      <c r="Q96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39" spans="17:17" ht="17.149999999999999" customHeight="1" x14ac:dyDescent="0.4">
      <c r="Q96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40" spans="17:17" ht="17.149999999999999" customHeight="1" x14ac:dyDescent="0.4">
      <c r="Q96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41" spans="17:17" ht="17.149999999999999" customHeight="1" x14ac:dyDescent="0.4">
      <c r="Q96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42" spans="17:17" ht="17.149999999999999" customHeight="1" x14ac:dyDescent="0.4">
      <c r="Q96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43" spans="17:17" ht="17.149999999999999" customHeight="1" x14ac:dyDescent="0.4">
      <c r="Q96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44" spans="17:17" ht="17.149999999999999" customHeight="1" x14ac:dyDescent="0.4">
      <c r="Q96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45" spans="17:17" ht="17.149999999999999" customHeight="1" x14ac:dyDescent="0.4">
      <c r="Q96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46" spans="17:17" ht="17.149999999999999" customHeight="1" x14ac:dyDescent="0.4">
      <c r="Q96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47" spans="17:17" ht="17.149999999999999" customHeight="1" x14ac:dyDescent="0.4">
      <c r="Q96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48" spans="17:17" ht="17.149999999999999" customHeight="1" x14ac:dyDescent="0.4">
      <c r="Q96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49" spans="17:17" ht="17.149999999999999" customHeight="1" x14ac:dyDescent="0.4">
      <c r="Q96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50" spans="17:17" ht="17.149999999999999" customHeight="1" x14ac:dyDescent="0.4">
      <c r="Q96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51" spans="17:17" ht="17.149999999999999" customHeight="1" x14ac:dyDescent="0.4">
      <c r="Q96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52" spans="17:17" ht="17.149999999999999" customHeight="1" x14ac:dyDescent="0.4">
      <c r="Q96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53" spans="17:17" ht="17.149999999999999" customHeight="1" x14ac:dyDescent="0.4">
      <c r="Q96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54" spans="17:17" ht="17.149999999999999" customHeight="1" x14ac:dyDescent="0.4">
      <c r="Q96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55" spans="17:17" ht="17.149999999999999" customHeight="1" x14ac:dyDescent="0.4">
      <c r="Q96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56" spans="17:17" ht="17.149999999999999" customHeight="1" x14ac:dyDescent="0.4">
      <c r="Q96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57" spans="17:17" ht="17.149999999999999" customHeight="1" x14ac:dyDescent="0.4">
      <c r="Q96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58" spans="17:17" ht="17.149999999999999" customHeight="1" x14ac:dyDescent="0.4">
      <c r="Q96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59" spans="17:17" ht="17.149999999999999" customHeight="1" x14ac:dyDescent="0.4">
      <c r="Q96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60" spans="17:17" ht="17.149999999999999" customHeight="1" x14ac:dyDescent="0.4">
      <c r="Q96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61" spans="17:17" ht="17.149999999999999" customHeight="1" x14ac:dyDescent="0.4">
      <c r="Q96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62" spans="17:17" ht="17.149999999999999" customHeight="1" x14ac:dyDescent="0.4">
      <c r="Q96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63" spans="17:17" ht="17.149999999999999" customHeight="1" x14ac:dyDescent="0.4">
      <c r="Q96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64" spans="17:17" ht="17.149999999999999" customHeight="1" x14ac:dyDescent="0.4">
      <c r="Q96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65" spans="17:17" ht="17.149999999999999" customHeight="1" x14ac:dyDescent="0.4">
      <c r="Q96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66" spans="17:17" ht="17.149999999999999" customHeight="1" x14ac:dyDescent="0.4">
      <c r="Q96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67" spans="17:17" ht="17.149999999999999" customHeight="1" x14ac:dyDescent="0.4">
      <c r="Q96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68" spans="17:17" ht="17.149999999999999" customHeight="1" x14ac:dyDescent="0.4">
      <c r="Q96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69" spans="17:17" ht="17.149999999999999" customHeight="1" x14ac:dyDescent="0.4">
      <c r="Q96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70" spans="17:17" ht="17.149999999999999" customHeight="1" x14ac:dyDescent="0.4">
      <c r="Q96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71" spans="17:17" ht="17.149999999999999" customHeight="1" x14ac:dyDescent="0.4">
      <c r="Q96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72" spans="17:17" ht="17.149999999999999" customHeight="1" x14ac:dyDescent="0.4">
      <c r="Q96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73" spans="17:17" ht="17.149999999999999" customHeight="1" x14ac:dyDescent="0.4">
      <c r="Q96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74" spans="17:17" ht="17.149999999999999" customHeight="1" x14ac:dyDescent="0.4">
      <c r="Q96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75" spans="17:17" ht="17.149999999999999" customHeight="1" x14ac:dyDescent="0.4">
      <c r="Q96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76" spans="17:17" ht="17.149999999999999" customHeight="1" x14ac:dyDescent="0.4">
      <c r="Q96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77" spans="17:17" ht="17.149999999999999" customHeight="1" x14ac:dyDescent="0.4">
      <c r="Q96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78" spans="17:17" ht="17.149999999999999" customHeight="1" x14ac:dyDescent="0.4">
      <c r="Q96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79" spans="17:17" ht="17.149999999999999" customHeight="1" x14ac:dyDescent="0.4">
      <c r="Q96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80" spans="17:17" ht="17.149999999999999" customHeight="1" x14ac:dyDescent="0.4">
      <c r="Q96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81" spans="17:17" ht="17.149999999999999" customHeight="1" x14ac:dyDescent="0.4">
      <c r="Q96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82" spans="17:17" ht="17.149999999999999" customHeight="1" x14ac:dyDescent="0.4">
      <c r="Q96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83" spans="17:17" ht="17.149999999999999" customHeight="1" x14ac:dyDescent="0.4">
      <c r="Q96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84" spans="17:17" ht="17.149999999999999" customHeight="1" x14ac:dyDescent="0.4">
      <c r="Q96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85" spans="17:17" ht="17.149999999999999" customHeight="1" x14ac:dyDescent="0.4">
      <c r="Q96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86" spans="17:17" ht="17.149999999999999" customHeight="1" x14ac:dyDescent="0.4">
      <c r="Q96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87" spans="17:17" ht="17.149999999999999" customHeight="1" x14ac:dyDescent="0.4">
      <c r="Q96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88" spans="17:17" ht="17.149999999999999" customHeight="1" x14ac:dyDescent="0.4">
      <c r="Q96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89" spans="17:17" ht="17.149999999999999" customHeight="1" x14ac:dyDescent="0.4">
      <c r="Q96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90" spans="17:17" ht="17.149999999999999" customHeight="1" x14ac:dyDescent="0.4">
      <c r="Q96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91" spans="17:17" ht="17.149999999999999" customHeight="1" x14ac:dyDescent="0.4">
      <c r="Q96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92" spans="17:17" ht="17.149999999999999" customHeight="1" x14ac:dyDescent="0.4">
      <c r="Q96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93" spans="17:17" ht="17.149999999999999" customHeight="1" x14ac:dyDescent="0.4">
      <c r="Q96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94" spans="17:17" ht="17.149999999999999" customHeight="1" x14ac:dyDescent="0.4">
      <c r="Q96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95" spans="17:17" ht="17.149999999999999" customHeight="1" x14ac:dyDescent="0.4">
      <c r="Q96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96" spans="17:17" ht="17.149999999999999" customHeight="1" x14ac:dyDescent="0.4">
      <c r="Q96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97" spans="17:17" ht="17.149999999999999" customHeight="1" x14ac:dyDescent="0.4">
      <c r="Q96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98" spans="17:17" ht="17.149999999999999" customHeight="1" x14ac:dyDescent="0.4">
      <c r="Q96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99" spans="17:17" ht="17.149999999999999" customHeight="1" x14ac:dyDescent="0.4">
      <c r="Q96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00" spans="17:17" ht="17.149999999999999" customHeight="1" x14ac:dyDescent="0.4">
      <c r="Q97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01" spans="17:17" ht="17.149999999999999" customHeight="1" x14ac:dyDescent="0.4">
      <c r="Q97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02" spans="17:17" ht="17.149999999999999" customHeight="1" x14ac:dyDescent="0.4">
      <c r="Q97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03" spans="17:17" ht="17.149999999999999" customHeight="1" x14ac:dyDescent="0.4">
      <c r="Q97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04" spans="17:17" ht="17.149999999999999" customHeight="1" x14ac:dyDescent="0.4">
      <c r="Q97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05" spans="17:17" ht="17.149999999999999" customHeight="1" x14ac:dyDescent="0.4">
      <c r="Q97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06" spans="17:17" ht="17.149999999999999" customHeight="1" x14ac:dyDescent="0.4">
      <c r="Q97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07" spans="17:17" ht="17.149999999999999" customHeight="1" x14ac:dyDescent="0.4">
      <c r="Q97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08" spans="17:17" ht="17.149999999999999" customHeight="1" x14ac:dyDescent="0.4">
      <c r="Q97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09" spans="17:17" ht="17.149999999999999" customHeight="1" x14ac:dyDescent="0.4">
      <c r="Q97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10" spans="17:17" ht="17.149999999999999" customHeight="1" x14ac:dyDescent="0.4">
      <c r="Q97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11" spans="17:17" ht="17.149999999999999" customHeight="1" x14ac:dyDescent="0.4">
      <c r="Q97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12" spans="17:17" ht="17.149999999999999" customHeight="1" x14ac:dyDescent="0.4">
      <c r="Q97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13" spans="17:17" ht="17.149999999999999" customHeight="1" x14ac:dyDescent="0.4">
      <c r="Q97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14" spans="17:17" ht="17.149999999999999" customHeight="1" x14ac:dyDescent="0.4">
      <c r="Q97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15" spans="17:17" ht="17.149999999999999" customHeight="1" x14ac:dyDescent="0.4">
      <c r="Q97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16" spans="17:17" ht="17.149999999999999" customHeight="1" x14ac:dyDescent="0.4">
      <c r="Q97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17" spans="17:17" ht="17.149999999999999" customHeight="1" x14ac:dyDescent="0.4">
      <c r="Q97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18" spans="17:17" ht="17.149999999999999" customHeight="1" x14ac:dyDescent="0.4">
      <c r="Q97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19" spans="17:17" ht="17.149999999999999" customHeight="1" x14ac:dyDescent="0.4">
      <c r="Q97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20" spans="17:17" ht="17.149999999999999" customHeight="1" x14ac:dyDescent="0.4">
      <c r="Q97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21" spans="17:17" ht="17.149999999999999" customHeight="1" x14ac:dyDescent="0.4">
      <c r="Q97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22" spans="17:17" ht="17.149999999999999" customHeight="1" x14ac:dyDescent="0.4">
      <c r="Q97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23" spans="17:17" ht="17.149999999999999" customHeight="1" x14ac:dyDescent="0.4">
      <c r="Q97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24" spans="17:17" ht="17.149999999999999" customHeight="1" x14ac:dyDescent="0.4">
      <c r="Q97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25" spans="17:17" ht="17.149999999999999" customHeight="1" x14ac:dyDescent="0.4">
      <c r="Q97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26" spans="17:17" ht="17.149999999999999" customHeight="1" x14ac:dyDescent="0.4">
      <c r="Q97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27" spans="17:17" ht="17.149999999999999" customHeight="1" x14ac:dyDescent="0.4">
      <c r="Q97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28" spans="17:17" ht="17.149999999999999" customHeight="1" x14ac:dyDescent="0.4">
      <c r="Q97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29" spans="17:17" ht="17.149999999999999" customHeight="1" x14ac:dyDescent="0.4">
      <c r="Q97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30" spans="17:17" ht="17.149999999999999" customHeight="1" x14ac:dyDescent="0.4">
      <c r="Q97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31" spans="17:17" ht="17.149999999999999" customHeight="1" x14ac:dyDescent="0.4">
      <c r="Q97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32" spans="17:17" ht="17.149999999999999" customHeight="1" x14ac:dyDescent="0.4">
      <c r="Q97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33" spans="17:17" ht="17.149999999999999" customHeight="1" x14ac:dyDescent="0.4">
      <c r="Q97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34" spans="17:17" ht="17.149999999999999" customHeight="1" x14ac:dyDescent="0.4">
      <c r="Q97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35" spans="17:17" ht="17.149999999999999" customHeight="1" x14ac:dyDescent="0.4">
      <c r="Q97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36" spans="17:17" ht="17.149999999999999" customHeight="1" x14ac:dyDescent="0.4">
      <c r="Q97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37" spans="17:17" ht="17.149999999999999" customHeight="1" x14ac:dyDescent="0.4">
      <c r="Q97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38" spans="17:17" ht="17.149999999999999" customHeight="1" x14ac:dyDescent="0.4">
      <c r="Q97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39" spans="17:17" ht="17.149999999999999" customHeight="1" x14ac:dyDescent="0.4">
      <c r="Q97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40" spans="17:17" ht="17.149999999999999" customHeight="1" x14ac:dyDescent="0.4">
      <c r="Q97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41" spans="17:17" ht="17.149999999999999" customHeight="1" x14ac:dyDescent="0.4">
      <c r="Q97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42" spans="17:17" ht="17.149999999999999" customHeight="1" x14ac:dyDescent="0.4">
      <c r="Q97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43" spans="17:17" ht="17.149999999999999" customHeight="1" x14ac:dyDescent="0.4">
      <c r="Q97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44" spans="17:17" ht="17.149999999999999" customHeight="1" x14ac:dyDescent="0.4">
      <c r="Q97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45" spans="17:17" ht="17.149999999999999" customHeight="1" x14ac:dyDescent="0.4">
      <c r="Q97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46" spans="17:17" ht="17.149999999999999" customHeight="1" x14ac:dyDescent="0.4">
      <c r="Q97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47" spans="17:17" ht="17.149999999999999" customHeight="1" x14ac:dyDescent="0.4">
      <c r="Q97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48" spans="17:17" ht="17.149999999999999" customHeight="1" x14ac:dyDescent="0.4">
      <c r="Q97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49" spans="17:17" ht="17.149999999999999" customHeight="1" x14ac:dyDescent="0.4">
      <c r="Q97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50" spans="17:17" ht="17.149999999999999" customHeight="1" x14ac:dyDescent="0.4">
      <c r="Q97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51" spans="17:17" ht="17.149999999999999" customHeight="1" x14ac:dyDescent="0.4">
      <c r="Q97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52" spans="17:17" ht="17.149999999999999" customHeight="1" x14ac:dyDescent="0.4">
      <c r="Q97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53" spans="17:17" ht="17.149999999999999" customHeight="1" x14ac:dyDescent="0.4">
      <c r="Q97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54" spans="17:17" ht="17.149999999999999" customHeight="1" x14ac:dyDescent="0.4">
      <c r="Q97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55" spans="17:17" ht="17.149999999999999" customHeight="1" x14ac:dyDescent="0.4">
      <c r="Q97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56" spans="17:17" ht="17.149999999999999" customHeight="1" x14ac:dyDescent="0.4">
      <c r="Q97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57" spans="17:17" ht="17.149999999999999" customHeight="1" x14ac:dyDescent="0.4">
      <c r="Q97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58" spans="17:17" ht="17.149999999999999" customHeight="1" x14ac:dyDescent="0.4">
      <c r="Q97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59" spans="17:17" ht="17.149999999999999" customHeight="1" x14ac:dyDescent="0.4">
      <c r="Q97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60" spans="17:17" ht="17.149999999999999" customHeight="1" x14ac:dyDescent="0.4">
      <c r="Q97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61" spans="17:17" ht="17.149999999999999" customHeight="1" x14ac:dyDescent="0.4">
      <c r="Q97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62" spans="17:17" ht="17.149999999999999" customHeight="1" x14ac:dyDescent="0.4">
      <c r="Q97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63" spans="17:17" ht="17.149999999999999" customHeight="1" x14ac:dyDescent="0.4">
      <c r="Q97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64" spans="17:17" ht="17.149999999999999" customHeight="1" x14ac:dyDescent="0.4">
      <c r="Q97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65" spans="17:17" ht="17.149999999999999" customHeight="1" x14ac:dyDescent="0.4">
      <c r="Q97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66" spans="17:17" ht="17.149999999999999" customHeight="1" x14ac:dyDescent="0.4">
      <c r="Q97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67" spans="17:17" ht="17.149999999999999" customHeight="1" x14ac:dyDescent="0.4">
      <c r="Q97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68" spans="17:17" ht="17.149999999999999" customHeight="1" x14ac:dyDescent="0.4">
      <c r="Q97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69" spans="17:17" ht="17.149999999999999" customHeight="1" x14ac:dyDescent="0.4">
      <c r="Q97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70" spans="17:17" ht="17.149999999999999" customHeight="1" x14ac:dyDescent="0.4">
      <c r="Q97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71" spans="17:17" ht="17.149999999999999" customHeight="1" x14ac:dyDescent="0.4">
      <c r="Q97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72" spans="17:17" ht="17.149999999999999" customHeight="1" x14ac:dyDescent="0.4">
      <c r="Q97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73" spans="17:17" ht="17.149999999999999" customHeight="1" x14ac:dyDescent="0.4">
      <c r="Q97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74" spans="17:17" ht="17.149999999999999" customHeight="1" x14ac:dyDescent="0.4">
      <c r="Q97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75" spans="17:17" ht="17.149999999999999" customHeight="1" x14ac:dyDescent="0.4">
      <c r="Q97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76" spans="17:17" ht="17.149999999999999" customHeight="1" x14ac:dyDescent="0.4">
      <c r="Q97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77" spans="17:17" ht="17.149999999999999" customHeight="1" x14ac:dyDescent="0.4">
      <c r="Q97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78" spans="17:17" ht="17.149999999999999" customHeight="1" x14ac:dyDescent="0.4">
      <c r="Q97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79" spans="17:17" ht="17.149999999999999" customHeight="1" x14ac:dyDescent="0.4">
      <c r="Q97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80" spans="17:17" ht="17.149999999999999" customHeight="1" x14ac:dyDescent="0.4">
      <c r="Q97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81" spans="17:17" ht="17.149999999999999" customHeight="1" x14ac:dyDescent="0.4">
      <c r="Q97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82" spans="17:17" ht="17.149999999999999" customHeight="1" x14ac:dyDescent="0.4">
      <c r="Q97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83" spans="17:17" ht="17.149999999999999" customHeight="1" x14ac:dyDescent="0.4">
      <c r="Q97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84" spans="17:17" ht="17.149999999999999" customHeight="1" x14ac:dyDescent="0.4">
      <c r="Q97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85" spans="17:17" ht="17.149999999999999" customHeight="1" x14ac:dyDescent="0.4">
      <c r="Q97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86" spans="17:17" ht="17.149999999999999" customHeight="1" x14ac:dyDescent="0.4">
      <c r="Q97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87" spans="17:17" ht="17.149999999999999" customHeight="1" x14ac:dyDescent="0.4">
      <c r="Q97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88" spans="17:17" ht="17.149999999999999" customHeight="1" x14ac:dyDescent="0.4">
      <c r="Q97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89" spans="17:17" ht="17.149999999999999" customHeight="1" x14ac:dyDescent="0.4">
      <c r="Q97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90" spans="17:17" ht="17.149999999999999" customHeight="1" x14ac:dyDescent="0.4">
      <c r="Q97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91" spans="17:17" ht="17.149999999999999" customHeight="1" x14ac:dyDescent="0.4">
      <c r="Q97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92" spans="17:17" ht="17.149999999999999" customHeight="1" x14ac:dyDescent="0.4">
      <c r="Q97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93" spans="17:17" ht="17.149999999999999" customHeight="1" x14ac:dyDescent="0.4">
      <c r="Q97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94" spans="17:17" ht="17.149999999999999" customHeight="1" x14ac:dyDescent="0.4">
      <c r="Q97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95" spans="17:17" ht="17.149999999999999" customHeight="1" x14ac:dyDescent="0.4">
      <c r="Q97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96" spans="17:17" ht="17.149999999999999" customHeight="1" x14ac:dyDescent="0.4">
      <c r="Q97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97" spans="17:17" ht="17.149999999999999" customHeight="1" x14ac:dyDescent="0.4">
      <c r="Q97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98" spans="17:17" ht="17.149999999999999" customHeight="1" x14ac:dyDescent="0.4">
      <c r="Q97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99" spans="17:17" ht="17.149999999999999" customHeight="1" x14ac:dyDescent="0.4">
      <c r="Q97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00" spans="17:17" ht="17.149999999999999" customHeight="1" x14ac:dyDescent="0.4">
      <c r="Q98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01" spans="17:17" ht="17.149999999999999" customHeight="1" x14ac:dyDescent="0.4">
      <c r="Q98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02" spans="17:17" ht="17.149999999999999" customHeight="1" x14ac:dyDescent="0.4">
      <c r="Q98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03" spans="17:17" ht="17.149999999999999" customHeight="1" x14ac:dyDescent="0.4">
      <c r="Q98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04" spans="17:17" ht="17.149999999999999" customHeight="1" x14ac:dyDescent="0.4">
      <c r="Q98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05" spans="17:17" ht="17.149999999999999" customHeight="1" x14ac:dyDescent="0.4">
      <c r="Q98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06" spans="17:17" ht="17.149999999999999" customHeight="1" x14ac:dyDescent="0.4">
      <c r="Q98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07" spans="17:17" ht="17.149999999999999" customHeight="1" x14ac:dyDescent="0.4">
      <c r="Q98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08" spans="17:17" ht="17.149999999999999" customHeight="1" x14ac:dyDescent="0.4">
      <c r="Q98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09" spans="17:17" ht="17.149999999999999" customHeight="1" x14ac:dyDescent="0.4">
      <c r="Q98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10" spans="17:17" ht="17.149999999999999" customHeight="1" x14ac:dyDescent="0.4">
      <c r="Q98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11" spans="17:17" ht="17.149999999999999" customHeight="1" x14ac:dyDescent="0.4">
      <c r="Q98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12" spans="17:17" ht="17.149999999999999" customHeight="1" x14ac:dyDescent="0.4">
      <c r="Q98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13" spans="17:17" ht="17.149999999999999" customHeight="1" x14ac:dyDescent="0.4">
      <c r="Q98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14" spans="17:17" ht="17.149999999999999" customHeight="1" x14ac:dyDescent="0.4">
      <c r="Q98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15" spans="17:17" ht="17.149999999999999" customHeight="1" x14ac:dyDescent="0.4">
      <c r="Q98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16" spans="17:17" ht="17.149999999999999" customHeight="1" x14ac:dyDescent="0.4">
      <c r="Q98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17" spans="17:17" ht="17.149999999999999" customHeight="1" x14ac:dyDescent="0.4">
      <c r="Q98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18" spans="17:17" ht="17.149999999999999" customHeight="1" x14ac:dyDescent="0.4">
      <c r="Q98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19" spans="17:17" ht="17.149999999999999" customHeight="1" x14ac:dyDescent="0.4">
      <c r="Q98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20" spans="17:17" ht="17.149999999999999" customHeight="1" x14ac:dyDescent="0.4">
      <c r="Q98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21" spans="17:17" ht="17.149999999999999" customHeight="1" x14ac:dyDescent="0.4">
      <c r="Q98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22" spans="17:17" ht="17.149999999999999" customHeight="1" x14ac:dyDescent="0.4">
      <c r="Q98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23" spans="17:17" ht="17.149999999999999" customHeight="1" x14ac:dyDescent="0.4">
      <c r="Q98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24" spans="17:17" ht="17.149999999999999" customHeight="1" x14ac:dyDescent="0.4">
      <c r="Q98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25" spans="17:17" ht="17.149999999999999" customHeight="1" x14ac:dyDescent="0.4">
      <c r="Q98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26" spans="17:17" ht="17.149999999999999" customHeight="1" x14ac:dyDescent="0.4">
      <c r="Q98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27" spans="17:17" ht="17.149999999999999" customHeight="1" x14ac:dyDescent="0.4">
      <c r="Q98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28" spans="17:17" ht="17.149999999999999" customHeight="1" x14ac:dyDescent="0.4">
      <c r="Q98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29" spans="17:17" ht="17.149999999999999" customHeight="1" x14ac:dyDescent="0.4">
      <c r="Q98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30" spans="17:17" ht="17.149999999999999" customHeight="1" x14ac:dyDescent="0.4">
      <c r="Q98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31" spans="17:17" ht="17.149999999999999" customHeight="1" x14ac:dyDescent="0.4">
      <c r="Q98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32" spans="17:17" ht="17.149999999999999" customHeight="1" x14ac:dyDescent="0.4">
      <c r="Q98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33" spans="17:17" ht="17.149999999999999" customHeight="1" x14ac:dyDescent="0.4">
      <c r="Q98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34" spans="17:17" ht="17.149999999999999" customHeight="1" x14ac:dyDescent="0.4">
      <c r="Q98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35" spans="17:17" ht="17.149999999999999" customHeight="1" x14ac:dyDescent="0.4">
      <c r="Q98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36" spans="17:17" ht="17.149999999999999" customHeight="1" x14ac:dyDescent="0.4">
      <c r="Q98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37" spans="17:17" ht="17.149999999999999" customHeight="1" x14ac:dyDescent="0.4">
      <c r="Q98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38" spans="17:17" ht="17.149999999999999" customHeight="1" x14ac:dyDescent="0.4">
      <c r="Q98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39" spans="17:17" ht="17.149999999999999" customHeight="1" x14ac:dyDescent="0.4">
      <c r="Q98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40" spans="17:17" ht="17.149999999999999" customHeight="1" x14ac:dyDescent="0.4">
      <c r="Q98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41" spans="17:17" ht="17.149999999999999" customHeight="1" x14ac:dyDescent="0.4">
      <c r="Q98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42" spans="17:17" ht="17.149999999999999" customHeight="1" x14ac:dyDescent="0.4">
      <c r="Q98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43" spans="17:17" ht="17.149999999999999" customHeight="1" x14ac:dyDescent="0.4">
      <c r="Q98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44" spans="17:17" ht="17.149999999999999" customHeight="1" x14ac:dyDescent="0.4">
      <c r="Q98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45" spans="17:17" ht="17.149999999999999" customHeight="1" x14ac:dyDescent="0.4">
      <c r="Q98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46" spans="17:17" ht="17.149999999999999" customHeight="1" x14ac:dyDescent="0.4">
      <c r="Q98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47" spans="17:17" ht="17.149999999999999" customHeight="1" x14ac:dyDescent="0.4">
      <c r="Q98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48" spans="17:17" ht="17.149999999999999" customHeight="1" x14ac:dyDescent="0.4">
      <c r="Q98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49" spans="17:17" ht="17.149999999999999" customHeight="1" x14ac:dyDescent="0.4">
      <c r="Q98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50" spans="17:17" ht="17.149999999999999" customHeight="1" x14ac:dyDescent="0.4">
      <c r="Q98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51" spans="17:17" ht="17.149999999999999" customHeight="1" x14ac:dyDescent="0.4">
      <c r="Q98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52" spans="17:17" ht="17.149999999999999" customHeight="1" x14ac:dyDescent="0.4">
      <c r="Q98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53" spans="17:17" ht="17.149999999999999" customHeight="1" x14ac:dyDescent="0.4">
      <c r="Q98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54" spans="17:17" ht="17.149999999999999" customHeight="1" x14ac:dyDescent="0.4">
      <c r="Q98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55" spans="17:17" ht="17.149999999999999" customHeight="1" x14ac:dyDescent="0.4">
      <c r="Q98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56" spans="17:17" ht="17.149999999999999" customHeight="1" x14ac:dyDescent="0.4">
      <c r="Q98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57" spans="17:17" ht="17.149999999999999" customHeight="1" x14ac:dyDescent="0.4">
      <c r="Q98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58" spans="17:17" ht="17.149999999999999" customHeight="1" x14ac:dyDescent="0.4">
      <c r="Q98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59" spans="17:17" ht="17.149999999999999" customHeight="1" x14ac:dyDescent="0.4">
      <c r="Q98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60" spans="17:17" ht="17.149999999999999" customHeight="1" x14ac:dyDescent="0.4">
      <c r="Q98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61" spans="17:17" ht="17.149999999999999" customHeight="1" x14ac:dyDescent="0.4">
      <c r="Q98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62" spans="17:17" ht="17.149999999999999" customHeight="1" x14ac:dyDescent="0.4">
      <c r="Q98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63" spans="17:17" ht="17.149999999999999" customHeight="1" x14ac:dyDescent="0.4">
      <c r="Q98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64" spans="17:17" ht="17.149999999999999" customHeight="1" x14ac:dyDescent="0.4">
      <c r="Q98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65" spans="17:17" ht="17.149999999999999" customHeight="1" x14ac:dyDescent="0.4">
      <c r="Q98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66" spans="17:17" ht="17.149999999999999" customHeight="1" x14ac:dyDescent="0.4">
      <c r="Q98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67" spans="17:17" ht="17.149999999999999" customHeight="1" x14ac:dyDescent="0.4">
      <c r="Q98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68" spans="17:17" ht="17.149999999999999" customHeight="1" x14ac:dyDescent="0.4">
      <c r="Q98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69" spans="17:17" ht="17.149999999999999" customHeight="1" x14ac:dyDescent="0.4">
      <c r="Q98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70" spans="17:17" ht="17.149999999999999" customHeight="1" x14ac:dyDescent="0.4">
      <c r="Q98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71" spans="17:17" ht="17.149999999999999" customHeight="1" x14ac:dyDescent="0.4">
      <c r="Q98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72" spans="17:17" ht="17.149999999999999" customHeight="1" x14ac:dyDescent="0.4">
      <c r="Q98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73" spans="17:17" ht="17.149999999999999" customHeight="1" x14ac:dyDescent="0.4">
      <c r="Q98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74" spans="17:17" ht="17.149999999999999" customHeight="1" x14ac:dyDescent="0.4">
      <c r="Q98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75" spans="17:17" ht="17.149999999999999" customHeight="1" x14ac:dyDescent="0.4">
      <c r="Q98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76" spans="17:17" ht="17.149999999999999" customHeight="1" x14ac:dyDescent="0.4">
      <c r="Q98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77" spans="17:17" ht="17.149999999999999" customHeight="1" x14ac:dyDescent="0.4">
      <c r="Q98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78" spans="17:17" ht="17.149999999999999" customHeight="1" x14ac:dyDescent="0.4">
      <c r="Q98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79" spans="17:17" ht="17.149999999999999" customHeight="1" x14ac:dyDescent="0.4">
      <c r="Q98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80" spans="17:17" ht="17.149999999999999" customHeight="1" x14ac:dyDescent="0.4">
      <c r="Q98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81" spans="17:17" ht="17.149999999999999" customHeight="1" x14ac:dyDescent="0.4">
      <c r="Q98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82" spans="17:17" ht="17.149999999999999" customHeight="1" x14ac:dyDescent="0.4">
      <c r="Q98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83" spans="17:17" ht="17.149999999999999" customHeight="1" x14ac:dyDescent="0.4">
      <c r="Q98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84" spans="17:17" ht="17.149999999999999" customHeight="1" x14ac:dyDescent="0.4">
      <c r="Q98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85" spans="17:17" ht="17.149999999999999" customHeight="1" x14ac:dyDescent="0.4">
      <c r="Q98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86" spans="17:17" ht="17.149999999999999" customHeight="1" x14ac:dyDescent="0.4">
      <c r="Q98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87" spans="17:17" ht="17.149999999999999" customHeight="1" x14ac:dyDescent="0.4">
      <c r="Q98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88" spans="17:17" ht="17.149999999999999" customHeight="1" x14ac:dyDescent="0.4">
      <c r="Q98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89" spans="17:17" ht="17.149999999999999" customHeight="1" x14ac:dyDescent="0.4">
      <c r="Q98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90" spans="17:17" ht="17.149999999999999" customHeight="1" x14ac:dyDescent="0.4">
      <c r="Q98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91" spans="17:17" ht="17.149999999999999" customHeight="1" x14ac:dyDescent="0.4">
      <c r="Q98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92" spans="17:17" ht="17.149999999999999" customHeight="1" x14ac:dyDescent="0.4">
      <c r="Q98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93" spans="17:17" ht="17.149999999999999" customHeight="1" x14ac:dyDescent="0.4">
      <c r="Q98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94" spans="17:17" ht="17.149999999999999" customHeight="1" x14ac:dyDescent="0.4">
      <c r="Q98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95" spans="17:17" ht="17.149999999999999" customHeight="1" x14ac:dyDescent="0.4">
      <c r="Q98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96" spans="17:17" ht="17.149999999999999" customHeight="1" x14ac:dyDescent="0.4">
      <c r="Q98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97" spans="17:17" ht="17.149999999999999" customHeight="1" x14ac:dyDescent="0.4">
      <c r="Q98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98" spans="17:17" ht="17.149999999999999" customHeight="1" x14ac:dyDescent="0.4">
      <c r="Q98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99" spans="17:17" ht="17.149999999999999" customHeight="1" x14ac:dyDescent="0.4">
      <c r="Q98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00" spans="17:17" ht="17.149999999999999" customHeight="1" x14ac:dyDescent="0.4">
      <c r="Q99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01" spans="17:17" ht="17.149999999999999" customHeight="1" x14ac:dyDescent="0.4">
      <c r="Q99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02" spans="17:17" ht="17.149999999999999" customHeight="1" x14ac:dyDescent="0.4">
      <c r="Q99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03" spans="17:17" ht="17.149999999999999" customHeight="1" x14ac:dyDescent="0.4">
      <c r="Q99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04" spans="17:17" ht="17.149999999999999" customHeight="1" x14ac:dyDescent="0.4">
      <c r="Q99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05" spans="17:17" ht="17.149999999999999" customHeight="1" x14ac:dyDescent="0.4">
      <c r="Q99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06" spans="17:17" ht="17.149999999999999" customHeight="1" x14ac:dyDescent="0.4">
      <c r="Q99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07" spans="17:17" ht="17.149999999999999" customHeight="1" x14ac:dyDescent="0.4">
      <c r="Q99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08" spans="17:17" ht="17.149999999999999" customHeight="1" x14ac:dyDescent="0.4">
      <c r="Q99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09" spans="17:17" ht="17.149999999999999" customHeight="1" x14ac:dyDescent="0.4">
      <c r="Q99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10" spans="17:17" ht="17.149999999999999" customHeight="1" x14ac:dyDescent="0.4">
      <c r="Q99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11" spans="17:17" ht="17.149999999999999" customHeight="1" x14ac:dyDescent="0.4">
      <c r="Q99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12" spans="17:17" ht="17.149999999999999" customHeight="1" x14ac:dyDescent="0.4">
      <c r="Q99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13" spans="17:17" ht="17.149999999999999" customHeight="1" x14ac:dyDescent="0.4">
      <c r="Q99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14" spans="17:17" ht="17.149999999999999" customHeight="1" x14ac:dyDescent="0.4">
      <c r="Q99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15" spans="17:17" ht="17.149999999999999" customHeight="1" x14ac:dyDescent="0.4">
      <c r="Q99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16" spans="17:17" ht="17.149999999999999" customHeight="1" x14ac:dyDescent="0.4">
      <c r="Q99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17" spans="17:17" ht="17.149999999999999" customHeight="1" x14ac:dyDescent="0.4">
      <c r="Q99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18" spans="17:17" ht="17.149999999999999" customHeight="1" x14ac:dyDescent="0.4">
      <c r="Q99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19" spans="17:17" ht="17.149999999999999" customHeight="1" x14ac:dyDescent="0.4">
      <c r="Q99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20" spans="17:17" ht="17.149999999999999" customHeight="1" x14ac:dyDescent="0.4">
      <c r="Q99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21" spans="17:17" ht="17.149999999999999" customHeight="1" x14ac:dyDescent="0.4">
      <c r="Q99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22" spans="17:17" ht="17.149999999999999" customHeight="1" x14ac:dyDescent="0.4">
      <c r="Q99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23" spans="17:17" ht="17.149999999999999" customHeight="1" x14ac:dyDescent="0.4">
      <c r="Q99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24" spans="17:17" ht="17.149999999999999" customHeight="1" x14ac:dyDescent="0.4">
      <c r="Q99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25" spans="17:17" ht="17.149999999999999" customHeight="1" x14ac:dyDescent="0.4">
      <c r="Q99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26" spans="17:17" ht="17.149999999999999" customHeight="1" x14ac:dyDescent="0.4">
      <c r="Q99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27" spans="17:17" ht="17.149999999999999" customHeight="1" x14ac:dyDescent="0.4">
      <c r="Q99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28" spans="17:17" ht="17.149999999999999" customHeight="1" x14ac:dyDescent="0.4">
      <c r="Q99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29" spans="17:17" ht="17.149999999999999" customHeight="1" x14ac:dyDescent="0.4">
      <c r="Q99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30" spans="17:17" ht="17.149999999999999" customHeight="1" x14ac:dyDescent="0.4">
      <c r="Q99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31" spans="17:17" ht="17.149999999999999" customHeight="1" x14ac:dyDescent="0.4">
      <c r="Q99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32" spans="17:17" ht="17.149999999999999" customHeight="1" x14ac:dyDescent="0.4">
      <c r="Q99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33" spans="17:17" ht="17.149999999999999" customHeight="1" x14ac:dyDescent="0.4">
      <c r="Q99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34" spans="17:17" ht="17.149999999999999" customHeight="1" x14ac:dyDescent="0.4">
      <c r="Q99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35" spans="17:17" ht="17.149999999999999" customHeight="1" x14ac:dyDescent="0.4">
      <c r="Q99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36" spans="17:17" ht="17.149999999999999" customHeight="1" x14ac:dyDescent="0.4">
      <c r="Q99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37" spans="17:17" ht="17.149999999999999" customHeight="1" x14ac:dyDescent="0.4">
      <c r="Q99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38" spans="17:17" ht="17.149999999999999" customHeight="1" x14ac:dyDescent="0.4">
      <c r="Q99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39" spans="17:17" ht="17.149999999999999" customHeight="1" x14ac:dyDescent="0.4">
      <c r="Q99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40" spans="17:17" ht="17.149999999999999" customHeight="1" x14ac:dyDescent="0.4">
      <c r="Q99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41" spans="17:17" ht="17.149999999999999" customHeight="1" x14ac:dyDescent="0.4">
      <c r="Q99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42" spans="17:17" ht="17.149999999999999" customHeight="1" x14ac:dyDescent="0.4">
      <c r="Q99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43" spans="17:17" ht="17.149999999999999" customHeight="1" x14ac:dyDescent="0.4">
      <c r="Q99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44" spans="17:17" ht="17.149999999999999" customHeight="1" x14ac:dyDescent="0.4">
      <c r="Q99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45" spans="17:17" ht="17.149999999999999" customHeight="1" x14ac:dyDescent="0.4">
      <c r="Q99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46" spans="17:17" ht="17.149999999999999" customHeight="1" x14ac:dyDescent="0.4">
      <c r="Q99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47" spans="17:17" ht="17.149999999999999" customHeight="1" x14ac:dyDescent="0.4">
      <c r="Q99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48" spans="17:17" ht="17.149999999999999" customHeight="1" x14ac:dyDescent="0.4">
      <c r="Q99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49" spans="17:17" ht="17.149999999999999" customHeight="1" x14ac:dyDescent="0.4">
      <c r="Q99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50" spans="17:17" ht="17.149999999999999" customHeight="1" x14ac:dyDescent="0.4">
      <c r="Q99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51" spans="17:17" ht="17.149999999999999" customHeight="1" x14ac:dyDescent="0.4">
      <c r="Q99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52" spans="17:17" ht="17.149999999999999" customHeight="1" x14ac:dyDescent="0.4">
      <c r="Q99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53" spans="17:17" ht="17.149999999999999" customHeight="1" x14ac:dyDescent="0.4">
      <c r="Q99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54" spans="17:17" ht="17.149999999999999" customHeight="1" x14ac:dyDescent="0.4">
      <c r="Q99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55" spans="17:17" ht="17.149999999999999" customHeight="1" x14ac:dyDescent="0.4">
      <c r="Q99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56" spans="17:17" ht="17.149999999999999" customHeight="1" x14ac:dyDescent="0.4">
      <c r="Q99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57" spans="17:17" ht="17.149999999999999" customHeight="1" x14ac:dyDescent="0.4">
      <c r="Q99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58" spans="17:17" ht="17.149999999999999" customHeight="1" x14ac:dyDescent="0.4">
      <c r="Q99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59" spans="17:17" ht="17.149999999999999" customHeight="1" x14ac:dyDescent="0.4">
      <c r="Q99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60" spans="17:17" ht="17.149999999999999" customHeight="1" x14ac:dyDescent="0.4">
      <c r="Q99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61" spans="17:17" ht="17.149999999999999" customHeight="1" x14ac:dyDescent="0.4">
      <c r="Q99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62" spans="17:17" ht="17.149999999999999" customHeight="1" x14ac:dyDescent="0.4">
      <c r="Q99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63" spans="17:17" ht="17.149999999999999" customHeight="1" x14ac:dyDescent="0.4">
      <c r="Q99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64" spans="17:17" ht="17.149999999999999" customHeight="1" x14ac:dyDescent="0.4">
      <c r="Q99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65" spans="17:17" ht="17.149999999999999" customHeight="1" x14ac:dyDescent="0.4">
      <c r="Q99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66" spans="17:17" ht="17.149999999999999" customHeight="1" x14ac:dyDescent="0.4">
      <c r="Q99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67" spans="17:17" ht="17.149999999999999" customHeight="1" x14ac:dyDescent="0.4">
      <c r="Q99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68" spans="17:17" ht="17.149999999999999" customHeight="1" x14ac:dyDescent="0.4">
      <c r="Q99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69" spans="17:17" ht="17.149999999999999" customHeight="1" x14ac:dyDescent="0.4">
      <c r="Q99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70" spans="17:17" ht="17.149999999999999" customHeight="1" x14ac:dyDescent="0.4">
      <c r="Q99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71" spans="17:17" ht="17.149999999999999" customHeight="1" x14ac:dyDescent="0.4">
      <c r="Q99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72" spans="17:17" ht="17.149999999999999" customHeight="1" x14ac:dyDescent="0.4">
      <c r="Q99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73" spans="17:17" ht="17.149999999999999" customHeight="1" x14ac:dyDescent="0.4">
      <c r="Q99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74" spans="17:17" ht="17.149999999999999" customHeight="1" x14ac:dyDescent="0.4">
      <c r="Q99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75" spans="17:17" ht="17.149999999999999" customHeight="1" x14ac:dyDescent="0.4">
      <c r="Q99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76" spans="17:17" ht="17.149999999999999" customHeight="1" x14ac:dyDescent="0.4">
      <c r="Q99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77" spans="17:17" ht="17.149999999999999" customHeight="1" x14ac:dyDescent="0.4">
      <c r="Q99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78" spans="17:17" ht="17.149999999999999" customHeight="1" x14ac:dyDescent="0.4">
      <c r="Q99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79" spans="17:17" ht="17.149999999999999" customHeight="1" x14ac:dyDescent="0.4">
      <c r="Q99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80" spans="17:17" ht="17.149999999999999" customHeight="1" x14ac:dyDescent="0.4">
      <c r="Q99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81" spans="17:17" ht="17.149999999999999" customHeight="1" x14ac:dyDescent="0.4">
      <c r="Q99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82" spans="17:17" ht="17.149999999999999" customHeight="1" x14ac:dyDescent="0.4">
      <c r="Q99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83" spans="17:17" ht="17.149999999999999" customHeight="1" x14ac:dyDescent="0.4">
      <c r="Q99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84" spans="17:17" ht="17.149999999999999" customHeight="1" x14ac:dyDescent="0.4">
      <c r="Q99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85" spans="17:17" ht="17.149999999999999" customHeight="1" x14ac:dyDescent="0.4">
      <c r="Q99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86" spans="17:17" ht="17.149999999999999" customHeight="1" x14ac:dyDescent="0.4">
      <c r="Q99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87" spans="17:17" ht="17.149999999999999" customHeight="1" x14ac:dyDescent="0.4">
      <c r="Q99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88" spans="17:17" ht="17.149999999999999" customHeight="1" x14ac:dyDescent="0.4">
      <c r="Q99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89" spans="17:17" ht="17.149999999999999" customHeight="1" x14ac:dyDescent="0.4">
      <c r="Q99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90" spans="17:17" ht="17.149999999999999" customHeight="1" x14ac:dyDescent="0.4">
      <c r="Q99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91" spans="17:17" ht="17.149999999999999" customHeight="1" x14ac:dyDescent="0.4">
      <c r="Q99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92" spans="17:17" ht="17.149999999999999" customHeight="1" x14ac:dyDescent="0.4">
      <c r="Q99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93" spans="17:17" ht="17.149999999999999" customHeight="1" x14ac:dyDescent="0.4">
      <c r="Q99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94" spans="17:17" ht="17.149999999999999" customHeight="1" x14ac:dyDescent="0.4">
      <c r="Q99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95" spans="17:17" ht="17.149999999999999" customHeight="1" x14ac:dyDescent="0.4">
      <c r="Q99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96" spans="17:17" ht="17.149999999999999" customHeight="1" x14ac:dyDescent="0.4">
      <c r="Q99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97" spans="17:17" ht="17.149999999999999" customHeight="1" x14ac:dyDescent="0.4">
      <c r="Q99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98" spans="17:17" ht="17.149999999999999" customHeight="1" x14ac:dyDescent="0.4">
      <c r="Q99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99" spans="17:17" ht="17.149999999999999" customHeight="1" x14ac:dyDescent="0.4">
      <c r="Q99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00" spans="17:17" ht="17.149999999999999" customHeight="1" x14ac:dyDescent="0.4">
      <c r="Q100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01" spans="17:17" ht="17.149999999999999" customHeight="1" x14ac:dyDescent="0.4">
      <c r="Q100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02" spans="17:17" ht="17.149999999999999" customHeight="1" x14ac:dyDescent="0.4">
      <c r="Q100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03" spans="17:17" ht="17.149999999999999" customHeight="1" x14ac:dyDescent="0.4">
      <c r="Q100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04" spans="17:17" ht="17.149999999999999" customHeight="1" x14ac:dyDescent="0.4">
      <c r="Q100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05" spans="17:17" ht="17.149999999999999" customHeight="1" x14ac:dyDescent="0.4">
      <c r="Q100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06" spans="17:17" ht="17.149999999999999" customHeight="1" x14ac:dyDescent="0.4">
      <c r="Q100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07" spans="17:17" ht="17.149999999999999" customHeight="1" x14ac:dyDescent="0.4">
      <c r="Q100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08" spans="17:17" ht="17.149999999999999" customHeight="1" x14ac:dyDescent="0.4">
      <c r="Q100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09" spans="17:17" ht="17.149999999999999" customHeight="1" x14ac:dyDescent="0.4">
      <c r="Q100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10" spans="17:17" ht="17.149999999999999" customHeight="1" x14ac:dyDescent="0.4">
      <c r="Q100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11" spans="17:17" ht="17.149999999999999" customHeight="1" x14ac:dyDescent="0.4">
      <c r="Q100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12" spans="17:17" ht="17.149999999999999" customHeight="1" x14ac:dyDescent="0.4">
      <c r="Q100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13" spans="17:17" ht="17.149999999999999" customHeight="1" x14ac:dyDescent="0.4">
      <c r="Q100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14" spans="17:17" ht="17.149999999999999" customHeight="1" x14ac:dyDescent="0.4">
      <c r="Q100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15" spans="17:17" ht="17.149999999999999" customHeight="1" x14ac:dyDescent="0.4">
      <c r="Q100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16" spans="17:17" ht="17.149999999999999" customHeight="1" x14ac:dyDescent="0.4">
      <c r="Q100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17" spans="17:17" ht="17.149999999999999" customHeight="1" x14ac:dyDescent="0.4">
      <c r="Q100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18" spans="17:17" ht="17.149999999999999" customHeight="1" x14ac:dyDescent="0.4">
      <c r="Q100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19" spans="17:17" ht="17.149999999999999" customHeight="1" x14ac:dyDescent="0.4">
      <c r="Q100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20" spans="17:17" ht="17.149999999999999" customHeight="1" x14ac:dyDescent="0.4">
      <c r="Q100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21" spans="17:17" ht="17.149999999999999" customHeight="1" x14ac:dyDescent="0.4">
      <c r="Q100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22" spans="17:17" ht="17.149999999999999" customHeight="1" x14ac:dyDescent="0.4">
      <c r="Q100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23" spans="17:17" ht="17.149999999999999" customHeight="1" x14ac:dyDescent="0.4">
      <c r="Q100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24" spans="17:17" ht="17.149999999999999" customHeight="1" x14ac:dyDescent="0.4">
      <c r="Q100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25" spans="17:17" ht="17.149999999999999" customHeight="1" x14ac:dyDescent="0.4">
      <c r="Q100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26" spans="17:17" ht="17.149999999999999" customHeight="1" x14ac:dyDescent="0.4">
      <c r="Q100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27" spans="17:17" ht="17.149999999999999" customHeight="1" x14ac:dyDescent="0.4">
      <c r="Q100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28" spans="17:17" ht="17.149999999999999" customHeight="1" x14ac:dyDescent="0.4">
      <c r="Q100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29" spans="17:17" ht="17.149999999999999" customHeight="1" x14ac:dyDescent="0.4">
      <c r="Q100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30" spans="17:17" ht="17.149999999999999" customHeight="1" x14ac:dyDescent="0.4">
      <c r="Q100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31" spans="17:17" ht="17.149999999999999" customHeight="1" x14ac:dyDescent="0.4">
      <c r="Q100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32" spans="17:17" ht="17.149999999999999" customHeight="1" x14ac:dyDescent="0.4">
      <c r="Q100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33" spans="17:17" ht="17.149999999999999" customHeight="1" x14ac:dyDescent="0.4">
      <c r="Q100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34" spans="17:17" ht="17.149999999999999" customHeight="1" x14ac:dyDescent="0.4">
      <c r="Q100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35" spans="17:17" ht="17.149999999999999" customHeight="1" x14ac:dyDescent="0.4">
      <c r="Q100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36" spans="17:17" ht="17.149999999999999" customHeight="1" x14ac:dyDescent="0.4">
      <c r="Q100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37" spans="17:17" ht="17.149999999999999" customHeight="1" x14ac:dyDescent="0.4">
      <c r="Q100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38" spans="17:17" ht="17.149999999999999" customHeight="1" x14ac:dyDescent="0.4">
      <c r="Q100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39" spans="17:17" ht="17.149999999999999" customHeight="1" x14ac:dyDescent="0.4">
      <c r="Q100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40" spans="17:17" ht="17.149999999999999" customHeight="1" x14ac:dyDescent="0.4">
      <c r="Q100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41" spans="17:17" ht="17.149999999999999" customHeight="1" x14ac:dyDescent="0.4">
      <c r="Q100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42" spans="17:17" ht="17.149999999999999" customHeight="1" x14ac:dyDescent="0.4">
      <c r="Q100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43" spans="17:17" ht="17.149999999999999" customHeight="1" x14ac:dyDescent="0.4">
      <c r="Q100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44" spans="17:17" ht="17.149999999999999" customHeight="1" x14ac:dyDescent="0.4">
      <c r="Q100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45" spans="17:17" ht="17.149999999999999" customHeight="1" x14ac:dyDescent="0.4">
      <c r="Q100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46" spans="17:17" ht="17.149999999999999" customHeight="1" x14ac:dyDescent="0.4">
      <c r="Q100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47" spans="17:17" ht="17.149999999999999" customHeight="1" x14ac:dyDescent="0.4">
      <c r="Q100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48" spans="17:17" ht="17.149999999999999" customHeight="1" x14ac:dyDescent="0.4">
      <c r="Q100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49" spans="17:17" ht="17.149999999999999" customHeight="1" x14ac:dyDescent="0.4">
      <c r="Q100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50" spans="17:17" ht="17.149999999999999" customHeight="1" x14ac:dyDescent="0.4">
      <c r="Q100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51" spans="17:17" ht="17.149999999999999" customHeight="1" x14ac:dyDescent="0.4">
      <c r="Q100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52" spans="17:17" ht="17.149999999999999" customHeight="1" x14ac:dyDescent="0.4">
      <c r="Q100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53" spans="17:17" ht="17.149999999999999" customHeight="1" x14ac:dyDescent="0.4">
      <c r="Q100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54" spans="17:17" ht="17.149999999999999" customHeight="1" x14ac:dyDescent="0.4">
      <c r="Q100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55" spans="17:17" ht="17.149999999999999" customHeight="1" x14ac:dyDescent="0.4">
      <c r="Q100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56" spans="17:17" ht="17.149999999999999" customHeight="1" x14ac:dyDescent="0.4">
      <c r="Q100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57" spans="17:17" ht="17.149999999999999" customHeight="1" x14ac:dyDescent="0.4">
      <c r="Q100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58" spans="17:17" ht="17.149999999999999" customHeight="1" x14ac:dyDescent="0.4">
      <c r="Q100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59" spans="17:17" ht="17.149999999999999" customHeight="1" x14ac:dyDescent="0.4">
      <c r="Q100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60" spans="17:17" ht="17.149999999999999" customHeight="1" x14ac:dyDescent="0.4">
      <c r="Q100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61" spans="17:17" ht="17.149999999999999" customHeight="1" x14ac:dyDescent="0.4">
      <c r="Q100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62" spans="17:17" ht="17.149999999999999" customHeight="1" x14ac:dyDescent="0.4">
      <c r="Q100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63" spans="17:17" ht="17.149999999999999" customHeight="1" x14ac:dyDescent="0.4">
      <c r="Q100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64" spans="17:17" ht="17.149999999999999" customHeight="1" x14ac:dyDescent="0.4">
      <c r="Q100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65" spans="17:17" ht="17.149999999999999" customHeight="1" x14ac:dyDescent="0.4">
      <c r="Q100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66" spans="17:17" ht="17.149999999999999" customHeight="1" x14ac:dyDescent="0.4">
      <c r="Q100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67" spans="17:17" ht="17.149999999999999" customHeight="1" x14ac:dyDescent="0.4">
      <c r="Q100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68" spans="17:17" ht="17.149999999999999" customHeight="1" x14ac:dyDescent="0.4">
      <c r="Q100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69" spans="17:17" ht="17.149999999999999" customHeight="1" x14ac:dyDescent="0.4">
      <c r="Q100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70" spans="17:17" ht="17.149999999999999" customHeight="1" x14ac:dyDescent="0.4">
      <c r="Q100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71" spans="17:17" ht="17.149999999999999" customHeight="1" x14ac:dyDescent="0.4">
      <c r="Q100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72" spans="17:17" ht="17.149999999999999" customHeight="1" x14ac:dyDescent="0.4">
      <c r="Q100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73" spans="17:17" ht="17.149999999999999" customHeight="1" x14ac:dyDescent="0.4">
      <c r="Q100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74" spans="17:17" ht="17.149999999999999" customHeight="1" x14ac:dyDescent="0.4">
      <c r="Q100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75" spans="17:17" ht="17.149999999999999" customHeight="1" x14ac:dyDescent="0.4">
      <c r="Q100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76" spans="17:17" ht="17.149999999999999" customHeight="1" x14ac:dyDescent="0.4">
      <c r="Q100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77" spans="17:17" ht="17.149999999999999" customHeight="1" x14ac:dyDescent="0.4">
      <c r="Q100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78" spans="17:17" ht="17.149999999999999" customHeight="1" x14ac:dyDescent="0.4">
      <c r="Q100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79" spans="17:17" ht="17.149999999999999" customHeight="1" x14ac:dyDescent="0.4">
      <c r="Q100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80" spans="17:17" ht="17.149999999999999" customHeight="1" x14ac:dyDescent="0.4">
      <c r="Q100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81" spans="17:17" ht="17.149999999999999" customHeight="1" x14ac:dyDescent="0.4">
      <c r="Q100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82" spans="17:17" ht="17.149999999999999" customHeight="1" x14ac:dyDescent="0.4">
      <c r="Q100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83" spans="17:17" ht="17.149999999999999" customHeight="1" x14ac:dyDescent="0.4">
      <c r="Q100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84" spans="17:17" ht="17.149999999999999" customHeight="1" x14ac:dyDescent="0.4">
      <c r="Q100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85" spans="17:17" ht="17.149999999999999" customHeight="1" x14ac:dyDescent="0.4">
      <c r="Q100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86" spans="17:17" ht="17.149999999999999" customHeight="1" x14ac:dyDescent="0.4">
      <c r="Q100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87" spans="17:17" ht="17.149999999999999" customHeight="1" x14ac:dyDescent="0.4">
      <c r="Q100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88" spans="17:17" ht="17.149999999999999" customHeight="1" x14ac:dyDescent="0.4">
      <c r="Q100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89" spans="17:17" ht="17.149999999999999" customHeight="1" x14ac:dyDescent="0.4">
      <c r="Q100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90" spans="17:17" ht="17.149999999999999" customHeight="1" x14ac:dyDescent="0.4">
      <c r="Q100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91" spans="17:17" ht="17.149999999999999" customHeight="1" x14ac:dyDescent="0.4">
      <c r="Q100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92" spans="17:17" ht="17.149999999999999" customHeight="1" x14ac:dyDescent="0.4">
      <c r="Q100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93" spans="17:17" ht="17.149999999999999" customHeight="1" x14ac:dyDescent="0.4">
      <c r="Q100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94" spans="17:17" ht="17.149999999999999" customHeight="1" x14ac:dyDescent="0.4">
      <c r="Q100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95" spans="17:17" ht="17.149999999999999" customHeight="1" x14ac:dyDescent="0.4">
      <c r="Q100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96" spans="17:17" ht="17.149999999999999" customHeight="1" x14ac:dyDescent="0.4">
      <c r="Q100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97" spans="17:17" ht="17.149999999999999" customHeight="1" x14ac:dyDescent="0.4">
      <c r="Q100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98" spans="17:17" ht="17.149999999999999" customHeight="1" x14ac:dyDescent="0.4">
      <c r="Q100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99" spans="17:17" ht="17.149999999999999" customHeight="1" x14ac:dyDescent="0.4">
      <c r="Q100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00" spans="17:17" ht="17.149999999999999" customHeight="1" x14ac:dyDescent="0.4">
      <c r="Q101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01" spans="17:17" ht="17.149999999999999" customHeight="1" x14ac:dyDescent="0.4">
      <c r="Q101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02" spans="17:17" ht="17.149999999999999" customHeight="1" x14ac:dyDescent="0.4">
      <c r="Q101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03" spans="17:17" ht="17.149999999999999" customHeight="1" x14ac:dyDescent="0.4">
      <c r="Q101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04" spans="17:17" ht="17.149999999999999" customHeight="1" x14ac:dyDescent="0.4">
      <c r="Q101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05" spans="17:17" ht="17.149999999999999" customHeight="1" x14ac:dyDescent="0.4">
      <c r="Q101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06" spans="17:17" ht="17.149999999999999" customHeight="1" x14ac:dyDescent="0.4">
      <c r="Q101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07" spans="17:17" ht="17.149999999999999" customHeight="1" x14ac:dyDescent="0.4">
      <c r="Q101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08" spans="17:17" ht="17.149999999999999" customHeight="1" x14ac:dyDescent="0.4">
      <c r="Q101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09" spans="17:17" ht="17.149999999999999" customHeight="1" x14ac:dyDescent="0.4">
      <c r="Q101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10" spans="17:17" ht="17.149999999999999" customHeight="1" x14ac:dyDescent="0.4">
      <c r="Q101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11" spans="17:17" ht="17.149999999999999" customHeight="1" x14ac:dyDescent="0.4">
      <c r="Q101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12" spans="17:17" ht="17.149999999999999" customHeight="1" x14ac:dyDescent="0.4">
      <c r="Q101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13" spans="17:17" ht="17.149999999999999" customHeight="1" x14ac:dyDescent="0.4">
      <c r="Q101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14" spans="17:17" ht="17.149999999999999" customHeight="1" x14ac:dyDescent="0.4">
      <c r="Q101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15" spans="17:17" ht="17.149999999999999" customHeight="1" x14ac:dyDescent="0.4">
      <c r="Q101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16" spans="17:17" ht="17.149999999999999" customHeight="1" x14ac:dyDescent="0.4">
      <c r="Q101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17" spans="17:17" ht="17.149999999999999" customHeight="1" x14ac:dyDescent="0.4">
      <c r="Q101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18" spans="17:17" ht="17.149999999999999" customHeight="1" x14ac:dyDescent="0.4">
      <c r="Q101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19" spans="17:17" ht="17.149999999999999" customHeight="1" x14ac:dyDescent="0.4">
      <c r="Q101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20" spans="17:17" ht="17.149999999999999" customHeight="1" x14ac:dyDescent="0.4">
      <c r="Q101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21" spans="17:17" ht="17.149999999999999" customHeight="1" x14ac:dyDescent="0.4">
      <c r="Q101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22" spans="17:17" ht="17.149999999999999" customHeight="1" x14ac:dyDescent="0.4">
      <c r="Q101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23" spans="17:17" ht="17.149999999999999" customHeight="1" x14ac:dyDescent="0.4">
      <c r="Q101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24" spans="17:17" ht="17.149999999999999" customHeight="1" x14ac:dyDescent="0.4">
      <c r="Q101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25" spans="17:17" ht="17.149999999999999" customHeight="1" x14ac:dyDescent="0.4">
      <c r="Q101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26" spans="17:17" ht="17.149999999999999" customHeight="1" x14ac:dyDescent="0.4">
      <c r="Q101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27" spans="17:17" ht="17.149999999999999" customHeight="1" x14ac:dyDescent="0.4">
      <c r="Q101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28" spans="17:17" ht="17.149999999999999" customHeight="1" x14ac:dyDescent="0.4">
      <c r="Q101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29" spans="17:17" ht="17.149999999999999" customHeight="1" x14ac:dyDescent="0.4">
      <c r="Q101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30" spans="17:17" ht="17.149999999999999" customHeight="1" x14ac:dyDescent="0.4">
      <c r="Q101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31" spans="17:17" ht="17.149999999999999" customHeight="1" x14ac:dyDescent="0.4">
      <c r="Q101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32" spans="17:17" ht="17.149999999999999" customHeight="1" x14ac:dyDescent="0.4">
      <c r="Q101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33" spans="17:17" ht="17.149999999999999" customHeight="1" x14ac:dyDescent="0.4">
      <c r="Q101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34" spans="17:17" ht="17.149999999999999" customHeight="1" x14ac:dyDescent="0.4">
      <c r="Q101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35" spans="17:17" ht="17.149999999999999" customHeight="1" x14ac:dyDescent="0.4">
      <c r="Q101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36" spans="17:17" ht="17.149999999999999" customHeight="1" x14ac:dyDescent="0.4">
      <c r="Q101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37" spans="17:17" ht="17.149999999999999" customHeight="1" x14ac:dyDescent="0.4">
      <c r="Q101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38" spans="17:17" ht="17.149999999999999" customHeight="1" x14ac:dyDescent="0.4">
      <c r="Q101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39" spans="17:17" ht="17.149999999999999" customHeight="1" x14ac:dyDescent="0.4">
      <c r="Q101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40" spans="17:17" ht="17.149999999999999" customHeight="1" x14ac:dyDescent="0.4">
      <c r="Q101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41" spans="17:17" ht="17.149999999999999" customHeight="1" x14ac:dyDescent="0.4">
      <c r="Q101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42" spans="17:17" ht="17.149999999999999" customHeight="1" x14ac:dyDescent="0.4">
      <c r="Q101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43" spans="17:17" ht="17.149999999999999" customHeight="1" x14ac:dyDescent="0.4">
      <c r="Q101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44" spans="17:17" ht="17.149999999999999" customHeight="1" x14ac:dyDescent="0.4">
      <c r="Q101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45" spans="17:17" ht="17.149999999999999" customHeight="1" x14ac:dyDescent="0.4">
      <c r="Q101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46" spans="17:17" ht="17.149999999999999" customHeight="1" x14ac:dyDescent="0.4">
      <c r="Q101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47" spans="17:17" ht="17.149999999999999" customHeight="1" x14ac:dyDescent="0.4">
      <c r="Q101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48" spans="17:17" ht="17.149999999999999" customHeight="1" x14ac:dyDescent="0.4">
      <c r="Q101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49" spans="17:17" ht="17.149999999999999" customHeight="1" x14ac:dyDescent="0.4">
      <c r="Q101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50" spans="17:17" ht="17.149999999999999" customHeight="1" x14ac:dyDescent="0.4">
      <c r="Q101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51" spans="17:17" ht="17.149999999999999" customHeight="1" x14ac:dyDescent="0.4">
      <c r="Q101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52" spans="17:17" ht="17.149999999999999" customHeight="1" x14ac:dyDescent="0.4">
      <c r="Q101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53" spans="17:17" ht="17.149999999999999" customHeight="1" x14ac:dyDescent="0.4">
      <c r="Q101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54" spans="17:17" ht="17.149999999999999" customHeight="1" x14ac:dyDescent="0.4">
      <c r="Q101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55" spans="17:17" ht="17.149999999999999" customHeight="1" x14ac:dyDescent="0.4">
      <c r="Q101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56" spans="17:17" ht="17.149999999999999" customHeight="1" x14ac:dyDescent="0.4">
      <c r="Q101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57" spans="17:17" ht="17.149999999999999" customHeight="1" x14ac:dyDescent="0.4">
      <c r="Q101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58" spans="17:17" ht="17.149999999999999" customHeight="1" x14ac:dyDescent="0.4">
      <c r="Q101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59" spans="17:17" ht="17.149999999999999" customHeight="1" x14ac:dyDescent="0.4">
      <c r="Q101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60" spans="17:17" ht="17.149999999999999" customHeight="1" x14ac:dyDescent="0.4">
      <c r="Q101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61" spans="17:17" ht="17.149999999999999" customHeight="1" x14ac:dyDescent="0.4">
      <c r="Q101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62" spans="17:17" ht="17.149999999999999" customHeight="1" x14ac:dyDescent="0.4">
      <c r="Q101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63" spans="17:17" ht="17.149999999999999" customHeight="1" x14ac:dyDescent="0.4">
      <c r="Q101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64" spans="17:17" ht="17.149999999999999" customHeight="1" x14ac:dyDescent="0.4">
      <c r="Q101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65" spans="17:17" ht="17.149999999999999" customHeight="1" x14ac:dyDescent="0.4">
      <c r="Q101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66" spans="17:17" ht="17.149999999999999" customHeight="1" x14ac:dyDescent="0.4">
      <c r="Q101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67" spans="17:17" ht="17.149999999999999" customHeight="1" x14ac:dyDescent="0.4">
      <c r="Q101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68" spans="17:17" ht="17.149999999999999" customHeight="1" x14ac:dyDescent="0.4">
      <c r="Q101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69" spans="17:17" ht="17.149999999999999" customHeight="1" x14ac:dyDescent="0.4">
      <c r="Q101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70" spans="17:17" ht="17.149999999999999" customHeight="1" x14ac:dyDescent="0.4">
      <c r="Q101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71" spans="17:17" ht="17.149999999999999" customHeight="1" x14ac:dyDescent="0.4">
      <c r="Q101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72" spans="17:17" ht="17.149999999999999" customHeight="1" x14ac:dyDescent="0.4">
      <c r="Q101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73" spans="17:17" ht="17.149999999999999" customHeight="1" x14ac:dyDescent="0.4">
      <c r="Q101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74" spans="17:17" ht="17.149999999999999" customHeight="1" x14ac:dyDescent="0.4">
      <c r="Q101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75" spans="17:17" ht="17.149999999999999" customHeight="1" x14ac:dyDescent="0.4">
      <c r="Q101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76" spans="17:17" ht="17.149999999999999" customHeight="1" x14ac:dyDescent="0.4">
      <c r="Q101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77" spans="17:17" ht="17.149999999999999" customHeight="1" x14ac:dyDescent="0.4">
      <c r="Q101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78" spans="17:17" ht="17.149999999999999" customHeight="1" x14ac:dyDescent="0.4">
      <c r="Q101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79" spans="17:17" ht="17.149999999999999" customHeight="1" x14ac:dyDescent="0.4">
      <c r="Q101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80" spans="17:17" ht="17.149999999999999" customHeight="1" x14ac:dyDescent="0.4">
      <c r="Q101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81" spans="17:17" ht="17.149999999999999" customHeight="1" x14ac:dyDescent="0.4">
      <c r="Q101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82" spans="17:17" ht="17.149999999999999" customHeight="1" x14ac:dyDescent="0.4">
      <c r="Q101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83" spans="17:17" ht="17.149999999999999" customHeight="1" x14ac:dyDescent="0.4">
      <c r="Q101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84" spans="17:17" ht="17.149999999999999" customHeight="1" x14ac:dyDescent="0.4">
      <c r="Q101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85" spans="17:17" ht="17.149999999999999" customHeight="1" x14ac:dyDescent="0.4">
      <c r="Q101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86" spans="17:17" ht="17.149999999999999" customHeight="1" x14ac:dyDescent="0.4">
      <c r="Q101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87" spans="17:17" ht="17.149999999999999" customHeight="1" x14ac:dyDescent="0.4">
      <c r="Q101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88" spans="17:17" ht="17.149999999999999" customHeight="1" x14ac:dyDescent="0.4">
      <c r="Q101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89" spans="17:17" ht="17.149999999999999" customHeight="1" x14ac:dyDescent="0.4">
      <c r="Q101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90" spans="17:17" ht="17.149999999999999" customHeight="1" x14ac:dyDescent="0.4">
      <c r="Q101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91" spans="17:17" ht="17.149999999999999" customHeight="1" x14ac:dyDescent="0.4">
      <c r="Q101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92" spans="17:17" ht="17.149999999999999" customHeight="1" x14ac:dyDescent="0.4">
      <c r="Q101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93" spans="17:17" ht="17.149999999999999" customHeight="1" x14ac:dyDescent="0.4">
      <c r="Q101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94" spans="17:17" ht="17.149999999999999" customHeight="1" x14ac:dyDescent="0.4">
      <c r="Q101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95" spans="17:17" ht="17.149999999999999" customHeight="1" x14ac:dyDescent="0.4">
      <c r="Q101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96" spans="17:17" ht="17.149999999999999" customHeight="1" x14ac:dyDescent="0.4">
      <c r="Q101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97" spans="17:17" ht="17.149999999999999" customHeight="1" x14ac:dyDescent="0.4">
      <c r="Q101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98" spans="17:17" ht="17.149999999999999" customHeight="1" x14ac:dyDescent="0.4">
      <c r="Q101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99" spans="17:17" ht="17.149999999999999" customHeight="1" x14ac:dyDescent="0.4">
      <c r="Q101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00" spans="17:17" ht="17.149999999999999" customHeight="1" x14ac:dyDescent="0.4">
      <c r="Q102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01" spans="17:17" ht="17.149999999999999" customHeight="1" x14ac:dyDescent="0.4">
      <c r="Q102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02" spans="17:17" ht="17.149999999999999" customHeight="1" x14ac:dyDescent="0.4">
      <c r="Q102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03" spans="17:17" ht="17.149999999999999" customHeight="1" x14ac:dyDescent="0.4">
      <c r="Q102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04" spans="17:17" ht="17.149999999999999" customHeight="1" x14ac:dyDescent="0.4">
      <c r="Q102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05" spans="17:17" ht="17.149999999999999" customHeight="1" x14ac:dyDescent="0.4">
      <c r="Q102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06" spans="17:17" ht="17.149999999999999" customHeight="1" x14ac:dyDescent="0.4">
      <c r="Q102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07" spans="17:17" ht="17.149999999999999" customHeight="1" x14ac:dyDescent="0.4">
      <c r="Q102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08" spans="17:17" ht="17.149999999999999" customHeight="1" x14ac:dyDescent="0.4">
      <c r="Q102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09" spans="17:17" ht="17.149999999999999" customHeight="1" x14ac:dyDescent="0.4">
      <c r="Q102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10" spans="17:17" ht="17.149999999999999" customHeight="1" x14ac:dyDescent="0.4">
      <c r="Q102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11" spans="17:17" ht="17.149999999999999" customHeight="1" x14ac:dyDescent="0.4">
      <c r="Q102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12" spans="17:17" ht="17.149999999999999" customHeight="1" x14ac:dyDescent="0.4">
      <c r="Q102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13" spans="17:17" ht="17.149999999999999" customHeight="1" x14ac:dyDescent="0.4">
      <c r="Q102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14" spans="17:17" ht="17.149999999999999" customHeight="1" x14ac:dyDescent="0.4">
      <c r="Q102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15" spans="17:17" ht="17.149999999999999" customHeight="1" x14ac:dyDescent="0.4">
      <c r="Q102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16" spans="17:17" ht="17.149999999999999" customHeight="1" x14ac:dyDescent="0.4">
      <c r="Q102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17" spans="17:17" ht="17.149999999999999" customHeight="1" x14ac:dyDescent="0.4">
      <c r="Q102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18" spans="17:17" ht="17.149999999999999" customHeight="1" x14ac:dyDescent="0.4">
      <c r="Q102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19" spans="17:17" ht="17.149999999999999" customHeight="1" x14ac:dyDescent="0.4">
      <c r="Q102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20" spans="17:17" ht="17.149999999999999" customHeight="1" x14ac:dyDescent="0.4">
      <c r="Q102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21" spans="17:17" ht="17.149999999999999" customHeight="1" x14ac:dyDescent="0.4">
      <c r="Q102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22" spans="17:17" ht="17.149999999999999" customHeight="1" x14ac:dyDescent="0.4">
      <c r="Q102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23" spans="17:17" ht="17.149999999999999" customHeight="1" x14ac:dyDescent="0.4">
      <c r="Q102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24" spans="17:17" ht="17.149999999999999" customHeight="1" x14ac:dyDescent="0.4">
      <c r="Q102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25" spans="17:17" ht="17.149999999999999" customHeight="1" x14ac:dyDescent="0.4">
      <c r="Q102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26" spans="17:17" ht="17.149999999999999" customHeight="1" x14ac:dyDescent="0.4">
      <c r="Q102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27" spans="17:17" ht="17.149999999999999" customHeight="1" x14ac:dyDescent="0.4">
      <c r="Q102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28" spans="17:17" ht="17.149999999999999" customHeight="1" x14ac:dyDescent="0.4">
      <c r="Q102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29" spans="17:17" ht="17.149999999999999" customHeight="1" x14ac:dyDescent="0.4">
      <c r="Q102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30" spans="17:17" ht="17.149999999999999" customHeight="1" x14ac:dyDescent="0.4">
      <c r="Q102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31" spans="17:17" ht="17.149999999999999" customHeight="1" x14ac:dyDescent="0.4">
      <c r="Q102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32" spans="17:17" ht="17.149999999999999" customHeight="1" x14ac:dyDescent="0.4">
      <c r="Q102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33" spans="17:17" ht="17.149999999999999" customHeight="1" x14ac:dyDescent="0.4">
      <c r="Q102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34" spans="17:17" ht="17.149999999999999" customHeight="1" x14ac:dyDescent="0.4">
      <c r="Q102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35" spans="17:17" ht="17.149999999999999" customHeight="1" x14ac:dyDescent="0.4">
      <c r="Q102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36" spans="17:17" ht="17.149999999999999" customHeight="1" x14ac:dyDescent="0.4">
      <c r="Q102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37" spans="17:17" ht="17.149999999999999" customHeight="1" x14ac:dyDescent="0.4">
      <c r="Q102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38" spans="17:17" ht="17.149999999999999" customHeight="1" x14ac:dyDescent="0.4">
      <c r="Q102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39" spans="17:17" ht="17.149999999999999" customHeight="1" x14ac:dyDescent="0.4">
      <c r="Q102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40" spans="17:17" ht="17.149999999999999" customHeight="1" x14ac:dyDescent="0.4">
      <c r="Q102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41" spans="17:17" ht="17.149999999999999" customHeight="1" x14ac:dyDescent="0.4">
      <c r="Q102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42" spans="17:17" ht="17.149999999999999" customHeight="1" x14ac:dyDescent="0.4">
      <c r="Q102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43" spans="17:17" ht="17.149999999999999" customHeight="1" x14ac:dyDescent="0.4">
      <c r="Q102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44" spans="17:17" ht="17.149999999999999" customHeight="1" x14ac:dyDescent="0.4">
      <c r="Q102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45" spans="17:17" ht="17.149999999999999" customHeight="1" x14ac:dyDescent="0.4">
      <c r="Q102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46" spans="17:17" ht="17.149999999999999" customHeight="1" x14ac:dyDescent="0.4">
      <c r="Q102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47" spans="17:17" ht="17.149999999999999" customHeight="1" x14ac:dyDescent="0.4">
      <c r="Q102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48" spans="17:17" ht="17.149999999999999" customHeight="1" x14ac:dyDescent="0.4">
      <c r="Q102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49" spans="17:17" ht="17.149999999999999" customHeight="1" x14ac:dyDescent="0.4">
      <c r="Q102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50" spans="17:17" ht="17.149999999999999" customHeight="1" x14ac:dyDescent="0.4">
      <c r="Q102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51" spans="17:17" ht="17.149999999999999" customHeight="1" x14ac:dyDescent="0.4">
      <c r="Q102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52" spans="17:17" ht="17.149999999999999" customHeight="1" x14ac:dyDescent="0.4">
      <c r="Q102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53" spans="17:17" ht="17.149999999999999" customHeight="1" x14ac:dyDescent="0.4">
      <c r="Q102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54" spans="17:17" ht="17.149999999999999" customHeight="1" x14ac:dyDescent="0.4">
      <c r="Q102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55" spans="17:17" ht="17.149999999999999" customHeight="1" x14ac:dyDescent="0.4">
      <c r="Q102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56" spans="17:17" ht="17.149999999999999" customHeight="1" x14ac:dyDescent="0.4">
      <c r="Q102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57" spans="17:17" ht="17.149999999999999" customHeight="1" x14ac:dyDescent="0.4">
      <c r="Q102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58" spans="17:17" ht="17.149999999999999" customHeight="1" x14ac:dyDescent="0.4">
      <c r="Q102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59" spans="17:17" ht="17.149999999999999" customHeight="1" x14ac:dyDescent="0.4">
      <c r="Q102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60" spans="17:17" ht="17.149999999999999" customHeight="1" x14ac:dyDescent="0.4">
      <c r="Q102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61" spans="17:17" ht="17.149999999999999" customHeight="1" x14ac:dyDescent="0.4">
      <c r="Q102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62" spans="17:17" ht="17.149999999999999" customHeight="1" x14ac:dyDescent="0.4">
      <c r="Q102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63" spans="17:17" ht="17.149999999999999" customHeight="1" x14ac:dyDescent="0.4">
      <c r="Q102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64" spans="17:17" ht="17.149999999999999" customHeight="1" x14ac:dyDescent="0.4">
      <c r="Q102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65" spans="17:17" ht="17.149999999999999" customHeight="1" x14ac:dyDescent="0.4">
      <c r="Q102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66" spans="17:17" ht="17.149999999999999" customHeight="1" x14ac:dyDescent="0.4">
      <c r="Q102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67" spans="17:17" ht="17.149999999999999" customHeight="1" x14ac:dyDescent="0.4">
      <c r="Q102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68" spans="17:17" ht="17.149999999999999" customHeight="1" x14ac:dyDescent="0.4">
      <c r="Q102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69" spans="17:17" ht="17.149999999999999" customHeight="1" x14ac:dyDescent="0.4">
      <c r="Q102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70" spans="17:17" ht="17.149999999999999" customHeight="1" x14ac:dyDescent="0.4">
      <c r="Q102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71" spans="17:17" ht="17.149999999999999" customHeight="1" x14ac:dyDescent="0.4">
      <c r="Q102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72" spans="17:17" ht="17.149999999999999" customHeight="1" x14ac:dyDescent="0.4">
      <c r="Q102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73" spans="17:17" ht="17.149999999999999" customHeight="1" x14ac:dyDescent="0.4">
      <c r="Q102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74" spans="17:17" ht="17.149999999999999" customHeight="1" x14ac:dyDescent="0.4">
      <c r="Q102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75" spans="17:17" ht="17.149999999999999" customHeight="1" x14ac:dyDescent="0.4">
      <c r="Q102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76" spans="17:17" ht="17.149999999999999" customHeight="1" x14ac:dyDescent="0.4">
      <c r="Q102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77" spans="17:17" ht="17.149999999999999" customHeight="1" x14ac:dyDescent="0.4">
      <c r="Q102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78" spans="17:17" ht="17.149999999999999" customHeight="1" x14ac:dyDescent="0.4">
      <c r="Q102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79" spans="17:17" ht="17.149999999999999" customHeight="1" x14ac:dyDescent="0.4">
      <c r="Q102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80" spans="17:17" ht="17.149999999999999" customHeight="1" x14ac:dyDescent="0.4">
      <c r="Q102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81" spans="17:17" ht="17.149999999999999" customHeight="1" x14ac:dyDescent="0.4">
      <c r="Q102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82" spans="17:17" ht="17.149999999999999" customHeight="1" x14ac:dyDescent="0.4">
      <c r="Q102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83" spans="17:17" ht="17.149999999999999" customHeight="1" x14ac:dyDescent="0.4">
      <c r="Q102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84" spans="17:17" ht="17.149999999999999" customHeight="1" x14ac:dyDescent="0.4">
      <c r="Q102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85" spans="17:17" ht="17.149999999999999" customHeight="1" x14ac:dyDescent="0.4">
      <c r="Q102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86" spans="17:17" ht="17.149999999999999" customHeight="1" x14ac:dyDescent="0.4">
      <c r="Q102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87" spans="17:17" ht="17.149999999999999" customHeight="1" x14ac:dyDescent="0.4">
      <c r="Q102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88" spans="17:17" ht="17.149999999999999" customHeight="1" x14ac:dyDescent="0.4">
      <c r="Q102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89" spans="17:17" ht="17.149999999999999" customHeight="1" x14ac:dyDescent="0.4">
      <c r="Q102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90" spans="17:17" ht="17.149999999999999" customHeight="1" x14ac:dyDescent="0.4">
      <c r="Q102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91" spans="17:17" ht="17.149999999999999" customHeight="1" x14ac:dyDescent="0.4">
      <c r="Q102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92" spans="17:17" ht="17.149999999999999" customHeight="1" x14ac:dyDescent="0.4">
      <c r="Q102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93" spans="17:17" ht="17.149999999999999" customHeight="1" x14ac:dyDescent="0.4">
      <c r="Q102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94" spans="17:17" ht="17.149999999999999" customHeight="1" x14ac:dyDescent="0.4">
      <c r="Q102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95" spans="17:17" ht="17.149999999999999" customHeight="1" x14ac:dyDescent="0.4">
      <c r="Q102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96" spans="17:17" ht="17.149999999999999" customHeight="1" x14ac:dyDescent="0.4">
      <c r="Q102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97" spans="17:17" ht="17.149999999999999" customHeight="1" x14ac:dyDescent="0.4">
      <c r="Q102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98" spans="17:17" ht="17.149999999999999" customHeight="1" x14ac:dyDescent="0.4">
      <c r="Q102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99" spans="17:17" ht="17.149999999999999" customHeight="1" x14ac:dyDescent="0.4">
      <c r="Q102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00" spans="17:17" ht="17.149999999999999" customHeight="1" x14ac:dyDescent="0.4">
      <c r="Q103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01" spans="17:17" ht="17.149999999999999" customHeight="1" x14ac:dyDescent="0.4">
      <c r="Q103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02" spans="17:17" ht="17.149999999999999" customHeight="1" x14ac:dyDescent="0.4">
      <c r="Q103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03" spans="17:17" ht="17.149999999999999" customHeight="1" x14ac:dyDescent="0.4">
      <c r="Q103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04" spans="17:17" ht="17.149999999999999" customHeight="1" x14ac:dyDescent="0.4">
      <c r="Q103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05" spans="17:17" ht="17.149999999999999" customHeight="1" x14ac:dyDescent="0.4">
      <c r="Q103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06" spans="17:17" ht="17.149999999999999" customHeight="1" x14ac:dyDescent="0.4">
      <c r="Q103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07" spans="17:17" ht="17.149999999999999" customHeight="1" x14ac:dyDescent="0.4">
      <c r="Q103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08" spans="17:17" ht="17.149999999999999" customHeight="1" x14ac:dyDescent="0.4">
      <c r="Q103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09" spans="17:17" ht="17.149999999999999" customHeight="1" x14ac:dyDescent="0.4">
      <c r="Q103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10" spans="17:17" ht="17.149999999999999" customHeight="1" x14ac:dyDescent="0.4">
      <c r="Q103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11" spans="17:17" ht="17.149999999999999" customHeight="1" x14ac:dyDescent="0.4">
      <c r="Q103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12" spans="17:17" ht="17.149999999999999" customHeight="1" x14ac:dyDescent="0.4">
      <c r="Q103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13" spans="17:17" ht="17.149999999999999" customHeight="1" x14ac:dyDescent="0.4">
      <c r="Q103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14" spans="17:17" ht="17.149999999999999" customHeight="1" x14ac:dyDescent="0.4">
      <c r="Q103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15" spans="17:17" ht="17.149999999999999" customHeight="1" x14ac:dyDescent="0.4">
      <c r="Q103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16" spans="17:17" ht="17.149999999999999" customHeight="1" x14ac:dyDescent="0.4">
      <c r="Q103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17" spans="17:17" ht="17.149999999999999" customHeight="1" x14ac:dyDescent="0.4">
      <c r="Q103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18" spans="17:17" ht="17.149999999999999" customHeight="1" x14ac:dyDescent="0.4">
      <c r="Q103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19" spans="17:17" ht="17.149999999999999" customHeight="1" x14ac:dyDescent="0.4">
      <c r="Q103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20" spans="17:17" ht="17.149999999999999" customHeight="1" x14ac:dyDescent="0.4">
      <c r="Q103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21" spans="17:17" ht="17.149999999999999" customHeight="1" x14ac:dyDescent="0.4">
      <c r="Q103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22" spans="17:17" ht="17.149999999999999" customHeight="1" x14ac:dyDescent="0.4">
      <c r="Q103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23" spans="17:17" ht="17.149999999999999" customHeight="1" x14ac:dyDescent="0.4">
      <c r="Q103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24" spans="17:17" ht="17.149999999999999" customHeight="1" x14ac:dyDescent="0.4">
      <c r="Q103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25" spans="17:17" ht="17.149999999999999" customHeight="1" x14ac:dyDescent="0.4">
      <c r="Q103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26" spans="17:17" ht="17.149999999999999" customHeight="1" x14ac:dyDescent="0.4">
      <c r="Q103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27" spans="17:17" ht="17.149999999999999" customHeight="1" x14ac:dyDescent="0.4">
      <c r="Q103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28" spans="17:17" ht="17.149999999999999" customHeight="1" x14ac:dyDescent="0.4">
      <c r="Q103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29" spans="17:17" ht="17.149999999999999" customHeight="1" x14ac:dyDescent="0.4">
      <c r="Q103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30" spans="17:17" ht="17.149999999999999" customHeight="1" x14ac:dyDescent="0.4">
      <c r="Q103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31" spans="17:17" ht="17.149999999999999" customHeight="1" x14ac:dyDescent="0.4">
      <c r="Q103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32" spans="17:17" ht="17.149999999999999" customHeight="1" x14ac:dyDescent="0.4">
      <c r="Q103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33" spans="17:17" ht="17.149999999999999" customHeight="1" x14ac:dyDescent="0.4">
      <c r="Q103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34" spans="17:17" ht="17.149999999999999" customHeight="1" x14ac:dyDescent="0.4">
      <c r="Q103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35" spans="17:17" ht="17.149999999999999" customHeight="1" x14ac:dyDescent="0.4">
      <c r="Q103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36" spans="17:17" ht="17.149999999999999" customHeight="1" x14ac:dyDescent="0.4">
      <c r="Q103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37" spans="17:17" ht="17.149999999999999" customHeight="1" x14ac:dyDescent="0.4">
      <c r="Q103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38" spans="17:17" ht="17.149999999999999" customHeight="1" x14ac:dyDescent="0.4">
      <c r="Q103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39" spans="17:17" ht="17.149999999999999" customHeight="1" x14ac:dyDescent="0.4">
      <c r="Q103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40" spans="17:17" ht="17.149999999999999" customHeight="1" x14ac:dyDescent="0.4">
      <c r="Q103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41" spans="17:17" ht="17.149999999999999" customHeight="1" x14ac:dyDescent="0.4">
      <c r="Q103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42" spans="17:17" ht="17.149999999999999" customHeight="1" x14ac:dyDescent="0.4">
      <c r="Q103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43" spans="17:17" ht="17.149999999999999" customHeight="1" x14ac:dyDescent="0.4">
      <c r="Q103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44" spans="17:17" ht="17.149999999999999" customHeight="1" x14ac:dyDescent="0.4">
      <c r="Q103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45" spans="17:17" ht="17.149999999999999" customHeight="1" x14ac:dyDescent="0.4">
      <c r="Q103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46" spans="17:17" ht="17.149999999999999" customHeight="1" x14ac:dyDescent="0.4">
      <c r="Q103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47" spans="17:17" ht="17.149999999999999" customHeight="1" x14ac:dyDescent="0.4">
      <c r="Q103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48" spans="17:17" ht="17.149999999999999" customHeight="1" x14ac:dyDescent="0.4">
      <c r="Q103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49" spans="17:17" ht="17.149999999999999" customHeight="1" x14ac:dyDescent="0.4">
      <c r="Q103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50" spans="17:17" ht="17.149999999999999" customHeight="1" x14ac:dyDescent="0.4">
      <c r="Q103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51" spans="17:17" ht="17.149999999999999" customHeight="1" x14ac:dyDescent="0.4">
      <c r="Q103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52" spans="17:17" ht="17.149999999999999" customHeight="1" x14ac:dyDescent="0.4">
      <c r="Q103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53" spans="17:17" ht="17.149999999999999" customHeight="1" x14ac:dyDescent="0.4">
      <c r="Q103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54" spans="17:17" ht="17.149999999999999" customHeight="1" x14ac:dyDescent="0.4">
      <c r="Q103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55" spans="17:17" ht="17.149999999999999" customHeight="1" x14ac:dyDescent="0.4">
      <c r="Q103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56" spans="17:17" ht="17.149999999999999" customHeight="1" x14ac:dyDescent="0.4">
      <c r="Q103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57" spans="17:17" ht="17.149999999999999" customHeight="1" x14ac:dyDescent="0.4">
      <c r="Q103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58" spans="17:17" ht="17.149999999999999" customHeight="1" x14ac:dyDescent="0.4">
      <c r="Q103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59" spans="17:17" ht="17.149999999999999" customHeight="1" x14ac:dyDescent="0.4">
      <c r="Q103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60" spans="17:17" ht="17.149999999999999" customHeight="1" x14ac:dyDescent="0.4">
      <c r="Q103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61" spans="17:17" ht="17.149999999999999" customHeight="1" x14ac:dyDescent="0.4">
      <c r="Q103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62" spans="17:17" ht="17.149999999999999" customHeight="1" x14ac:dyDescent="0.4">
      <c r="Q103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63" spans="17:17" ht="17.149999999999999" customHeight="1" x14ac:dyDescent="0.4">
      <c r="Q103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64" spans="17:17" ht="17.149999999999999" customHeight="1" x14ac:dyDescent="0.4">
      <c r="Q103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65" spans="17:17" ht="17.149999999999999" customHeight="1" x14ac:dyDescent="0.4">
      <c r="Q103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66" spans="17:17" ht="17.149999999999999" customHeight="1" x14ac:dyDescent="0.4">
      <c r="Q103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67" spans="17:17" ht="17.149999999999999" customHeight="1" x14ac:dyDescent="0.4">
      <c r="Q103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68" spans="17:17" ht="17.149999999999999" customHeight="1" x14ac:dyDescent="0.4">
      <c r="Q103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69" spans="17:17" ht="17.149999999999999" customHeight="1" x14ac:dyDescent="0.4">
      <c r="Q103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70" spans="17:17" ht="17.149999999999999" customHeight="1" x14ac:dyDescent="0.4">
      <c r="Q103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71" spans="17:17" ht="17.149999999999999" customHeight="1" x14ac:dyDescent="0.4">
      <c r="Q103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72" spans="17:17" ht="17.149999999999999" customHeight="1" x14ac:dyDescent="0.4">
      <c r="Q103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73" spans="17:17" ht="17.149999999999999" customHeight="1" x14ac:dyDescent="0.4">
      <c r="Q103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74" spans="17:17" ht="17.149999999999999" customHeight="1" x14ac:dyDescent="0.4">
      <c r="Q103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75" spans="17:17" ht="17.149999999999999" customHeight="1" x14ac:dyDescent="0.4">
      <c r="Q103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76" spans="17:17" ht="17.149999999999999" customHeight="1" x14ac:dyDescent="0.4">
      <c r="Q103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77" spans="17:17" ht="17.149999999999999" customHeight="1" x14ac:dyDescent="0.4">
      <c r="Q103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78" spans="17:17" ht="17.149999999999999" customHeight="1" x14ac:dyDescent="0.4">
      <c r="Q103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79" spans="17:17" ht="17.149999999999999" customHeight="1" x14ac:dyDescent="0.4">
      <c r="Q103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80" spans="17:17" ht="17.149999999999999" customHeight="1" x14ac:dyDescent="0.4">
      <c r="Q103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81" spans="17:17" ht="17.149999999999999" customHeight="1" x14ac:dyDescent="0.4">
      <c r="Q103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82" spans="17:17" ht="17.149999999999999" customHeight="1" x14ac:dyDescent="0.4">
      <c r="Q103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83" spans="17:17" ht="17.149999999999999" customHeight="1" x14ac:dyDescent="0.4">
      <c r="Q103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84" spans="17:17" ht="17.149999999999999" customHeight="1" x14ac:dyDescent="0.4">
      <c r="Q103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85" spans="17:17" ht="17.149999999999999" customHeight="1" x14ac:dyDescent="0.4">
      <c r="Q103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86" spans="17:17" ht="17.149999999999999" customHeight="1" x14ac:dyDescent="0.4">
      <c r="Q103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87" spans="17:17" ht="17.149999999999999" customHeight="1" x14ac:dyDescent="0.4">
      <c r="Q103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88" spans="17:17" ht="17.149999999999999" customHeight="1" x14ac:dyDescent="0.4">
      <c r="Q103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89" spans="17:17" ht="17.149999999999999" customHeight="1" x14ac:dyDescent="0.4">
      <c r="Q103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90" spans="17:17" ht="17.149999999999999" customHeight="1" x14ac:dyDescent="0.4">
      <c r="Q103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91" spans="17:17" ht="17.149999999999999" customHeight="1" x14ac:dyDescent="0.4">
      <c r="Q103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92" spans="17:17" ht="17.149999999999999" customHeight="1" x14ac:dyDescent="0.4">
      <c r="Q103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93" spans="17:17" ht="17.149999999999999" customHeight="1" x14ac:dyDescent="0.4">
      <c r="Q103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94" spans="17:17" ht="17.149999999999999" customHeight="1" x14ac:dyDescent="0.4">
      <c r="Q103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95" spans="17:17" ht="17.149999999999999" customHeight="1" x14ac:dyDescent="0.4">
      <c r="Q103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96" spans="17:17" ht="17.149999999999999" customHeight="1" x14ac:dyDescent="0.4">
      <c r="Q103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97" spans="17:17" ht="17.149999999999999" customHeight="1" x14ac:dyDescent="0.4">
      <c r="Q103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98" spans="17:17" ht="17.149999999999999" customHeight="1" x14ac:dyDescent="0.4">
      <c r="Q103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99" spans="17:17" ht="17.149999999999999" customHeight="1" x14ac:dyDescent="0.4">
      <c r="Q103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00" spans="17:17" ht="17.149999999999999" customHeight="1" x14ac:dyDescent="0.4">
      <c r="Q104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01" spans="17:17" ht="17.149999999999999" customHeight="1" x14ac:dyDescent="0.4">
      <c r="Q104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02" spans="17:17" ht="17.149999999999999" customHeight="1" x14ac:dyDescent="0.4">
      <c r="Q104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03" spans="17:17" ht="17.149999999999999" customHeight="1" x14ac:dyDescent="0.4">
      <c r="Q104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04" spans="17:17" ht="17.149999999999999" customHeight="1" x14ac:dyDescent="0.4">
      <c r="Q104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05" spans="17:17" ht="17.149999999999999" customHeight="1" x14ac:dyDescent="0.4">
      <c r="Q104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06" spans="17:17" ht="17.149999999999999" customHeight="1" x14ac:dyDescent="0.4">
      <c r="Q104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07" spans="17:17" ht="17.149999999999999" customHeight="1" x14ac:dyDescent="0.4">
      <c r="Q104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08" spans="17:17" ht="17.149999999999999" customHeight="1" x14ac:dyDescent="0.4">
      <c r="Q104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09" spans="17:17" ht="17.149999999999999" customHeight="1" x14ac:dyDescent="0.4">
      <c r="Q104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10" spans="17:17" ht="17.149999999999999" customHeight="1" x14ac:dyDescent="0.4">
      <c r="Q104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11" spans="17:17" ht="17.149999999999999" customHeight="1" x14ac:dyDescent="0.4">
      <c r="Q104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12" spans="17:17" ht="17.149999999999999" customHeight="1" x14ac:dyDescent="0.4">
      <c r="Q104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13" spans="17:17" ht="17.149999999999999" customHeight="1" x14ac:dyDescent="0.4">
      <c r="Q104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14" spans="17:17" ht="17.149999999999999" customHeight="1" x14ac:dyDescent="0.4">
      <c r="Q104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15" spans="17:17" ht="17.149999999999999" customHeight="1" x14ac:dyDescent="0.4">
      <c r="Q104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16" spans="17:17" ht="17.149999999999999" customHeight="1" x14ac:dyDescent="0.4">
      <c r="Q104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17" spans="17:17" ht="17.149999999999999" customHeight="1" x14ac:dyDescent="0.4">
      <c r="Q104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18" spans="17:17" ht="17.149999999999999" customHeight="1" x14ac:dyDescent="0.4">
      <c r="Q104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19" spans="17:17" ht="17.149999999999999" customHeight="1" x14ac:dyDescent="0.4">
      <c r="Q104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20" spans="17:17" ht="17.149999999999999" customHeight="1" x14ac:dyDescent="0.4">
      <c r="Q104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21" spans="17:17" ht="17.149999999999999" customHeight="1" x14ac:dyDescent="0.4">
      <c r="Q104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22" spans="17:17" ht="17.149999999999999" customHeight="1" x14ac:dyDescent="0.4">
      <c r="Q104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23" spans="17:17" ht="17.149999999999999" customHeight="1" x14ac:dyDescent="0.4">
      <c r="Q104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24" spans="17:17" ht="17.149999999999999" customHeight="1" x14ac:dyDescent="0.4">
      <c r="Q104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25" spans="17:17" ht="17.149999999999999" customHeight="1" x14ac:dyDescent="0.4">
      <c r="Q104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26" spans="17:17" ht="17.149999999999999" customHeight="1" x14ac:dyDescent="0.4">
      <c r="Q104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27" spans="17:17" ht="17.149999999999999" customHeight="1" x14ac:dyDescent="0.4">
      <c r="Q104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28" spans="17:17" ht="17.149999999999999" customHeight="1" x14ac:dyDescent="0.4">
      <c r="Q104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29" spans="17:17" ht="17.149999999999999" customHeight="1" x14ac:dyDescent="0.4">
      <c r="Q104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30" spans="17:17" ht="17.149999999999999" customHeight="1" x14ac:dyDescent="0.4">
      <c r="Q104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31" spans="17:17" ht="17.149999999999999" customHeight="1" x14ac:dyDescent="0.4">
      <c r="Q104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32" spans="17:17" ht="17.149999999999999" customHeight="1" x14ac:dyDescent="0.4">
      <c r="Q104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33" spans="17:17" ht="17.149999999999999" customHeight="1" x14ac:dyDescent="0.4">
      <c r="Q104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34" spans="17:17" ht="17.149999999999999" customHeight="1" x14ac:dyDescent="0.4">
      <c r="Q104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35" spans="17:17" ht="17.149999999999999" customHeight="1" x14ac:dyDescent="0.4">
      <c r="Q104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36" spans="17:17" ht="17.149999999999999" customHeight="1" x14ac:dyDescent="0.4">
      <c r="Q104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37" spans="17:17" ht="17.149999999999999" customHeight="1" x14ac:dyDescent="0.4">
      <c r="Q104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38" spans="17:17" ht="17.149999999999999" customHeight="1" x14ac:dyDescent="0.4">
      <c r="Q104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39" spans="17:17" ht="17.149999999999999" customHeight="1" x14ac:dyDescent="0.4">
      <c r="Q104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40" spans="17:17" ht="17.149999999999999" customHeight="1" x14ac:dyDescent="0.4">
      <c r="Q104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41" spans="17:17" ht="17.149999999999999" customHeight="1" x14ac:dyDescent="0.4">
      <c r="Q104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42" spans="17:17" ht="17.149999999999999" customHeight="1" x14ac:dyDescent="0.4">
      <c r="Q104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43" spans="17:17" ht="17.149999999999999" customHeight="1" x14ac:dyDescent="0.4">
      <c r="Q104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44" spans="17:17" ht="17.149999999999999" customHeight="1" x14ac:dyDescent="0.4">
      <c r="Q104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45" spans="17:17" ht="17.149999999999999" customHeight="1" x14ac:dyDescent="0.4">
      <c r="Q104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46" spans="17:17" ht="17.149999999999999" customHeight="1" x14ac:dyDescent="0.4">
      <c r="Q104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47" spans="17:17" ht="17.149999999999999" customHeight="1" x14ac:dyDescent="0.4">
      <c r="Q104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48" spans="17:17" ht="17.149999999999999" customHeight="1" x14ac:dyDescent="0.4">
      <c r="Q104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49" spans="17:17" ht="17.149999999999999" customHeight="1" x14ac:dyDescent="0.4">
      <c r="Q104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50" spans="17:17" ht="17.149999999999999" customHeight="1" x14ac:dyDescent="0.4">
      <c r="Q104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51" spans="17:17" ht="17.149999999999999" customHeight="1" x14ac:dyDescent="0.4">
      <c r="Q104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52" spans="17:17" ht="17.149999999999999" customHeight="1" x14ac:dyDescent="0.4">
      <c r="Q104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53" spans="17:17" ht="17.149999999999999" customHeight="1" x14ac:dyDescent="0.4">
      <c r="Q104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54" spans="17:17" ht="17.149999999999999" customHeight="1" x14ac:dyDescent="0.4">
      <c r="Q104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55" spans="17:17" ht="17.149999999999999" customHeight="1" x14ac:dyDescent="0.4">
      <c r="Q104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56" spans="17:17" ht="17.149999999999999" customHeight="1" x14ac:dyDescent="0.4">
      <c r="Q104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57" spans="17:17" ht="17.149999999999999" customHeight="1" x14ac:dyDescent="0.4">
      <c r="Q104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58" spans="17:17" ht="17.149999999999999" customHeight="1" x14ac:dyDescent="0.4">
      <c r="Q104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59" spans="17:17" ht="17.149999999999999" customHeight="1" x14ac:dyDescent="0.4">
      <c r="Q104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60" spans="17:17" ht="17.149999999999999" customHeight="1" x14ac:dyDescent="0.4">
      <c r="Q104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61" spans="17:17" ht="17.149999999999999" customHeight="1" x14ac:dyDescent="0.4">
      <c r="Q104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62" spans="17:17" ht="17.149999999999999" customHeight="1" x14ac:dyDescent="0.4">
      <c r="Q104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63" spans="17:17" ht="17.149999999999999" customHeight="1" x14ac:dyDescent="0.4">
      <c r="Q104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64" spans="17:17" ht="17.149999999999999" customHeight="1" x14ac:dyDescent="0.4">
      <c r="Q104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65" spans="17:17" ht="17.149999999999999" customHeight="1" x14ac:dyDescent="0.4">
      <c r="Q104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66" spans="17:17" ht="17.149999999999999" customHeight="1" x14ac:dyDescent="0.4">
      <c r="Q104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67" spans="17:17" ht="17.149999999999999" customHeight="1" x14ac:dyDescent="0.4">
      <c r="Q104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68" spans="17:17" ht="17.149999999999999" customHeight="1" x14ac:dyDescent="0.4">
      <c r="Q104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69" spans="17:17" ht="17.149999999999999" customHeight="1" x14ac:dyDescent="0.4">
      <c r="Q104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70" spans="17:17" ht="17.149999999999999" customHeight="1" x14ac:dyDescent="0.4">
      <c r="Q104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71" spans="17:17" ht="17.149999999999999" customHeight="1" x14ac:dyDescent="0.4">
      <c r="Q104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72" spans="17:17" ht="17.149999999999999" customHeight="1" x14ac:dyDescent="0.4">
      <c r="Q104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73" spans="17:17" ht="17.149999999999999" customHeight="1" x14ac:dyDescent="0.4">
      <c r="Q104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74" spans="17:17" ht="17.149999999999999" customHeight="1" x14ac:dyDescent="0.4">
      <c r="Q104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75" spans="17:17" ht="17.149999999999999" customHeight="1" x14ac:dyDescent="0.4">
      <c r="Q104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76" spans="17:17" ht="17.149999999999999" customHeight="1" x14ac:dyDescent="0.4">
      <c r="Q104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77" spans="17:17" ht="17.149999999999999" customHeight="1" x14ac:dyDescent="0.4">
      <c r="Q104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78" spans="17:17" ht="17.149999999999999" customHeight="1" x14ac:dyDescent="0.4">
      <c r="Q104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79" spans="17:17" ht="17.149999999999999" customHeight="1" x14ac:dyDescent="0.4">
      <c r="Q104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80" spans="17:17" ht="17.149999999999999" customHeight="1" x14ac:dyDescent="0.4">
      <c r="Q104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81" spans="17:17" ht="17.149999999999999" customHeight="1" x14ac:dyDescent="0.4">
      <c r="Q104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82" spans="17:17" ht="17.149999999999999" customHeight="1" x14ac:dyDescent="0.4">
      <c r="Q104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83" spans="17:17" ht="17.149999999999999" customHeight="1" x14ac:dyDescent="0.4">
      <c r="Q104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84" spans="17:17" ht="17.149999999999999" customHeight="1" x14ac:dyDescent="0.4">
      <c r="Q104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85" spans="17:17" ht="17.149999999999999" customHeight="1" x14ac:dyDescent="0.4">
      <c r="Q104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86" spans="17:17" ht="17.149999999999999" customHeight="1" x14ac:dyDescent="0.4">
      <c r="Q104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87" spans="17:17" ht="17.149999999999999" customHeight="1" x14ac:dyDescent="0.4">
      <c r="Q104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88" spans="17:17" ht="17.149999999999999" customHeight="1" x14ac:dyDescent="0.4">
      <c r="Q104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89" spans="17:17" ht="17.149999999999999" customHeight="1" x14ac:dyDescent="0.4">
      <c r="Q104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90" spans="17:17" ht="17.149999999999999" customHeight="1" x14ac:dyDescent="0.4">
      <c r="Q104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91" spans="17:17" ht="17.149999999999999" customHeight="1" x14ac:dyDescent="0.4">
      <c r="Q104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92" spans="17:17" ht="17.149999999999999" customHeight="1" x14ac:dyDescent="0.4">
      <c r="Q104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93" spans="17:17" ht="17.149999999999999" customHeight="1" x14ac:dyDescent="0.4">
      <c r="Q104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94" spans="17:17" ht="17.149999999999999" customHeight="1" x14ac:dyDescent="0.4">
      <c r="Q104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95" spans="17:17" ht="17.149999999999999" customHeight="1" x14ac:dyDescent="0.4">
      <c r="Q104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96" spans="17:17" ht="17.149999999999999" customHeight="1" x14ac:dyDescent="0.4">
      <c r="Q104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97" spans="17:17" ht="17.149999999999999" customHeight="1" x14ac:dyDescent="0.4">
      <c r="Q104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98" spans="17:17" ht="17.149999999999999" customHeight="1" x14ac:dyDescent="0.4">
      <c r="Q104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99" spans="17:17" ht="17.149999999999999" customHeight="1" x14ac:dyDescent="0.4">
      <c r="Q104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00" spans="17:17" ht="17.149999999999999" customHeight="1" x14ac:dyDescent="0.4">
      <c r="Q105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01" spans="17:17" ht="17.149999999999999" customHeight="1" x14ac:dyDescent="0.4">
      <c r="Q105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02" spans="17:17" ht="17.149999999999999" customHeight="1" x14ac:dyDescent="0.4">
      <c r="Q105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03" spans="17:17" ht="17.149999999999999" customHeight="1" x14ac:dyDescent="0.4">
      <c r="Q105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04" spans="17:17" ht="17.149999999999999" customHeight="1" x14ac:dyDescent="0.4">
      <c r="Q105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05" spans="17:17" ht="17.149999999999999" customHeight="1" x14ac:dyDescent="0.4">
      <c r="Q105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06" spans="17:17" ht="17.149999999999999" customHeight="1" x14ac:dyDescent="0.4">
      <c r="Q105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07" spans="17:17" ht="17.149999999999999" customHeight="1" x14ac:dyDescent="0.4">
      <c r="Q105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08" spans="17:17" ht="17.149999999999999" customHeight="1" x14ac:dyDescent="0.4">
      <c r="Q105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09" spans="17:17" ht="17.149999999999999" customHeight="1" x14ac:dyDescent="0.4">
      <c r="Q105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10" spans="17:17" ht="17.149999999999999" customHeight="1" x14ac:dyDescent="0.4">
      <c r="Q105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11" spans="17:17" ht="17.149999999999999" customHeight="1" x14ac:dyDescent="0.4">
      <c r="Q105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12" spans="17:17" ht="17.149999999999999" customHeight="1" x14ac:dyDescent="0.4">
      <c r="Q105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13" spans="17:17" ht="17.149999999999999" customHeight="1" x14ac:dyDescent="0.4">
      <c r="Q105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14" spans="17:17" ht="17.149999999999999" customHeight="1" x14ac:dyDescent="0.4">
      <c r="Q105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15" spans="17:17" ht="17.149999999999999" customHeight="1" x14ac:dyDescent="0.4">
      <c r="Q105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16" spans="17:17" ht="17.149999999999999" customHeight="1" x14ac:dyDescent="0.4">
      <c r="Q105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17" spans="17:17" ht="17.149999999999999" customHeight="1" x14ac:dyDescent="0.4">
      <c r="Q105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18" spans="17:17" ht="17.149999999999999" customHeight="1" x14ac:dyDescent="0.4">
      <c r="Q105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19" spans="17:17" ht="17.149999999999999" customHeight="1" x14ac:dyDescent="0.4">
      <c r="Q105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20" spans="17:17" ht="17.149999999999999" customHeight="1" x14ac:dyDescent="0.4">
      <c r="Q105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21" spans="17:17" ht="17.149999999999999" customHeight="1" x14ac:dyDescent="0.4">
      <c r="Q105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22" spans="17:17" ht="17.149999999999999" customHeight="1" x14ac:dyDescent="0.4">
      <c r="Q105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23" spans="17:17" ht="17.149999999999999" customHeight="1" x14ac:dyDescent="0.4">
      <c r="Q105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24" spans="17:17" ht="17.149999999999999" customHeight="1" x14ac:dyDescent="0.4">
      <c r="Q105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25" spans="17:17" ht="17.149999999999999" customHeight="1" x14ac:dyDescent="0.4">
      <c r="Q105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26" spans="17:17" ht="17.149999999999999" customHeight="1" x14ac:dyDescent="0.4">
      <c r="Q105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27" spans="17:17" ht="17.149999999999999" customHeight="1" x14ac:dyDescent="0.4">
      <c r="Q105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28" spans="17:17" ht="17.149999999999999" customHeight="1" x14ac:dyDescent="0.4">
      <c r="Q105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29" spans="17:17" ht="17.149999999999999" customHeight="1" x14ac:dyDescent="0.4">
      <c r="Q105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30" spans="17:17" ht="17.149999999999999" customHeight="1" x14ac:dyDescent="0.4">
      <c r="Q105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31" spans="17:17" ht="17.149999999999999" customHeight="1" x14ac:dyDescent="0.4">
      <c r="Q105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32" spans="17:17" ht="17.149999999999999" customHeight="1" x14ac:dyDescent="0.4">
      <c r="Q105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33" spans="17:17" ht="17.149999999999999" customHeight="1" x14ac:dyDescent="0.4">
      <c r="Q105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34" spans="17:17" ht="17.149999999999999" customHeight="1" x14ac:dyDescent="0.4">
      <c r="Q105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35" spans="17:17" ht="17.149999999999999" customHeight="1" x14ac:dyDescent="0.4">
      <c r="Q105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36" spans="17:17" ht="17.149999999999999" customHeight="1" x14ac:dyDescent="0.4">
      <c r="Q105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37" spans="17:17" ht="17.149999999999999" customHeight="1" x14ac:dyDescent="0.4">
      <c r="Q105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38" spans="17:17" ht="17.149999999999999" customHeight="1" x14ac:dyDescent="0.4">
      <c r="Q105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39" spans="17:17" ht="17.149999999999999" customHeight="1" x14ac:dyDescent="0.4">
      <c r="Q105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40" spans="17:17" ht="17.149999999999999" customHeight="1" x14ac:dyDescent="0.4">
      <c r="Q105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41" spans="17:17" ht="17.149999999999999" customHeight="1" x14ac:dyDescent="0.4">
      <c r="Q105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42" spans="17:17" ht="17.149999999999999" customHeight="1" x14ac:dyDescent="0.4">
      <c r="Q105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43" spans="17:17" ht="17.149999999999999" customHeight="1" x14ac:dyDescent="0.4">
      <c r="Q105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44" spans="17:17" ht="17.149999999999999" customHeight="1" x14ac:dyDescent="0.4">
      <c r="Q105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45" spans="17:17" ht="17.149999999999999" customHeight="1" x14ac:dyDescent="0.4">
      <c r="Q105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46" spans="17:17" ht="17.149999999999999" customHeight="1" x14ac:dyDescent="0.4">
      <c r="Q105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47" spans="17:17" ht="17.149999999999999" customHeight="1" x14ac:dyDescent="0.4">
      <c r="Q105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48" spans="17:17" ht="17.149999999999999" customHeight="1" x14ac:dyDescent="0.4">
      <c r="Q105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49" spans="17:17" ht="17.149999999999999" customHeight="1" x14ac:dyDescent="0.4">
      <c r="Q105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50" spans="17:17" ht="17.149999999999999" customHeight="1" x14ac:dyDescent="0.4">
      <c r="Q105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51" spans="17:17" ht="17.149999999999999" customHeight="1" x14ac:dyDescent="0.4">
      <c r="Q105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52" spans="17:17" ht="17.149999999999999" customHeight="1" x14ac:dyDescent="0.4">
      <c r="Q105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53" spans="17:17" ht="17.149999999999999" customHeight="1" x14ac:dyDescent="0.4">
      <c r="Q105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54" spans="17:17" ht="17.149999999999999" customHeight="1" x14ac:dyDescent="0.4">
      <c r="Q105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55" spans="17:17" ht="17.149999999999999" customHeight="1" x14ac:dyDescent="0.4">
      <c r="Q105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56" spans="17:17" ht="17.149999999999999" customHeight="1" x14ac:dyDescent="0.4">
      <c r="Q105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57" spans="17:17" ht="17.149999999999999" customHeight="1" x14ac:dyDescent="0.4">
      <c r="Q105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58" spans="17:17" ht="17.149999999999999" customHeight="1" x14ac:dyDescent="0.4">
      <c r="Q105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59" spans="17:17" ht="17.149999999999999" customHeight="1" x14ac:dyDescent="0.4">
      <c r="Q105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60" spans="17:17" ht="17.149999999999999" customHeight="1" x14ac:dyDescent="0.4">
      <c r="Q105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61" spans="17:17" ht="17.149999999999999" customHeight="1" x14ac:dyDescent="0.4">
      <c r="Q105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62" spans="17:17" ht="17.149999999999999" customHeight="1" x14ac:dyDescent="0.4">
      <c r="Q105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63" spans="17:17" ht="17.149999999999999" customHeight="1" x14ac:dyDescent="0.4">
      <c r="Q105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64" spans="17:17" ht="17.149999999999999" customHeight="1" x14ac:dyDescent="0.4">
      <c r="Q105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65" spans="17:17" ht="17.149999999999999" customHeight="1" x14ac:dyDescent="0.4">
      <c r="Q105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66" spans="17:17" ht="17.149999999999999" customHeight="1" x14ac:dyDescent="0.4">
      <c r="Q105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67" spans="17:17" ht="17.149999999999999" customHeight="1" x14ac:dyDescent="0.4">
      <c r="Q105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68" spans="17:17" ht="17.149999999999999" customHeight="1" x14ac:dyDescent="0.4">
      <c r="Q105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69" spans="17:17" ht="17.149999999999999" customHeight="1" x14ac:dyDescent="0.4">
      <c r="Q105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70" spans="17:17" ht="17.149999999999999" customHeight="1" x14ac:dyDescent="0.4">
      <c r="Q105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71" spans="17:17" ht="17.149999999999999" customHeight="1" x14ac:dyDescent="0.4">
      <c r="Q105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72" spans="17:17" ht="17.149999999999999" customHeight="1" x14ac:dyDescent="0.4">
      <c r="Q105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73" spans="17:17" ht="17.149999999999999" customHeight="1" x14ac:dyDescent="0.4">
      <c r="Q105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74" spans="17:17" ht="17.149999999999999" customHeight="1" x14ac:dyDescent="0.4">
      <c r="Q105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75" spans="17:17" ht="17.149999999999999" customHeight="1" x14ac:dyDescent="0.4">
      <c r="Q105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76" spans="17:17" ht="17.149999999999999" customHeight="1" x14ac:dyDescent="0.4">
      <c r="Q105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77" spans="17:17" ht="17.149999999999999" customHeight="1" x14ac:dyDescent="0.4">
      <c r="Q105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78" spans="17:17" ht="17.149999999999999" customHeight="1" x14ac:dyDescent="0.4">
      <c r="Q105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79" spans="17:17" ht="17.149999999999999" customHeight="1" x14ac:dyDescent="0.4">
      <c r="Q105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80" spans="17:17" ht="17.149999999999999" customHeight="1" x14ac:dyDescent="0.4">
      <c r="Q105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81" spans="17:17" ht="17.149999999999999" customHeight="1" x14ac:dyDescent="0.4">
      <c r="Q105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82" spans="17:17" ht="17.149999999999999" customHeight="1" x14ac:dyDescent="0.4">
      <c r="Q105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83" spans="17:17" ht="17.149999999999999" customHeight="1" x14ac:dyDescent="0.4">
      <c r="Q105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84" spans="17:17" ht="17.149999999999999" customHeight="1" x14ac:dyDescent="0.4">
      <c r="Q105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85" spans="17:17" ht="17.149999999999999" customHeight="1" x14ac:dyDescent="0.4">
      <c r="Q105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86" spans="17:17" ht="17.149999999999999" customHeight="1" x14ac:dyDescent="0.4">
      <c r="Q105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87" spans="17:17" ht="17.149999999999999" customHeight="1" x14ac:dyDescent="0.4">
      <c r="Q105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88" spans="17:17" ht="17.149999999999999" customHeight="1" x14ac:dyDescent="0.4">
      <c r="Q105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89" spans="17:17" ht="17.149999999999999" customHeight="1" x14ac:dyDescent="0.4">
      <c r="Q105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90" spans="17:17" ht="17.149999999999999" customHeight="1" x14ac:dyDescent="0.4">
      <c r="Q105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91" spans="17:17" ht="17.149999999999999" customHeight="1" x14ac:dyDescent="0.4">
      <c r="Q105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92" spans="17:17" ht="17.149999999999999" customHeight="1" x14ac:dyDescent="0.4">
      <c r="Q105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93" spans="17:17" ht="17.149999999999999" customHeight="1" x14ac:dyDescent="0.4">
      <c r="Q105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94" spans="17:17" ht="17.149999999999999" customHeight="1" x14ac:dyDescent="0.4">
      <c r="Q105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95" spans="17:17" ht="17.149999999999999" customHeight="1" x14ac:dyDescent="0.4">
      <c r="Q105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96" spans="17:17" ht="17.149999999999999" customHeight="1" x14ac:dyDescent="0.4">
      <c r="Q105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97" spans="17:17" ht="17.149999999999999" customHeight="1" x14ac:dyDescent="0.4">
      <c r="Q105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98" spans="17:17" ht="17.149999999999999" customHeight="1" x14ac:dyDescent="0.4">
      <c r="Q105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99" spans="17:17" ht="17.149999999999999" customHeight="1" x14ac:dyDescent="0.4">
      <c r="Q105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00" spans="17:17" ht="17.149999999999999" customHeight="1" x14ac:dyDescent="0.4">
      <c r="Q106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01" spans="17:17" ht="17.149999999999999" customHeight="1" x14ac:dyDescent="0.4">
      <c r="Q106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02" spans="17:17" ht="17.149999999999999" customHeight="1" x14ac:dyDescent="0.4">
      <c r="Q106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03" spans="17:17" ht="17.149999999999999" customHeight="1" x14ac:dyDescent="0.4">
      <c r="Q106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04" spans="17:17" ht="17.149999999999999" customHeight="1" x14ac:dyDescent="0.4">
      <c r="Q106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05" spans="17:17" ht="17.149999999999999" customHeight="1" x14ac:dyDescent="0.4">
      <c r="Q106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06" spans="17:17" ht="17.149999999999999" customHeight="1" x14ac:dyDescent="0.4">
      <c r="Q106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07" spans="17:17" ht="17.149999999999999" customHeight="1" x14ac:dyDescent="0.4">
      <c r="Q106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08" spans="17:17" ht="17.149999999999999" customHeight="1" x14ac:dyDescent="0.4">
      <c r="Q106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09" spans="17:17" ht="17.149999999999999" customHeight="1" x14ac:dyDescent="0.4">
      <c r="Q106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10" spans="17:17" ht="17.149999999999999" customHeight="1" x14ac:dyDescent="0.4">
      <c r="Q106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11" spans="17:17" ht="17.149999999999999" customHeight="1" x14ac:dyDescent="0.4">
      <c r="Q106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12" spans="17:17" ht="17.149999999999999" customHeight="1" x14ac:dyDescent="0.4">
      <c r="Q106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13" spans="17:17" ht="17.149999999999999" customHeight="1" x14ac:dyDescent="0.4">
      <c r="Q106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14" spans="17:17" ht="17.149999999999999" customHeight="1" x14ac:dyDescent="0.4">
      <c r="Q106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15" spans="17:17" ht="17.149999999999999" customHeight="1" x14ac:dyDescent="0.4">
      <c r="Q106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16" spans="17:17" ht="17.149999999999999" customHeight="1" x14ac:dyDescent="0.4">
      <c r="Q106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17" spans="17:17" ht="17.149999999999999" customHeight="1" x14ac:dyDescent="0.4">
      <c r="Q106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18" spans="17:17" ht="17.149999999999999" customHeight="1" x14ac:dyDescent="0.4">
      <c r="Q106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19" spans="17:17" ht="17.149999999999999" customHeight="1" x14ac:dyDescent="0.4">
      <c r="Q106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20" spans="17:17" ht="17.149999999999999" customHeight="1" x14ac:dyDescent="0.4">
      <c r="Q106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21" spans="17:17" ht="17.149999999999999" customHeight="1" x14ac:dyDescent="0.4">
      <c r="Q106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22" spans="17:17" ht="17.149999999999999" customHeight="1" x14ac:dyDescent="0.4">
      <c r="Q106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23" spans="17:17" ht="17.149999999999999" customHeight="1" x14ac:dyDescent="0.4">
      <c r="Q106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24" spans="17:17" ht="17.149999999999999" customHeight="1" x14ac:dyDescent="0.4">
      <c r="Q106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25" spans="17:17" ht="17.149999999999999" customHeight="1" x14ac:dyDescent="0.4">
      <c r="Q106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26" spans="17:17" ht="17.149999999999999" customHeight="1" x14ac:dyDescent="0.4">
      <c r="Q106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27" spans="17:17" ht="17.149999999999999" customHeight="1" x14ac:dyDescent="0.4">
      <c r="Q106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28" spans="17:17" ht="17.149999999999999" customHeight="1" x14ac:dyDescent="0.4">
      <c r="Q106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29" spans="17:17" ht="17.149999999999999" customHeight="1" x14ac:dyDescent="0.4">
      <c r="Q106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30" spans="17:17" ht="17.149999999999999" customHeight="1" x14ac:dyDescent="0.4">
      <c r="Q106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31" spans="17:17" ht="17.149999999999999" customHeight="1" x14ac:dyDescent="0.4">
      <c r="Q106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32" spans="17:17" ht="17.149999999999999" customHeight="1" x14ac:dyDescent="0.4">
      <c r="Q106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33" spans="17:17" ht="17.149999999999999" customHeight="1" x14ac:dyDescent="0.4">
      <c r="Q106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34" spans="17:17" ht="17.149999999999999" customHeight="1" x14ac:dyDescent="0.4">
      <c r="Q106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35" spans="17:17" ht="17.149999999999999" customHeight="1" x14ac:dyDescent="0.4">
      <c r="Q106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36" spans="17:17" ht="17.149999999999999" customHeight="1" x14ac:dyDescent="0.4">
      <c r="Q106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37" spans="17:17" ht="17.149999999999999" customHeight="1" x14ac:dyDescent="0.4">
      <c r="Q106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38" spans="17:17" ht="17.149999999999999" customHeight="1" x14ac:dyDescent="0.4">
      <c r="Q106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39" spans="17:17" ht="17.149999999999999" customHeight="1" x14ac:dyDescent="0.4">
      <c r="Q106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40" spans="17:17" ht="17.149999999999999" customHeight="1" x14ac:dyDescent="0.4">
      <c r="Q106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41" spans="17:17" ht="17.149999999999999" customHeight="1" x14ac:dyDescent="0.4">
      <c r="Q106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42" spans="17:17" ht="17.149999999999999" customHeight="1" x14ac:dyDescent="0.4">
      <c r="Q106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43" spans="17:17" ht="17.149999999999999" customHeight="1" x14ac:dyDescent="0.4">
      <c r="Q106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44" spans="17:17" ht="17.149999999999999" customHeight="1" x14ac:dyDescent="0.4">
      <c r="Q106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45" spans="17:17" ht="17.149999999999999" customHeight="1" x14ac:dyDescent="0.4">
      <c r="Q106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46" spans="17:17" ht="17.149999999999999" customHeight="1" x14ac:dyDescent="0.4">
      <c r="Q106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47" spans="17:17" ht="17.149999999999999" customHeight="1" x14ac:dyDescent="0.4">
      <c r="Q106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48" spans="17:17" ht="17.149999999999999" customHeight="1" x14ac:dyDescent="0.4">
      <c r="Q106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49" spans="17:17" ht="17.149999999999999" customHeight="1" x14ac:dyDescent="0.4">
      <c r="Q106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50" spans="17:17" ht="17.149999999999999" customHeight="1" x14ac:dyDescent="0.4">
      <c r="Q106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51" spans="17:17" ht="17.149999999999999" customHeight="1" x14ac:dyDescent="0.4">
      <c r="Q106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52" spans="17:17" ht="17.149999999999999" customHeight="1" x14ac:dyDescent="0.4">
      <c r="Q106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53" spans="17:17" ht="17.149999999999999" customHeight="1" x14ac:dyDescent="0.4">
      <c r="Q106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54" spans="17:17" ht="17.149999999999999" customHeight="1" x14ac:dyDescent="0.4">
      <c r="Q106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55" spans="17:17" ht="17.149999999999999" customHeight="1" x14ac:dyDescent="0.4">
      <c r="Q106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56" spans="17:17" ht="17.149999999999999" customHeight="1" x14ac:dyDescent="0.4">
      <c r="Q106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57" spans="17:17" ht="17.149999999999999" customHeight="1" x14ac:dyDescent="0.4">
      <c r="Q106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58" spans="17:17" ht="17.149999999999999" customHeight="1" x14ac:dyDescent="0.4">
      <c r="Q106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59" spans="17:17" ht="17.149999999999999" customHeight="1" x14ac:dyDescent="0.4">
      <c r="Q106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60" spans="17:17" ht="17.149999999999999" customHeight="1" x14ac:dyDescent="0.4">
      <c r="Q106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61" spans="17:17" ht="17.149999999999999" customHeight="1" x14ac:dyDescent="0.4">
      <c r="Q106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62" spans="17:17" ht="17.149999999999999" customHeight="1" x14ac:dyDescent="0.4">
      <c r="Q106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63" spans="17:17" ht="17.149999999999999" customHeight="1" x14ac:dyDescent="0.4">
      <c r="Q106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64" spans="17:17" ht="17.149999999999999" customHeight="1" x14ac:dyDescent="0.4">
      <c r="Q106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65" spans="17:17" ht="17.149999999999999" customHeight="1" x14ac:dyDescent="0.4">
      <c r="Q106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66" spans="17:17" ht="17.149999999999999" customHeight="1" x14ac:dyDescent="0.4">
      <c r="Q106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67" spans="17:17" ht="17.149999999999999" customHeight="1" x14ac:dyDescent="0.4">
      <c r="Q106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68" spans="17:17" ht="17.149999999999999" customHeight="1" x14ac:dyDescent="0.4">
      <c r="Q106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69" spans="17:17" ht="17.149999999999999" customHeight="1" x14ac:dyDescent="0.4">
      <c r="Q106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70" spans="17:17" ht="17.149999999999999" customHeight="1" x14ac:dyDescent="0.4">
      <c r="Q106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71" spans="17:17" ht="17.149999999999999" customHeight="1" x14ac:dyDescent="0.4">
      <c r="Q106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72" spans="17:17" ht="17.149999999999999" customHeight="1" x14ac:dyDescent="0.4">
      <c r="Q106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73" spans="17:17" ht="17.149999999999999" customHeight="1" x14ac:dyDescent="0.4">
      <c r="Q106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74" spans="17:17" ht="17.149999999999999" customHeight="1" x14ac:dyDescent="0.4">
      <c r="Q106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75" spans="17:17" ht="17.149999999999999" customHeight="1" x14ac:dyDescent="0.4">
      <c r="Q106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76" spans="17:17" ht="17.149999999999999" customHeight="1" x14ac:dyDescent="0.4">
      <c r="Q106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77" spans="17:17" ht="17.149999999999999" customHeight="1" x14ac:dyDescent="0.4">
      <c r="Q106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78" spans="17:17" ht="17.149999999999999" customHeight="1" x14ac:dyDescent="0.4">
      <c r="Q106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79" spans="17:17" ht="17.149999999999999" customHeight="1" x14ac:dyDescent="0.4">
      <c r="Q106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80" spans="17:17" ht="17.149999999999999" customHeight="1" x14ac:dyDescent="0.4">
      <c r="Q106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81" spans="17:17" ht="17.149999999999999" customHeight="1" x14ac:dyDescent="0.4">
      <c r="Q106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82" spans="17:17" ht="17.149999999999999" customHeight="1" x14ac:dyDescent="0.4">
      <c r="Q106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83" spans="17:17" ht="17.149999999999999" customHeight="1" x14ac:dyDescent="0.4">
      <c r="Q106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84" spans="17:17" ht="17.149999999999999" customHeight="1" x14ac:dyDescent="0.4">
      <c r="Q106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85" spans="17:17" ht="17.149999999999999" customHeight="1" x14ac:dyDescent="0.4">
      <c r="Q106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86" spans="17:17" ht="17.149999999999999" customHeight="1" x14ac:dyDescent="0.4">
      <c r="Q106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87" spans="17:17" ht="17.149999999999999" customHeight="1" x14ac:dyDescent="0.4">
      <c r="Q106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88" spans="17:17" ht="17.149999999999999" customHeight="1" x14ac:dyDescent="0.4">
      <c r="Q106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89" spans="17:17" ht="17.149999999999999" customHeight="1" x14ac:dyDescent="0.4">
      <c r="Q106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90" spans="17:17" ht="17.149999999999999" customHeight="1" x14ac:dyDescent="0.4">
      <c r="Q106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91" spans="17:17" ht="17.149999999999999" customHeight="1" x14ac:dyDescent="0.4">
      <c r="Q106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92" spans="17:17" ht="17.149999999999999" customHeight="1" x14ac:dyDescent="0.4">
      <c r="Q106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93" spans="17:17" ht="17.149999999999999" customHeight="1" x14ac:dyDescent="0.4">
      <c r="Q106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94" spans="17:17" ht="17.149999999999999" customHeight="1" x14ac:dyDescent="0.4">
      <c r="Q106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95" spans="17:17" ht="17.149999999999999" customHeight="1" x14ac:dyDescent="0.4">
      <c r="Q106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96" spans="17:17" ht="17.149999999999999" customHeight="1" x14ac:dyDescent="0.4">
      <c r="Q106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97" spans="17:17" ht="17.149999999999999" customHeight="1" x14ac:dyDescent="0.4">
      <c r="Q106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98" spans="17:17" ht="17.149999999999999" customHeight="1" x14ac:dyDescent="0.4">
      <c r="Q106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99" spans="17:17" ht="17.149999999999999" customHeight="1" x14ac:dyDescent="0.4">
      <c r="Q106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00" spans="17:17" ht="17.149999999999999" customHeight="1" x14ac:dyDescent="0.4">
      <c r="Q107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01" spans="17:17" ht="17.149999999999999" customHeight="1" x14ac:dyDescent="0.4">
      <c r="Q107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02" spans="17:17" ht="17.149999999999999" customHeight="1" x14ac:dyDescent="0.4">
      <c r="Q107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03" spans="17:17" ht="17.149999999999999" customHeight="1" x14ac:dyDescent="0.4">
      <c r="Q107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04" spans="17:17" ht="17.149999999999999" customHeight="1" x14ac:dyDescent="0.4">
      <c r="Q107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05" spans="17:17" ht="17.149999999999999" customHeight="1" x14ac:dyDescent="0.4">
      <c r="Q107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06" spans="17:17" ht="17.149999999999999" customHeight="1" x14ac:dyDescent="0.4">
      <c r="Q107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07" spans="17:17" ht="17.149999999999999" customHeight="1" x14ac:dyDescent="0.4">
      <c r="Q107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08" spans="17:17" ht="17.149999999999999" customHeight="1" x14ac:dyDescent="0.4">
      <c r="Q107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09" spans="17:17" ht="17.149999999999999" customHeight="1" x14ac:dyDescent="0.4">
      <c r="Q107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10" spans="17:17" ht="17.149999999999999" customHeight="1" x14ac:dyDescent="0.4">
      <c r="Q107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11" spans="17:17" ht="17.149999999999999" customHeight="1" x14ac:dyDescent="0.4">
      <c r="Q107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12" spans="17:17" ht="17.149999999999999" customHeight="1" x14ac:dyDescent="0.4">
      <c r="Q107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13" spans="17:17" ht="17.149999999999999" customHeight="1" x14ac:dyDescent="0.4">
      <c r="Q107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14" spans="17:17" ht="17.149999999999999" customHeight="1" x14ac:dyDescent="0.4">
      <c r="Q107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15" spans="17:17" ht="17.149999999999999" customHeight="1" x14ac:dyDescent="0.4">
      <c r="Q107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16" spans="17:17" ht="17.149999999999999" customHeight="1" x14ac:dyDescent="0.4">
      <c r="Q107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17" spans="17:17" ht="17.149999999999999" customHeight="1" x14ac:dyDescent="0.4">
      <c r="Q107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18" spans="17:17" ht="17.149999999999999" customHeight="1" x14ac:dyDescent="0.4">
      <c r="Q107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19" spans="17:17" ht="17.149999999999999" customHeight="1" x14ac:dyDescent="0.4">
      <c r="Q107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20" spans="17:17" ht="17.149999999999999" customHeight="1" x14ac:dyDescent="0.4">
      <c r="Q107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21" spans="17:17" ht="17.149999999999999" customHeight="1" x14ac:dyDescent="0.4">
      <c r="Q107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22" spans="17:17" ht="17.149999999999999" customHeight="1" x14ac:dyDescent="0.4">
      <c r="Q107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23" spans="17:17" ht="17.149999999999999" customHeight="1" x14ac:dyDescent="0.4">
      <c r="Q107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24" spans="17:17" ht="17.149999999999999" customHeight="1" x14ac:dyDescent="0.4">
      <c r="Q107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25" spans="17:17" ht="17.149999999999999" customHeight="1" x14ac:dyDescent="0.4">
      <c r="Q107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26" spans="17:17" ht="17.149999999999999" customHeight="1" x14ac:dyDescent="0.4">
      <c r="Q107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27" spans="17:17" ht="17.149999999999999" customHeight="1" x14ac:dyDescent="0.4">
      <c r="Q107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28" spans="17:17" ht="17.149999999999999" customHeight="1" x14ac:dyDescent="0.4">
      <c r="Q107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29" spans="17:17" ht="17.149999999999999" customHeight="1" x14ac:dyDescent="0.4">
      <c r="Q107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30" spans="17:17" ht="17.149999999999999" customHeight="1" x14ac:dyDescent="0.4">
      <c r="Q107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31" spans="17:17" ht="17.149999999999999" customHeight="1" x14ac:dyDescent="0.4">
      <c r="Q107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32" spans="17:17" ht="17.149999999999999" customHeight="1" x14ac:dyDescent="0.4">
      <c r="Q107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33" spans="17:17" ht="17.149999999999999" customHeight="1" x14ac:dyDescent="0.4">
      <c r="Q107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34" spans="17:17" ht="17.149999999999999" customHeight="1" x14ac:dyDescent="0.4">
      <c r="Q107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35" spans="17:17" ht="17.149999999999999" customHeight="1" x14ac:dyDescent="0.4">
      <c r="Q107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36" spans="17:17" ht="17.149999999999999" customHeight="1" x14ac:dyDescent="0.4">
      <c r="Q107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37" spans="17:17" ht="17.149999999999999" customHeight="1" x14ac:dyDescent="0.4">
      <c r="Q107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38" spans="17:17" ht="17.149999999999999" customHeight="1" x14ac:dyDescent="0.4">
      <c r="Q107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39" spans="17:17" ht="17.149999999999999" customHeight="1" x14ac:dyDescent="0.4">
      <c r="Q107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40" spans="17:17" ht="17.149999999999999" customHeight="1" x14ac:dyDescent="0.4">
      <c r="Q107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41" spans="17:17" ht="17.149999999999999" customHeight="1" x14ac:dyDescent="0.4">
      <c r="Q107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42" spans="17:17" ht="17.149999999999999" customHeight="1" x14ac:dyDescent="0.4">
      <c r="Q107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43" spans="17:17" ht="17.149999999999999" customHeight="1" x14ac:dyDescent="0.4">
      <c r="Q107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44" spans="17:17" ht="17.149999999999999" customHeight="1" x14ac:dyDescent="0.4">
      <c r="Q107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45" spans="17:17" ht="17.149999999999999" customHeight="1" x14ac:dyDescent="0.4">
      <c r="Q107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46" spans="17:17" ht="17.149999999999999" customHeight="1" x14ac:dyDescent="0.4">
      <c r="Q107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47" spans="17:17" ht="17.149999999999999" customHeight="1" x14ac:dyDescent="0.4">
      <c r="Q107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48" spans="17:17" ht="17.149999999999999" customHeight="1" x14ac:dyDescent="0.4">
      <c r="Q107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49" spans="17:17" ht="17.149999999999999" customHeight="1" x14ac:dyDescent="0.4">
      <c r="Q107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50" spans="17:17" ht="17.149999999999999" customHeight="1" x14ac:dyDescent="0.4">
      <c r="Q107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51" spans="17:17" ht="17.149999999999999" customHeight="1" x14ac:dyDescent="0.4">
      <c r="Q107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52" spans="17:17" ht="17.149999999999999" customHeight="1" x14ac:dyDescent="0.4">
      <c r="Q107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53" spans="17:17" ht="17.149999999999999" customHeight="1" x14ac:dyDescent="0.4">
      <c r="Q107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54" spans="17:17" ht="17.149999999999999" customHeight="1" x14ac:dyDescent="0.4">
      <c r="Q107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55" spans="17:17" ht="17.149999999999999" customHeight="1" x14ac:dyDescent="0.4">
      <c r="Q107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56" spans="17:17" ht="17.149999999999999" customHeight="1" x14ac:dyDescent="0.4">
      <c r="Q107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57" spans="17:17" ht="17.149999999999999" customHeight="1" x14ac:dyDescent="0.4">
      <c r="Q107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58" spans="17:17" ht="17.149999999999999" customHeight="1" x14ac:dyDescent="0.4">
      <c r="Q107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59" spans="17:17" ht="17.149999999999999" customHeight="1" x14ac:dyDescent="0.4">
      <c r="Q107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60" spans="17:17" ht="17.149999999999999" customHeight="1" x14ac:dyDescent="0.4">
      <c r="Q107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61" spans="17:17" ht="17.149999999999999" customHeight="1" x14ac:dyDescent="0.4">
      <c r="Q107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62" spans="17:17" ht="17.149999999999999" customHeight="1" x14ac:dyDescent="0.4">
      <c r="Q107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63" spans="17:17" ht="17.149999999999999" customHeight="1" x14ac:dyDescent="0.4">
      <c r="Q107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64" spans="17:17" ht="17.149999999999999" customHeight="1" x14ac:dyDescent="0.4">
      <c r="Q107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65" spans="17:17" ht="17.149999999999999" customHeight="1" x14ac:dyDescent="0.4">
      <c r="Q107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66" spans="17:17" ht="17.149999999999999" customHeight="1" x14ac:dyDescent="0.4">
      <c r="Q107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67" spans="17:17" ht="17.149999999999999" customHeight="1" x14ac:dyDescent="0.4">
      <c r="Q107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68" spans="17:17" ht="17.149999999999999" customHeight="1" x14ac:dyDescent="0.4">
      <c r="Q107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69" spans="17:17" ht="17.149999999999999" customHeight="1" x14ac:dyDescent="0.4">
      <c r="Q107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70" spans="17:17" ht="17.149999999999999" customHeight="1" x14ac:dyDescent="0.4">
      <c r="Q107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71" spans="17:17" ht="17.149999999999999" customHeight="1" x14ac:dyDescent="0.4">
      <c r="Q107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72" spans="17:17" ht="17.149999999999999" customHeight="1" x14ac:dyDescent="0.4">
      <c r="Q107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73" spans="17:17" ht="17.149999999999999" customHeight="1" x14ac:dyDescent="0.4">
      <c r="Q107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74" spans="17:17" ht="17.149999999999999" customHeight="1" x14ac:dyDescent="0.4">
      <c r="Q107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75" spans="17:17" ht="17.149999999999999" customHeight="1" x14ac:dyDescent="0.4">
      <c r="Q107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76" spans="17:17" ht="17.149999999999999" customHeight="1" x14ac:dyDescent="0.4">
      <c r="Q107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77" spans="17:17" ht="17.149999999999999" customHeight="1" x14ac:dyDescent="0.4">
      <c r="Q107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78" spans="17:17" ht="17.149999999999999" customHeight="1" x14ac:dyDescent="0.4">
      <c r="Q107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79" spans="17:17" ht="17.149999999999999" customHeight="1" x14ac:dyDescent="0.4">
      <c r="Q107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80" spans="17:17" ht="17.149999999999999" customHeight="1" x14ac:dyDescent="0.4">
      <c r="Q107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81" spans="17:17" ht="17.149999999999999" customHeight="1" x14ac:dyDescent="0.4">
      <c r="Q107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82" spans="17:17" ht="17.149999999999999" customHeight="1" x14ac:dyDescent="0.4">
      <c r="Q107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83" spans="17:17" ht="17.149999999999999" customHeight="1" x14ac:dyDescent="0.4">
      <c r="Q107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84" spans="17:17" ht="17.149999999999999" customHeight="1" x14ac:dyDescent="0.4">
      <c r="Q107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85" spans="17:17" ht="17.149999999999999" customHeight="1" x14ac:dyDescent="0.4">
      <c r="Q107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86" spans="17:17" ht="17.149999999999999" customHeight="1" x14ac:dyDescent="0.4">
      <c r="Q107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87" spans="17:17" ht="17.149999999999999" customHeight="1" x14ac:dyDescent="0.4">
      <c r="Q107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88" spans="17:17" ht="17.149999999999999" customHeight="1" x14ac:dyDescent="0.4">
      <c r="Q107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89" spans="17:17" ht="17.149999999999999" customHeight="1" x14ac:dyDescent="0.4">
      <c r="Q107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90" spans="17:17" ht="17.149999999999999" customHeight="1" x14ac:dyDescent="0.4">
      <c r="Q107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91" spans="17:17" ht="17.149999999999999" customHeight="1" x14ac:dyDescent="0.4">
      <c r="Q107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92" spans="17:17" ht="17.149999999999999" customHeight="1" x14ac:dyDescent="0.4">
      <c r="Q107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93" spans="17:17" ht="17.149999999999999" customHeight="1" x14ac:dyDescent="0.4">
      <c r="Q107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94" spans="17:17" ht="17.149999999999999" customHeight="1" x14ac:dyDescent="0.4">
      <c r="Q107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95" spans="17:17" ht="17.149999999999999" customHeight="1" x14ac:dyDescent="0.4">
      <c r="Q107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96" spans="17:17" ht="17.149999999999999" customHeight="1" x14ac:dyDescent="0.4">
      <c r="Q107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97" spans="17:17" ht="17.149999999999999" customHeight="1" x14ac:dyDescent="0.4">
      <c r="Q107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98" spans="17:17" ht="17.149999999999999" customHeight="1" x14ac:dyDescent="0.4">
      <c r="Q107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99" spans="17:17" ht="17.149999999999999" customHeight="1" x14ac:dyDescent="0.4">
      <c r="Q107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00" spans="17:17" ht="17.149999999999999" customHeight="1" x14ac:dyDescent="0.4">
      <c r="Q108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01" spans="17:17" ht="17.149999999999999" customHeight="1" x14ac:dyDescent="0.4">
      <c r="Q108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02" spans="17:17" ht="17.149999999999999" customHeight="1" x14ac:dyDescent="0.4">
      <c r="Q108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03" spans="17:17" ht="17.149999999999999" customHeight="1" x14ac:dyDescent="0.4">
      <c r="Q108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04" spans="17:17" ht="17.149999999999999" customHeight="1" x14ac:dyDescent="0.4">
      <c r="Q108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05" spans="17:17" ht="17.149999999999999" customHeight="1" x14ac:dyDescent="0.4">
      <c r="Q108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06" spans="17:17" ht="17.149999999999999" customHeight="1" x14ac:dyDescent="0.4">
      <c r="Q108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07" spans="17:17" ht="17.149999999999999" customHeight="1" x14ac:dyDescent="0.4">
      <c r="Q108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08" spans="17:17" ht="17.149999999999999" customHeight="1" x14ac:dyDescent="0.4">
      <c r="Q108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09" spans="17:17" ht="17.149999999999999" customHeight="1" x14ac:dyDescent="0.4">
      <c r="Q108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10" spans="17:17" ht="17.149999999999999" customHeight="1" x14ac:dyDescent="0.4">
      <c r="Q108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11" spans="17:17" ht="17.149999999999999" customHeight="1" x14ac:dyDescent="0.4">
      <c r="Q108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12" spans="17:17" ht="17.149999999999999" customHeight="1" x14ac:dyDescent="0.4">
      <c r="Q108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13" spans="17:17" ht="17.149999999999999" customHeight="1" x14ac:dyDescent="0.4">
      <c r="Q108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14" spans="17:17" ht="17.149999999999999" customHeight="1" x14ac:dyDescent="0.4">
      <c r="Q108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15" spans="17:17" ht="17.149999999999999" customHeight="1" x14ac:dyDescent="0.4">
      <c r="Q108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16" spans="17:17" ht="17.149999999999999" customHeight="1" x14ac:dyDescent="0.4">
      <c r="Q108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17" spans="17:17" ht="17.149999999999999" customHeight="1" x14ac:dyDescent="0.4">
      <c r="Q108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18" spans="17:17" ht="17.149999999999999" customHeight="1" x14ac:dyDescent="0.4">
      <c r="Q108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19" spans="17:17" ht="17.149999999999999" customHeight="1" x14ac:dyDescent="0.4">
      <c r="Q108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20" spans="17:17" ht="17.149999999999999" customHeight="1" x14ac:dyDescent="0.4">
      <c r="Q108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21" spans="17:17" ht="17.149999999999999" customHeight="1" x14ac:dyDescent="0.4">
      <c r="Q108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22" spans="17:17" ht="17.149999999999999" customHeight="1" x14ac:dyDescent="0.4">
      <c r="Q108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23" spans="17:17" ht="17.149999999999999" customHeight="1" x14ac:dyDescent="0.4">
      <c r="Q108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24" spans="17:17" ht="17.149999999999999" customHeight="1" x14ac:dyDescent="0.4">
      <c r="Q108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25" spans="17:17" ht="17.149999999999999" customHeight="1" x14ac:dyDescent="0.4">
      <c r="Q108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26" spans="17:17" ht="17.149999999999999" customHeight="1" x14ac:dyDescent="0.4">
      <c r="Q108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27" spans="17:17" ht="17.149999999999999" customHeight="1" x14ac:dyDescent="0.4">
      <c r="Q108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28" spans="17:17" ht="17.149999999999999" customHeight="1" x14ac:dyDescent="0.4">
      <c r="Q108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29" spans="17:17" ht="17.149999999999999" customHeight="1" x14ac:dyDescent="0.4">
      <c r="Q108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30" spans="17:17" ht="17.149999999999999" customHeight="1" x14ac:dyDescent="0.4">
      <c r="Q108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31" spans="17:17" ht="17.149999999999999" customHeight="1" x14ac:dyDescent="0.4">
      <c r="Q108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32" spans="17:17" ht="17.149999999999999" customHeight="1" x14ac:dyDescent="0.4">
      <c r="Q108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33" spans="17:17" ht="17.149999999999999" customHeight="1" x14ac:dyDescent="0.4">
      <c r="Q108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34" spans="17:17" ht="17.149999999999999" customHeight="1" x14ac:dyDescent="0.4">
      <c r="Q108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35" spans="17:17" ht="17.149999999999999" customHeight="1" x14ac:dyDescent="0.4">
      <c r="Q108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36" spans="17:17" ht="17.149999999999999" customHeight="1" x14ac:dyDescent="0.4">
      <c r="Q108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37" spans="17:17" ht="17.149999999999999" customHeight="1" x14ac:dyDescent="0.4">
      <c r="Q108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38" spans="17:17" ht="17.149999999999999" customHeight="1" x14ac:dyDescent="0.4">
      <c r="Q108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39" spans="17:17" ht="17.149999999999999" customHeight="1" x14ac:dyDescent="0.4">
      <c r="Q108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40" spans="17:17" ht="17.149999999999999" customHeight="1" x14ac:dyDescent="0.4">
      <c r="Q108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41" spans="17:17" ht="17.149999999999999" customHeight="1" x14ac:dyDescent="0.4">
      <c r="Q108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42" spans="17:17" ht="17.149999999999999" customHeight="1" x14ac:dyDescent="0.4">
      <c r="Q108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43" spans="17:17" ht="17.149999999999999" customHeight="1" x14ac:dyDescent="0.4">
      <c r="Q108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44" spans="17:17" ht="17.149999999999999" customHeight="1" x14ac:dyDescent="0.4">
      <c r="Q108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45" spans="17:17" ht="17.149999999999999" customHeight="1" x14ac:dyDescent="0.4">
      <c r="Q108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46" spans="17:17" ht="17.149999999999999" customHeight="1" x14ac:dyDescent="0.4">
      <c r="Q108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47" spans="17:17" ht="17.149999999999999" customHeight="1" x14ac:dyDescent="0.4">
      <c r="Q108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48" spans="17:17" ht="17.149999999999999" customHeight="1" x14ac:dyDescent="0.4">
      <c r="Q108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49" spans="17:17" ht="17.149999999999999" customHeight="1" x14ac:dyDescent="0.4">
      <c r="Q108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50" spans="17:17" ht="17.149999999999999" customHeight="1" x14ac:dyDescent="0.4">
      <c r="Q108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51" spans="17:17" ht="17.149999999999999" customHeight="1" x14ac:dyDescent="0.4">
      <c r="Q108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52" spans="17:17" ht="17.149999999999999" customHeight="1" x14ac:dyDescent="0.4">
      <c r="Q108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53" spans="17:17" ht="17.149999999999999" customHeight="1" x14ac:dyDescent="0.4">
      <c r="Q108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54" spans="17:17" ht="17.149999999999999" customHeight="1" x14ac:dyDescent="0.4">
      <c r="Q108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55" spans="17:17" ht="17.149999999999999" customHeight="1" x14ac:dyDescent="0.4">
      <c r="Q108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56" spans="17:17" ht="17.149999999999999" customHeight="1" x14ac:dyDescent="0.4">
      <c r="Q108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57" spans="17:17" ht="17.149999999999999" customHeight="1" x14ac:dyDescent="0.4">
      <c r="Q108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58" spans="17:17" ht="17.149999999999999" customHeight="1" x14ac:dyDescent="0.4">
      <c r="Q108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59" spans="17:17" ht="17.149999999999999" customHeight="1" x14ac:dyDescent="0.4">
      <c r="Q108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60" spans="17:17" ht="17.149999999999999" customHeight="1" x14ac:dyDescent="0.4">
      <c r="Q108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61" spans="17:17" ht="17.149999999999999" customHeight="1" x14ac:dyDescent="0.4">
      <c r="Q108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62" spans="17:17" ht="17.149999999999999" customHeight="1" x14ac:dyDescent="0.4">
      <c r="Q108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63" spans="17:17" ht="17.149999999999999" customHeight="1" x14ac:dyDescent="0.4">
      <c r="Q108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64" spans="17:17" ht="17.149999999999999" customHeight="1" x14ac:dyDescent="0.4">
      <c r="Q108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65" spans="17:17" ht="17.149999999999999" customHeight="1" x14ac:dyDescent="0.4">
      <c r="Q108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66" spans="17:17" ht="17.149999999999999" customHeight="1" x14ac:dyDescent="0.4">
      <c r="Q108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67" spans="17:17" ht="17.149999999999999" customHeight="1" x14ac:dyDescent="0.4">
      <c r="Q108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68" spans="17:17" ht="17.149999999999999" customHeight="1" x14ac:dyDescent="0.4">
      <c r="Q108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69" spans="17:17" ht="17.149999999999999" customHeight="1" x14ac:dyDescent="0.4">
      <c r="Q108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70" spans="17:17" ht="17.149999999999999" customHeight="1" x14ac:dyDescent="0.4">
      <c r="Q108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71" spans="17:17" ht="17.149999999999999" customHeight="1" x14ac:dyDescent="0.4">
      <c r="Q108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72" spans="17:17" ht="17.149999999999999" customHeight="1" x14ac:dyDescent="0.4">
      <c r="Q108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73" spans="17:17" ht="17.149999999999999" customHeight="1" x14ac:dyDescent="0.4">
      <c r="Q108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74" spans="17:17" ht="17.149999999999999" customHeight="1" x14ac:dyDescent="0.4">
      <c r="Q108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75" spans="17:17" ht="17.149999999999999" customHeight="1" x14ac:dyDescent="0.4">
      <c r="Q108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76" spans="17:17" ht="17.149999999999999" customHeight="1" x14ac:dyDescent="0.4">
      <c r="Q108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77" spans="17:17" ht="17.149999999999999" customHeight="1" x14ac:dyDescent="0.4">
      <c r="Q108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78" spans="17:17" ht="17.149999999999999" customHeight="1" x14ac:dyDescent="0.4">
      <c r="Q108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79" spans="17:17" ht="17.149999999999999" customHeight="1" x14ac:dyDescent="0.4">
      <c r="Q108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80" spans="17:17" ht="17.149999999999999" customHeight="1" x14ac:dyDescent="0.4">
      <c r="Q108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81" spans="17:17" ht="17.149999999999999" customHeight="1" x14ac:dyDescent="0.4">
      <c r="Q108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82" spans="17:17" ht="17.149999999999999" customHeight="1" x14ac:dyDescent="0.4">
      <c r="Q108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83" spans="17:17" ht="17.149999999999999" customHeight="1" x14ac:dyDescent="0.4">
      <c r="Q108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84" spans="17:17" ht="17.149999999999999" customHeight="1" x14ac:dyDescent="0.4">
      <c r="Q108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85" spans="17:17" ht="17.149999999999999" customHeight="1" x14ac:dyDescent="0.4">
      <c r="Q108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86" spans="17:17" ht="17.149999999999999" customHeight="1" x14ac:dyDescent="0.4">
      <c r="Q108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87" spans="17:17" ht="17.149999999999999" customHeight="1" x14ac:dyDescent="0.4">
      <c r="Q108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88" spans="17:17" ht="17.149999999999999" customHeight="1" x14ac:dyDescent="0.4">
      <c r="Q108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89" spans="17:17" ht="17.149999999999999" customHeight="1" x14ac:dyDescent="0.4">
      <c r="Q108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90" spans="17:17" ht="17.149999999999999" customHeight="1" x14ac:dyDescent="0.4">
      <c r="Q108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91" spans="17:17" ht="17.149999999999999" customHeight="1" x14ac:dyDescent="0.4">
      <c r="Q108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92" spans="17:17" ht="17.149999999999999" customHeight="1" x14ac:dyDescent="0.4">
      <c r="Q108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93" spans="17:17" ht="17.149999999999999" customHeight="1" x14ac:dyDescent="0.4">
      <c r="Q108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94" spans="17:17" ht="17.149999999999999" customHeight="1" x14ac:dyDescent="0.4">
      <c r="Q108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95" spans="17:17" ht="17.149999999999999" customHeight="1" x14ac:dyDescent="0.4">
      <c r="Q108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96" spans="17:17" ht="17.149999999999999" customHeight="1" x14ac:dyDescent="0.4">
      <c r="Q108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97" spans="17:17" ht="17.149999999999999" customHeight="1" x14ac:dyDescent="0.4">
      <c r="Q108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98" spans="17:17" ht="17.149999999999999" customHeight="1" x14ac:dyDescent="0.4">
      <c r="Q108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99" spans="17:17" ht="17.149999999999999" customHeight="1" x14ac:dyDescent="0.4">
      <c r="Q108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00" spans="17:17" ht="17.149999999999999" customHeight="1" x14ac:dyDescent="0.4">
      <c r="Q109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01" spans="17:17" ht="17.149999999999999" customHeight="1" x14ac:dyDescent="0.4">
      <c r="Q109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02" spans="17:17" ht="17.149999999999999" customHeight="1" x14ac:dyDescent="0.4">
      <c r="Q109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03" spans="17:17" ht="17.149999999999999" customHeight="1" x14ac:dyDescent="0.4">
      <c r="Q109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04" spans="17:17" ht="17.149999999999999" customHeight="1" x14ac:dyDescent="0.4">
      <c r="Q109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05" spans="17:17" ht="17.149999999999999" customHeight="1" x14ac:dyDescent="0.4">
      <c r="Q109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06" spans="17:17" ht="17.149999999999999" customHeight="1" x14ac:dyDescent="0.4">
      <c r="Q109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07" spans="17:17" ht="17.149999999999999" customHeight="1" x14ac:dyDescent="0.4">
      <c r="Q109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08" spans="17:17" ht="17.149999999999999" customHeight="1" x14ac:dyDescent="0.4">
      <c r="Q109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09" spans="17:17" ht="17.149999999999999" customHeight="1" x14ac:dyDescent="0.4">
      <c r="Q109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10" spans="17:17" ht="17.149999999999999" customHeight="1" x14ac:dyDescent="0.4">
      <c r="Q109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11" spans="17:17" ht="17.149999999999999" customHeight="1" x14ac:dyDescent="0.4">
      <c r="Q109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12" spans="17:17" ht="17.149999999999999" customHeight="1" x14ac:dyDescent="0.4">
      <c r="Q109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13" spans="17:17" ht="17.149999999999999" customHeight="1" x14ac:dyDescent="0.4">
      <c r="Q109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14" spans="17:17" ht="17.149999999999999" customHeight="1" x14ac:dyDescent="0.4">
      <c r="Q109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15" spans="17:17" ht="17.149999999999999" customHeight="1" x14ac:dyDescent="0.4">
      <c r="Q109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16" spans="17:17" ht="17.149999999999999" customHeight="1" x14ac:dyDescent="0.4">
      <c r="Q109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17" spans="17:17" ht="17.149999999999999" customHeight="1" x14ac:dyDescent="0.4">
      <c r="Q109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18" spans="17:17" ht="17.149999999999999" customHeight="1" x14ac:dyDescent="0.4">
      <c r="Q109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19" spans="17:17" ht="17.149999999999999" customHeight="1" x14ac:dyDescent="0.4">
      <c r="Q109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20" spans="17:17" ht="17.149999999999999" customHeight="1" x14ac:dyDescent="0.4">
      <c r="Q109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21" spans="17:17" ht="17.149999999999999" customHeight="1" x14ac:dyDescent="0.4">
      <c r="Q109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22" spans="17:17" ht="17.149999999999999" customHeight="1" x14ac:dyDescent="0.4">
      <c r="Q109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23" spans="17:17" ht="17.149999999999999" customHeight="1" x14ac:dyDescent="0.4">
      <c r="Q109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24" spans="17:17" ht="17.149999999999999" customHeight="1" x14ac:dyDescent="0.4">
      <c r="Q109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25" spans="17:17" ht="17.149999999999999" customHeight="1" x14ac:dyDescent="0.4">
      <c r="Q109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26" spans="17:17" ht="17.149999999999999" customHeight="1" x14ac:dyDescent="0.4">
      <c r="Q109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27" spans="17:17" ht="17.149999999999999" customHeight="1" x14ac:dyDescent="0.4">
      <c r="Q109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28" spans="17:17" ht="17.149999999999999" customHeight="1" x14ac:dyDescent="0.4">
      <c r="Q109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29" spans="17:17" ht="17.149999999999999" customHeight="1" x14ac:dyDescent="0.4">
      <c r="Q109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30" spans="17:17" ht="17.149999999999999" customHeight="1" x14ac:dyDescent="0.4">
      <c r="Q109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31" spans="17:17" ht="17.149999999999999" customHeight="1" x14ac:dyDescent="0.4">
      <c r="Q109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32" spans="17:17" ht="17.149999999999999" customHeight="1" x14ac:dyDescent="0.4">
      <c r="Q109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33" spans="17:17" ht="17.149999999999999" customHeight="1" x14ac:dyDescent="0.4">
      <c r="Q109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34" spans="17:17" ht="17.149999999999999" customHeight="1" x14ac:dyDescent="0.4">
      <c r="Q109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35" spans="17:17" ht="17.149999999999999" customHeight="1" x14ac:dyDescent="0.4">
      <c r="Q109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36" spans="17:17" ht="17.149999999999999" customHeight="1" x14ac:dyDescent="0.4">
      <c r="Q109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37" spans="17:17" ht="17.149999999999999" customHeight="1" x14ac:dyDescent="0.4">
      <c r="Q109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38" spans="17:17" ht="17.149999999999999" customHeight="1" x14ac:dyDescent="0.4">
      <c r="Q109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39" spans="17:17" ht="17.149999999999999" customHeight="1" x14ac:dyDescent="0.4">
      <c r="Q109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40" spans="17:17" ht="17.149999999999999" customHeight="1" x14ac:dyDescent="0.4">
      <c r="Q109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41" spans="17:17" ht="17.149999999999999" customHeight="1" x14ac:dyDescent="0.4">
      <c r="Q109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42" spans="17:17" ht="17.149999999999999" customHeight="1" x14ac:dyDescent="0.4">
      <c r="Q109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43" spans="17:17" ht="17.149999999999999" customHeight="1" x14ac:dyDescent="0.4">
      <c r="Q109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44" spans="17:17" ht="17.149999999999999" customHeight="1" x14ac:dyDescent="0.4">
      <c r="Q109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45" spans="17:17" ht="17.149999999999999" customHeight="1" x14ac:dyDescent="0.4">
      <c r="Q109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46" spans="17:17" ht="17.149999999999999" customHeight="1" x14ac:dyDescent="0.4">
      <c r="Q109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47" spans="17:17" ht="17.149999999999999" customHeight="1" x14ac:dyDescent="0.4">
      <c r="Q109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48" spans="17:17" ht="17.149999999999999" customHeight="1" x14ac:dyDescent="0.4">
      <c r="Q109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49" spans="17:17" ht="17.149999999999999" customHeight="1" x14ac:dyDescent="0.4">
      <c r="Q109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50" spans="17:17" ht="17.149999999999999" customHeight="1" x14ac:dyDescent="0.4">
      <c r="Q109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51" spans="17:17" ht="17.149999999999999" customHeight="1" x14ac:dyDescent="0.4">
      <c r="Q109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52" spans="17:17" ht="17.149999999999999" customHeight="1" x14ac:dyDescent="0.4">
      <c r="Q109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53" spans="17:17" ht="17.149999999999999" customHeight="1" x14ac:dyDescent="0.4">
      <c r="Q109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54" spans="17:17" ht="17.149999999999999" customHeight="1" x14ac:dyDescent="0.4">
      <c r="Q109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55" spans="17:17" ht="17.149999999999999" customHeight="1" x14ac:dyDescent="0.4">
      <c r="Q109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56" spans="17:17" ht="17.149999999999999" customHeight="1" x14ac:dyDescent="0.4">
      <c r="Q109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57" spans="17:17" ht="17.149999999999999" customHeight="1" x14ac:dyDescent="0.4">
      <c r="Q109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58" spans="17:17" ht="17.149999999999999" customHeight="1" x14ac:dyDescent="0.4">
      <c r="Q109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59" spans="17:17" ht="17.149999999999999" customHeight="1" x14ac:dyDescent="0.4">
      <c r="Q109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60" spans="17:17" ht="17.149999999999999" customHeight="1" x14ac:dyDescent="0.4">
      <c r="Q109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61" spans="17:17" ht="17.149999999999999" customHeight="1" x14ac:dyDescent="0.4">
      <c r="Q109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62" spans="17:17" ht="17.149999999999999" customHeight="1" x14ac:dyDescent="0.4">
      <c r="Q109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63" spans="17:17" ht="17.149999999999999" customHeight="1" x14ac:dyDescent="0.4">
      <c r="Q109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64" spans="17:17" ht="17.149999999999999" customHeight="1" x14ac:dyDescent="0.4">
      <c r="Q109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65" spans="17:17" ht="17.149999999999999" customHeight="1" x14ac:dyDescent="0.4">
      <c r="Q109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66" spans="17:17" ht="17.149999999999999" customHeight="1" x14ac:dyDescent="0.4">
      <c r="Q109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67" spans="17:17" ht="17.149999999999999" customHeight="1" x14ac:dyDescent="0.4">
      <c r="Q109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68" spans="17:17" ht="17.149999999999999" customHeight="1" x14ac:dyDescent="0.4">
      <c r="Q109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69" spans="17:17" ht="17.149999999999999" customHeight="1" x14ac:dyDescent="0.4">
      <c r="Q109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70" spans="17:17" ht="17.149999999999999" customHeight="1" x14ac:dyDescent="0.4">
      <c r="Q109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71" spans="17:17" ht="17.149999999999999" customHeight="1" x14ac:dyDescent="0.4">
      <c r="Q109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72" spans="17:17" ht="17.149999999999999" customHeight="1" x14ac:dyDescent="0.4">
      <c r="Q109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73" spans="17:17" ht="17.149999999999999" customHeight="1" x14ac:dyDescent="0.4">
      <c r="Q109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74" spans="17:17" ht="17.149999999999999" customHeight="1" x14ac:dyDescent="0.4">
      <c r="Q109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75" spans="17:17" ht="17.149999999999999" customHeight="1" x14ac:dyDescent="0.4">
      <c r="Q109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76" spans="17:17" ht="17.149999999999999" customHeight="1" x14ac:dyDescent="0.4">
      <c r="Q109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77" spans="17:17" ht="17.149999999999999" customHeight="1" x14ac:dyDescent="0.4">
      <c r="Q109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78" spans="17:17" ht="17.149999999999999" customHeight="1" x14ac:dyDescent="0.4">
      <c r="Q109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79" spans="17:17" ht="17.149999999999999" customHeight="1" x14ac:dyDescent="0.4">
      <c r="Q109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80" spans="17:17" ht="17.149999999999999" customHeight="1" x14ac:dyDescent="0.4">
      <c r="Q109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81" spans="17:17" ht="17.149999999999999" customHeight="1" x14ac:dyDescent="0.4">
      <c r="Q109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82" spans="17:17" ht="17.149999999999999" customHeight="1" x14ac:dyDescent="0.4">
      <c r="Q109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83" spans="17:17" ht="17.149999999999999" customHeight="1" x14ac:dyDescent="0.4">
      <c r="Q109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84" spans="17:17" ht="17.149999999999999" customHeight="1" x14ac:dyDescent="0.4">
      <c r="Q109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85" spans="17:17" ht="17.149999999999999" customHeight="1" x14ac:dyDescent="0.4">
      <c r="Q109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86" spans="17:17" ht="17.149999999999999" customHeight="1" x14ac:dyDescent="0.4">
      <c r="Q109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87" spans="17:17" ht="17.149999999999999" customHeight="1" x14ac:dyDescent="0.4">
      <c r="Q109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88" spans="17:17" ht="17.149999999999999" customHeight="1" x14ac:dyDescent="0.4">
      <c r="Q109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89" spans="17:17" ht="17.149999999999999" customHeight="1" x14ac:dyDescent="0.4">
      <c r="Q109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90" spans="17:17" ht="17.149999999999999" customHeight="1" x14ac:dyDescent="0.4">
      <c r="Q109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91" spans="17:17" ht="17.149999999999999" customHeight="1" x14ac:dyDescent="0.4">
      <c r="Q109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92" spans="17:17" ht="17.149999999999999" customHeight="1" x14ac:dyDescent="0.4">
      <c r="Q109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93" spans="17:17" ht="17.149999999999999" customHeight="1" x14ac:dyDescent="0.4">
      <c r="Q109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94" spans="17:17" ht="17.149999999999999" customHeight="1" x14ac:dyDescent="0.4">
      <c r="Q109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95" spans="17:17" ht="17.149999999999999" customHeight="1" x14ac:dyDescent="0.4">
      <c r="Q109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96" spans="17:17" ht="17.149999999999999" customHeight="1" x14ac:dyDescent="0.4">
      <c r="Q109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97" spans="17:17" ht="17.149999999999999" customHeight="1" x14ac:dyDescent="0.4">
      <c r="Q109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98" spans="17:17" ht="17.149999999999999" customHeight="1" x14ac:dyDescent="0.4">
      <c r="Q109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99" spans="17:17" ht="17.149999999999999" customHeight="1" x14ac:dyDescent="0.4">
      <c r="Q109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00" spans="17:17" ht="17.149999999999999" customHeight="1" x14ac:dyDescent="0.4">
      <c r="Q110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01" spans="17:17" ht="17.149999999999999" customHeight="1" x14ac:dyDescent="0.4">
      <c r="Q110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02" spans="17:17" ht="17.149999999999999" customHeight="1" x14ac:dyDescent="0.4">
      <c r="Q110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03" spans="17:17" ht="17.149999999999999" customHeight="1" x14ac:dyDescent="0.4">
      <c r="Q110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04" spans="17:17" ht="17.149999999999999" customHeight="1" x14ac:dyDescent="0.4">
      <c r="Q110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05" spans="17:17" ht="17.149999999999999" customHeight="1" x14ac:dyDescent="0.4">
      <c r="Q110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06" spans="17:17" ht="17.149999999999999" customHeight="1" x14ac:dyDescent="0.4">
      <c r="Q110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07" spans="17:17" ht="17.149999999999999" customHeight="1" x14ac:dyDescent="0.4">
      <c r="Q110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08" spans="17:17" ht="17.149999999999999" customHeight="1" x14ac:dyDescent="0.4">
      <c r="Q110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09" spans="17:17" ht="17.149999999999999" customHeight="1" x14ac:dyDescent="0.4">
      <c r="Q110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10" spans="17:17" ht="17.149999999999999" customHeight="1" x14ac:dyDescent="0.4">
      <c r="Q110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11" spans="17:17" ht="17.149999999999999" customHeight="1" x14ac:dyDescent="0.4">
      <c r="Q110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12" spans="17:17" ht="17.149999999999999" customHeight="1" x14ac:dyDescent="0.4">
      <c r="Q110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13" spans="17:17" ht="17.149999999999999" customHeight="1" x14ac:dyDescent="0.4">
      <c r="Q110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14" spans="17:17" ht="17.149999999999999" customHeight="1" x14ac:dyDescent="0.4">
      <c r="Q110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15" spans="17:17" ht="17.149999999999999" customHeight="1" x14ac:dyDescent="0.4">
      <c r="Q110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16" spans="17:17" ht="17.149999999999999" customHeight="1" x14ac:dyDescent="0.4">
      <c r="Q110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17" spans="17:17" ht="17.149999999999999" customHeight="1" x14ac:dyDescent="0.4">
      <c r="Q110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18" spans="17:17" ht="17.149999999999999" customHeight="1" x14ac:dyDescent="0.4">
      <c r="Q110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19" spans="17:17" ht="17.149999999999999" customHeight="1" x14ac:dyDescent="0.4">
      <c r="Q110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20" spans="17:17" ht="17.149999999999999" customHeight="1" x14ac:dyDescent="0.4">
      <c r="Q110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21" spans="17:17" ht="17.149999999999999" customHeight="1" x14ac:dyDescent="0.4">
      <c r="Q110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22" spans="17:17" ht="17.149999999999999" customHeight="1" x14ac:dyDescent="0.4">
      <c r="Q110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23" spans="17:17" ht="17.149999999999999" customHeight="1" x14ac:dyDescent="0.4">
      <c r="Q110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24" spans="17:17" ht="17.149999999999999" customHeight="1" x14ac:dyDescent="0.4">
      <c r="Q110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25" spans="17:17" ht="17.149999999999999" customHeight="1" x14ac:dyDescent="0.4">
      <c r="Q110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26" spans="17:17" ht="17.149999999999999" customHeight="1" x14ac:dyDescent="0.4">
      <c r="Q110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27" spans="17:17" ht="17.149999999999999" customHeight="1" x14ac:dyDescent="0.4">
      <c r="Q110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28" spans="17:17" ht="17.149999999999999" customHeight="1" x14ac:dyDescent="0.4">
      <c r="Q110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29" spans="17:17" ht="17.149999999999999" customHeight="1" x14ac:dyDescent="0.4">
      <c r="Q110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30" spans="17:17" ht="17.149999999999999" customHeight="1" x14ac:dyDescent="0.4">
      <c r="Q110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31" spans="17:17" ht="17.149999999999999" customHeight="1" x14ac:dyDescent="0.4">
      <c r="Q110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32" spans="17:17" ht="17.149999999999999" customHeight="1" x14ac:dyDescent="0.4">
      <c r="Q110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33" spans="17:17" ht="17.149999999999999" customHeight="1" x14ac:dyDescent="0.4">
      <c r="Q110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34" spans="17:17" ht="17.149999999999999" customHeight="1" x14ac:dyDescent="0.4">
      <c r="Q110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35" spans="17:17" ht="17.149999999999999" customHeight="1" x14ac:dyDescent="0.4">
      <c r="Q110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36" spans="17:17" ht="17.149999999999999" customHeight="1" x14ac:dyDescent="0.4">
      <c r="Q110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37" spans="17:17" ht="17.149999999999999" customHeight="1" x14ac:dyDescent="0.4">
      <c r="Q110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38" spans="17:17" ht="17.149999999999999" customHeight="1" x14ac:dyDescent="0.4">
      <c r="Q110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39" spans="17:17" ht="17.149999999999999" customHeight="1" x14ac:dyDescent="0.4">
      <c r="Q110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40" spans="17:17" ht="17.149999999999999" customHeight="1" x14ac:dyDescent="0.4">
      <c r="Q110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41" spans="17:17" ht="17.149999999999999" customHeight="1" x14ac:dyDescent="0.4">
      <c r="Q110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42" spans="17:17" ht="17.149999999999999" customHeight="1" x14ac:dyDescent="0.4">
      <c r="Q110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43" spans="17:17" ht="17.149999999999999" customHeight="1" x14ac:dyDescent="0.4">
      <c r="Q110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44" spans="17:17" ht="17.149999999999999" customHeight="1" x14ac:dyDescent="0.4">
      <c r="Q110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45" spans="17:17" ht="17.149999999999999" customHeight="1" x14ac:dyDescent="0.4">
      <c r="Q110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46" spans="17:17" ht="17.149999999999999" customHeight="1" x14ac:dyDescent="0.4">
      <c r="Q110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47" spans="17:17" ht="17.149999999999999" customHeight="1" x14ac:dyDescent="0.4">
      <c r="Q110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48" spans="17:17" ht="17.149999999999999" customHeight="1" x14ac:dyDescent="0.4">
      <c r="Q110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49" spans="17:17" ht="17.149999999999999" customHeight="1" x14ac:dyDescent="0.4">
      <c r="Q110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50" spans="17:17" ht="17.149999999999999" customHeight="1" x14ac:dyDescent="0.4">
      <c r="Q110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51" spans="17:17" ht="17.149999999999999" customHeight="1" x14ac:dyDescent="0.4">
      <c r="Q110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52" spans="17:17" ht="17.149999999999999" customHeight="1" x14ac:dyDescent="0.4">
      <c r="Q110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53" spans="17:17" ht="17.149999999999999" customHeight="1" x14ac:dyDescent="0.4">
      <c r="Q110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54" spans="17:17" ht="17.149999999999999" customHeight="1" x14ac:dyDescent="0.4">
      <c r="Q110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55" spans="17:17" ht="17.149999999999999" customHeight="1" x14ac:dyDescent="0.4">
      <c r="Q110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56" spans="17:17" ht="17.149999999999999" customHeight="1" x14ac:dyDescent="0.4">
      <c r="Q110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57" spans="17:17" ht="17.149999999999999" customHeight="1" x14ac:dyDescent="0.4">
      <c r="Q110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58" spans="17:17" ht="17.149999999999999" customHeight="1" x14ac:dyDescent="0.4">
      <c r="Q110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59" spans="17:17" ht="17.149999999999999" customHeight="1" x14ac:dyDescent="0.4">
      <c r="Q110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60" spans="17:17" ht="17.149999999999999" customHeight="1" x14ac:dyDescent="0.4">
      <c r="Q110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61" spans="17:17" ht="17.149999999999999" customHeight="1" x14ac:dyDescent="0.4">
      <c r="Q110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62" spans="17:17" ht="17.149999999999999" customHeight="1" x14ac:dyDescent="0.4">
      <c r="Q110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63" spans="17:17" ht="17.149999999999999" customHeight="1" x14ac:dyDescent="0.4">
      <c r="Q110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64" spans="17:17" ht="17.149999999999999" customHeight="1" x14ac:dyDescent="0.4">
      <c r="Q110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65" spans="17:17" ht="17.149999999999999" customHeight="1" x14ac:dyDescent="0.4">
      <c r="Q110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66" spans="17:17" ht="17.149999999999999" customHeight="1" x14ac:dyDescent="0.4">
      <c r="Q110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67" spans="17:17" ht="17.149999999999999" customHeight="1" x14ac:dyDescent="0.4">
      <c r="Q110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68" spans="17:17" ht="17.149999999999999" customHeight="1" x14ac:dyDescent="0.4">
      <c r="Q110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69" spans="17:17" ht="17.149999999999999" customHeight="1" x14ac:dyDescent="0.4">
      <c r="Q110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70" spans="17:17" ht="17.149999999999999" customHeight="1" x14ac:dyDescent="0.4">
      <c r="Q110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71" spans="17:17" ht="17.149999999999999" customHeight="1" x14ac:dyDescent="0.4">
      <c r="Q110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72" spans="17:17" ht="17.149999999999999" customHeight="1" x14ac:dyDescent="0.4">
      <c r="Q110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73" spans="17:17" ht="17.149999999999999" customHeight="1" x14ac:dyDescent="0.4">
      <c r="Q110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74" spans="17:17" ht="17.149999999999999" customHeight="1" x14ac:dyDescent="0.4">
      <c r="Q110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75" spans="17:17" ht="17.149999999999999" customHeight="1" x14ac:dyDescent="0.4">
      <c r="Q110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76" spans="17:17" ht="17.149999999999999" customHeight="1" x14ac:dyDescent="0.4">
      <c r="Q110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77" spans="17:17" ht="17.149999999999999" customHeight="1" x14ac:dyDescent="0.4">
      <c r="Q110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78" spans="17:17" ht="17.149999999999999" customHeight="1" x14ac:dyDescent="0.4">
      <c r="Q110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79" spans="17:17" ht="17.149999999999999" customHeight="1" x14ac:dyDescent="0.4">
      <c r="Q110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80" spans="17:17" ht="17.149999999999999" customHeight="1" x14ac:dyDescent="0.4">
      <c r="Q110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81" spans="17:17" ht="17.149999999999999" customHeight="1" x14ac:dyDescent="0.4">
      <c r="Q110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82" spans="17:17" ht="17.149999999999999" customHeight="1" x14ac:dyDescent="0.4">
      <c r="Q110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83" spans="17:17" ht="17.149999999999999" customHeight="1" x14ac:dyDescent="0.4">
      <c r="Q110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84" spans="17:17" ht="17.149999999999999" customHeight="1" x14ac:dyDescent="0.4">
      <c r="Q110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85" spans="17:17" ht="17.149999999999999" customHeight="1" x14ac:dyDescent="0.4">
      <c r="Q110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86" spans="17:17" ht="17.149999999999999" customHeight="1" x14ac:dyDescent="0.4">
      <c r="Q110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87" spans="17:17" ht="17.149999999999999" customHeight="1" x14ac:dyDescent="0.4">
      <c r="Q110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88" spans="17:17" ht="17.149999999999999" customHeight="1" x14ac:dyDescent="0.4">
      <c r="Q110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89" spans="17:17" ht="17.149999999999999" customHeight="1" x14ac:dyDescent="0.4">
      <c r="Q110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90" spans="17:17" ht="17.149999999999999" customHeight="1" x14ac:dyDescent="0.4">
      <c r="Q110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91" spans="17:17" ht="17.149999999999999" customHeight="1" x14ac:dyDescent="0.4">
      <c r="Q110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92" spans="17:17" ht="17.149999999999999" customHeight="1" x14ac:dyDescent="0.4">
      <c r="Q110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93" spans="17:17" ht="17.149999999999999" customHeight="1" x14ac:dyDescent="0.4">
      <c r="Q110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94" spans="17:17" ht="17.149999999999999" customHeight="1" x14ac:dyDescent="0.4">
      <c r="Q110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95" spans="17:17" ht="17.149999999999999" customHeight="1" x14ac:dyDescent="0.4">
      <c r="Q110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96" spans="17:17" ht="17.149999999999999" customHeight="1" x14ac:dyDescent="0.4">
      <c r="Q110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97" spans="17:17" ht="17.149999999999999" customHeight="1" x14ac:dyDescent="0.4">
      <c r="Q110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98" spans="17:17" ht="17.149999999999999" customHeight="1" x14ac:dyDescent="0.4">
      <c r="Q110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99" spans="17:17" ht="17.149999999999999" customHeight="1" x14ac:dyDescent="0.4">
      <c r="Q110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00" spans="17:17" ht="17.149999999999999" customHeight="1" x14ac:dyDescent="0.4">
      <c r="Q111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01" spans="17:17" ht="17.149999999999999" customHeight="1" x14ac:dyDescent="0.4">
      <c r="Q111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02" spans="17:17" ht="17.149999999999999" customHeight="1" x14ac:dyDescent="0.4">
      <c r="Q111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03" spans="17:17" ht="17.149999999999999" customHeight="1" x14ac:dyDescent="0.4">
      <c r="Q111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04" spans="17:17" ht="17.149999999999999" customHeight="1" x14ac:dyDescent="0.4">
      <c r="Q111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05" spans="17:17" ht="17.149999999999999" customHeight="1" x14ac:dyDescent="0.4">
      <c r="Q111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06" spans="17:17" ht="17.149999999999999" customHeight="1" x14ac:dyDescent="0.4">
      <c r="Q111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07" spans="17:17" ht="17.149999999999999" customHeight="1" x14ac:dyDescent="0.4">
      <c r="Q111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08" spans="17:17" ht="17.149999999999999" customHeight="1" x14ac:dyDescent="0.4">
      <c r="Q111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09" spans="17:17" ht="17.149999999999999" customHeight="1" x14ac:dyDescent="0.4">
      <c r="Q111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10" spans="17:17" ht="17.149999999999999" customHeight="1" x14ac:dyDescent="0.4">
      <c r="Q111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11" spans="17:17" ht="17.149999999999999" customHeight="1" x14ac:dyDescent="0.4">
      <c r="Q111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12" spans="17:17" ht="17.149999999999999" customHeight="1" x14ac:dyDescent="0.4">
      <c r="Q111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13" spans="17:17" ht="17.149999999999999" customHeight="1" x14ac:dyDescent="0.4">
      <c r="Q111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14" spans="17:17" ht="17.149999999999999" customHeight="1" x14ac:dyDescent="0.4">
      <c r="Q111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15" spans="17:17" ht="17.149999999999999" customHeight="1" x14ac:dyDescent="0.4">
      <c r="Q111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16" spans="17:17" ht="17.149999999999999" customHeight="1" x14ac:dyDescent="0.4">
      <c r="Q111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17" spans="17:17" ht="17.149999999999999" customHeight="1" x14ac:dyDescent="0.4">
      <c r="Q111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18" spans="17:17" ht="17.149999999999999" customHeight="1" x14ac:dyDescent="0.4">
      <c r="Q111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19" spans="17:17" ht="17.149999999999999" customHeight="1" x14ac:dyDescent="0.4">
      <c r="Q111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20" spans="17:17" ht="17.149999999999999" customHeight="1" x14ac:dyDescent="0.4">
      <c r="Q111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21" spans="17:17" ht="17.149999999999999" customHeight="1" x14ac:dyDescent="0.4">
      <c r="Q111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22" spans="17:17" ht="17.149999999999999" customHeight="1" x14ac:dyDescent="0.4">
      <c r="Q111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23" spans="17:17" ht="17.149999999999999" customHeight="1" x14ac:dyDescent="0.4">
      <c r="Q111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24" spans="17:17" ht="17.149999999999999" customHeight="1" x14ac:dyDescent="0.4">
      <c r="Q111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25" spans="17:17" ht="17.149999999999999" customHeight="1" x14ac:dyDescent="0.4">
      <c r="Q111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26" spans="17:17" ht="17.149999999999999" customHeight="1" x14ac:dyDescent="0.4">
      <c r="Q111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27" spans="17:17" ht="17.149999999999999" customHeight="1" x14ac:dyDescent="0.4">
      <c r="Q111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28" spans="17:17" ht="17.149999999999999" customHeight="1" x14ac:dyDescent="0.4">
      <c r="Q111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29" spans="17:17" ht="17.149999999999999" customHeight="1" x14ac:dyDescent="0.4">
      <c r="Q111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30" spans="17:17" ht="17.149999999999999" customHeight="1" x14ac:dyDescent="0.4">
      <c r="Q111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31" spans="17:17" ht="17.149999999999999" customHeight="1" x14ac:dyDescent="0.4">
      <c r="Q111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32" spans="17:17" ht="17.149999999999999" customHeight="1" x14ac:dyDescent="0.4">
      <c r="Q111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33" spans="17:17" ht="17.149999999999999" customHeight="1" x14ac:dyDescent="0.4">
      <c r="Q111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34" spans="17:17" ht="17.149999999999999" customHeight="1" x14ac:dyDescent="0.4">
      <c r="Q111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35" spans="17:17" ht="17.149999999999999" customHeight="1" x14ac:dyDescent="0.4">
      <c r="Q111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36" spans="17:17" ht="17.149999999999999" customHeight="1" x14ac:dyDescent="0.4">
      <c r="Q111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37" spans="17:17" ht="17.149999999999999" customHeight="1" x14ac:dyDescent="0.4">
      <c r="Q111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38" spans="17:17" ht="17.149999999999999" customHeight="1" x14ac:dyDescent="0.4">
      <c r="Q111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39" spans="17:17" ht="17.149999999999999" customHeight="1" x14ac:dyDescent="0.4">
      <c r="Q111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40" spans="17:17" ht="17.149999999999999" customHeight="1" x14ac:dyDescent="0.4">
      <c r="Q111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41" spans="17:17" ht="17.149999999999999" customHeight="1" x14ac:dyDescent="0.4">
      <c r="Q111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42" spans="17:17" ht="17.149999999999999" customHeight="1" x14ac:dyDescent="0.4">
      <c r="Q111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43" spans="17:17" ht="17.149999999999999" customHeight="1" x14ac:dyDescent="0.4">
      <c r="Q111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44" spans="17:17" ht="17.149999999999999" customHeight="1" x14ac:dyDescent="0.4">
      <c r="Q111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45" spans="17:17" ht="17.149999999999999" customHeight="1" x14ac:dyDescent="0.4">
      <c r="Q111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46" spans="17:17" ht="17.149999999999999" customHeight="1" x14ac:dyDescent="0.4">
      <c r="Q111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47" spans="17:17" ht="17.149999999999999" customHeight="1" x14ac:dyDescent="0.4">
      <c r="Q111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48" spans="17:17" ht="17.149999999999999" customHeight="1" x14ac:dyDescent="0.4">
      <c r="Q111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49" spans="17:17" ht="17.149999999999999" customHeight="1" x14ac:dyDescent="0.4">
      <c r="Q111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50" spans="17:17" ht="17.149999999999999" customHeight="1" x14ac:dyDescent="0.4">
      <c r="Q111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51" spans="17:17" ht="17.149999999999999" customHeight="1" x14ac:dyDescent="0.4">
      <c r="Q111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52" spans="17:17" ht="17.149999999999999" customHeight="1" x14ac:dyDescent="0.4">
      <c r="Q111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53" spans="17:17" ht="17.149999999999999" customHeight="1" x14ac:dyDescent="0.4">
      <c r="Q111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54" spans="17:17" ht="17.149999999999999" customHeight="1" x14ac:dyDescent="0.4">
      <c r="Q111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55" spans="17:17" ht="17.149999999999999" customHeight="1" x14ac:dyDescent="0.4">
      <c r="Q111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56" spans="17:17" ht="17.149999999999999" customHeight="1" x14ac:dyDescent="0.4">
      <c r="Q111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57" spans="17:17" ht="17.149999999999999" customHeight="1" x14ac:dyDescent="0.4">
      <c r="Q111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58" spans="17:17" ht="17.149999999999999" customHeight="1" x14ac:dyDescent="0.4">
      <c r="Q111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59" spans="17:17" ht="17.149999999999999" customHeight="1" x14ac:dyDescent="0.4">
      <c r="Q111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60" spans="17:17" ht="17.149999999999999" customHeight="1" x14ac:dyDescent="0.4">
      <c r="Q111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61" spans="17:17" ht="17.149999999999999" customHeight="1" x14ac:dyDescent="0.4">
      <c r="Q111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62" spans="17:17" ht="17.149999999999999" customHeight="1" x14ac:dyDescent="0.4">
      <c r="Q111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63" spans="17:17" ht="17.149999999999999" customHeight="1" x14ac:dyDescent="0.4">
      <c r="Q111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64" spans="17:17" ht="17.149999999999999" customHeight="1" x14ac:dyDescent="0.4">
      <c r="Q111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65" spans="17:17" ht="17.149999999999999" customHeight="1" x14ac:dyDescent="0.4">
      <c r="Q111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66" spans="17:17" ht="17.149999999999999" customHeight="1" x14ac:dyDescent="0.4">
      <c r="Q111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67" spans="17:17" ht="17.149999999999999" customHeight="1" x14ac:dyDescent="0.4">
      <c r="Q111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68" spans="17:17" ht="17.149999999999999" customHeight="1" x14ac:dyDescent="0.4">
      <c r="Q111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69" spans="17:17" ht="17.149999999999999" customHeight="1" x14ac:dyDescent="0.4">
      <c r="Q111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70" spans="17:17" ht="17.149999999999999" customHeight="1" x14ac:dyDescent="0.4">
      <c r="Q111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71" spans="17:17" ht="17.149999999999999" customHeight="1" x14ac:dyDescent="0.4">
      <c r="Q111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72" spans="17:17" ht="17.149999999999999" customHeight="1" x14ac:dyDescent="0.4">
      <c r="Q111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73" spans="17:17" ht="17.149999999999999" customHeight="1" x14ac:dyDescent="0.4">
      <c r="Q111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74" spans="17:17" ht="17.149999999999999" customHeight="1" x14ac:dyDescent="0.4">
      <c r="Q111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75" spans="17:17" ht="17.149999999999999" customHeight="1" x14ac:dyDescent="0.4">
      <c r="Q111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76" spans="17:17" ht="17.149999999999999" customHeight="1" x14ac:dyDescent="0.4">
      <c r="Q111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77" spans="17:17" ht="17.149999999999999" customHeight="1" x14ac:dyDescent="0.4">
      <c r="Q111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78" spans="17:17" ht="17.149999999999999" customHeight="1" x14ac:dyDescent="0.4">
      <c r="Q111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79" spans="17:17" ht="17.149999999999999" customHeight="1" x14ac:dyDescent="0.4">
      <c r="Q111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80" spans="17:17" ht="17.149999999999999" customHeight="1" x14ac:dyDescent="0.4">
      <c r="Q111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81" spans="17:17" ht="17.149999999999999" customHeight="1" x14ac:dyDescent="0.4">
      <c r="Q111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82" spans="17:17" ht="17.149999999999999" customHeight="1" x14ac:dyDescent="0.4">
      <c r="Q111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83" spans="17:17" ht="17.149999999999999" customHeight="1" x14ac:dyDescent="0.4">
      <c r="Q111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84" spans="17:17" ht="17.149999999999999" customHeight="1" x14ac:dyDescent="0.4">
      <c r="Q111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85" spans="17:17" ht="17.149999999999999" customHeight="1" x14ac:dyDescent="0.4">
      <c r="Q111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86" spans="17:17" ht="17.149999999999999" customHeight="1" x14ac:dyDescent="0.4">
      <c r="Q111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87" spans="17:17" ht="17.149999999999999" customHeight="1" x14ac:dyDescent="0.4">
      <c r="Q111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88" spans="17:17" ht="17.149999999999999" customHeight="1" x14ac:dyDescent="0.4">
      <c r="Q111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89" spans="17:17" ht="17.149999999999999" customHeight="1" x14ac:dyDescent="0.4">
      <c r="Q111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90" spans="17:17" ht="17.149999999999999" customHeight="1" x14ac:dyDescent="0.4">
      <c r="Q111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91" spans="17:17" ht="17.149999999999999" customHeight="1" x14ac:dyDescent="0.4">
      <c r="Q111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92" spans="17:17" ht="17.149999999999999" customHeight="1" x14ac:dyDescent="0.4">
      <c r="Q111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93" spans="17:17" ht="17.149999999999999" customHeight="1" x14ac:dyDescent="0.4">
      <c r="Q111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94" spans="17:17" ht="17.149999999999999" customHeight="1" x14ac:dyDescent="0.4">
      <c r="Q111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95" spans="17:17" ht="17.149999999999999" customHeight="1" x14ac:dyDescent="0.4">
      <c r="Q111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96" spans="17:17" ht="17.149999999999999" customHeight="1" x14ac:dyDescent="0.4">
      <c r="Q111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97" spans="17:17" ht="17.149999999999999" customHeight="1" x14ac:dyDescent="0.4">
      <c r="Q111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98" spans="17:17" ht="17.149999999999999" customHeight="1" x14ac:dyDescent="0.4">
      <c r="Q111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99" spans="17:17" ht="17.149999999999999" customHeight="1" x14ac:dyDescent="0.4">
      <c r="Q111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00" spans="17:17" ht="17.149999999999999" customHeight="1" x14ac:dyDescent="0.4">
      <c r="Q112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01" spans="17:17" ht="17.149999999999999" customHeight="1" x14ac:dyDescent="0.4">
      <c r="Q112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02" spans="17:17" ht="17.149999999999999" customHeight="1" x14ac:dyDescent="0.4">
      <c r="Q112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03" spans="17:17" ht="17.149999999999999" customHeight="1" x14ac:dyDescent="0.4">
      <c r="Q112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04" spans="17:17" ht="17.149999999999999" customHeight="1" x14ac:dyDescent="0.4">
      <c r="Q112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05" spans="17:17" ht="17.149999999999999" customHeight="1" x14ac:dyDescent="0.4">
      <c r="Q112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06" spans="17:17" ht="17.149999999999999" customHeight="1" x14ac:dyDescent="0.4">
      <c r="Q112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07" spans="17:17" ht="17.149999999999999" customHeight="1" x14ac:dyDescent="0.4">
      <c r="Q112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08" spans="17:17" ht="17.149999999999999" customHeight="1" x14ac:dyDescent="0.4">
      <c r="Q112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09" spans="17:17" ht="17.149999999999999" customHeight="1" x14ac:dyDescent="0.4">
      <c r="Q112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10" spans="17:17" ht="17.149999999999999" customHeight="1" x14ac:dyDescent="0.4">
      <c r="Q112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11" spans="17:17" ht="17.149999999999999" customHeight="1" x14ac:dyDescent="0.4">
      <c r="Q112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12" spans="17:17" ht="17.149999999999999" customHeight="1" x14ac:dyDescent="0.4">
      <c r="Q112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13" spans="17:17" ht="17.149999999999999" customHeight="1" x14ac:dyDescent="0.4">
      <c r="Q112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14" spans="17:17" ht="17.149999999999999" customHeight="1" x14ac:dyDescent="0.4">
      <c r="Q112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15" spans="17:17" ht="17.149999999999999" customHeight="1" x14ac:dyDescent="0.4">
      <c r="Q112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16" spans="17:17" ht="17.149999999999999" customHeight="1" x14ac:dyDescent="0.4">
      <c r="Q112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17" spans="17:17" ht="17.149999999999999" customHeight="1" x14ac:dyDescent="0.4">
      <c r="Q112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18" spans="17:17" ht="17.149999999999999" customHeight="1" x14ac:dyDescent="0.4">
      <c r="Q112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19" spans="17:17" ht="17.149999999999999" customHeight="1" x14ac:dyDescent="0.4">
      <c r="Q112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20" spans="17:17" ht="17.149999999999999" customHeight="1" x14ac:dyDescent="0.4">
      <c r="Q112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21" spans="17:17" ht="17.149999999999999" customHeight="1" x14ac:dyDescent="0.4">
      <c r="Q112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22" spans="17:17" ht="17.149999999999999" customHeight="1" x14ac:dyDescent="0.4">
      <c r="Q112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23" spans="17:17" ht="17.149999999999999" customHeight="1" x14ac:dyDescent="0.4">
      <c r="Q112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24" spans="17:17" ht="17.149999999999999" customHeight="1" x14ac:dyDescent="0.4">
      <c r="Q112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25" spans="17:17" ht="17.149999999999999" customHeight="1" x14ac:dyDescent="0.4">
      <c r="Q112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26" spans="17:17" ht="17.149999999999999" customHeight="1" x14ac:dyDescent="0.4">
      <c r="Q112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27" spans="17:17" ht="17.149999999999999" customHeight="1" x14ac:dyDescent="0.4">
      <c r="Q112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28" spans="17:17" ht="17.149999999999999" customHeight="1" x14ac:dyDescent="0.4">
      <c r="Q112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29" spans="17:17" ht="17.149999999999999" customHeight="1" x14ac:dyDescent="0.4">
      <c r="Q112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30" spans="17:17" ht="17.149999999999999" customHeight="1" x14ac:dyDescent="0.4">
      <c r="Q112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31" spans="17:17" ht="17.149999999999999" customHeight="1" x14ac:dyDescent="0.4">
      <c r="Q112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32" spans="17:17" ht="17.149999999999999" customHeight="1" x14ac:dyDescent="0.4">
      <c r="Q112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33" spans="17:17" ht="17.149999999999999" customHeight="1" x14ac:dyDescent="0.4">
      <c r="Q112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34" spans="17:17" ht="17.149999999999999" customHeight="1" x14ac:dyDescent="0.4">
      <c r="Q112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35" spans="17:17" ht="17.149999999999999" customHeight="1" x14ac:dyDescent="0.4">
      <c r="Q112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36" spans="17:17" ht="17.149999999999999" customHeight="1" x14ac:dyDescent="0.4">
      <c r="Q112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37" spans="17:17" ht="17.149999999999999" customHeight="1" x14ac:dyDescent="0.4">
      <c r="Q112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38" spans="17:17" ht="17.149999999999999" customHeight="1" x14ac:dyDescent="0.4">
      <c r="Q112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39" spans="17:17" ht="17.149999999999999" customHeight="1" x14ac:dyDescent="0.4">
      <c r="Q112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40" spans="17:17" ht="17.149999999999999" customHeight="1" x14ac:dyDescent="0.4">
      <c r="Q112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41" spans="17:17" ht="17.149999999999999" customHeight="1" x14ac:dyDescent="0.4">
      <c r="Q112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42" spans="17:17" ht="17.149999999999999" customHeight="1" x14ac:dyDescent="0.4">
      <c r="Q112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43" spans="17:17" ht="17.149999999999999" customHeight="1" x14ac:dyDescent="0.4">
      <c r="Q112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44" spans="17:17" ht="17.149999999999999" customHeight="1" x14ac:dyDescent="0.4">
      <c r="Q112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45" spans="17:17" ht="17.149999999999999" customHeight="1" x14ac:dyDescent="0.4">
      <c r="Q112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46" spans="17:17" ht="17.149999999999999" customHeight="1" x14ac:dyDescent="0.4">
      <c r="Q112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47" spans="17:17" ht="17.149999999999999" customHeight="1" x14ac:dyDescent="0.4">
      <c r="Q112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48" spans="17:17" ht="17.149999999999999" customHeight="1" x14ac:dyDescent="0.4">
      <c r="Q112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49" spans="17:17" ht="17.149999999999999" customHeight="1" x14ac:dyDescent="0.4">
      <c r="Q112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50" spans="17:17" ht="17.149999999999999" customHeight="1" x14ac:dyDescent="0.4">
      <c r="Q112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51" spans="17:17" ht="17.149999999999999" customHeight="1" x14ac:dyDescent="0.4">
      <c r="Q112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52" spans="17:17" ht="17.149999999999999" customHeight="1" x14ac:dyDescent="0.4">
      <c r="Q112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53" spans="17:17" ht="17.149999999999999" customHeight="1" x14ac:dyDescent="0.4">
      <c r="Q112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54" spans="17:17" ht="17.149999999999999" customHeight="1" x14ac:dyDescent="0.4">
      <c r="Q112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55" spans="17:17" ht="17.149999999999999" customHeight="1" x14ac:dyDescent="0.4">
      <c r="Q112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56" spans="17:17" ht="17.149999999999999" customHeight="1" x14ac:dyDescent="0.4">
      <c r="Q112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57" spans="17:17" ht="17.149999999999999" customHeight="1" x14ac:dyDescent="0.4">
      <c r="Q112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58" spans="17:17" ht="17.149999999999999" customHeight="1" x14ac:dyDescent="0.4">
      <c r="Q112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59" spans="17:17" ht="17.149999999999999" customHeight="1" x14ac:dyDescent="0.4">
      <c r="Q112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60" spans="17:17" ht="17.149999999999999" customHeight="1" x14ac:dyDescent="0.4">
      <c r="Q112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61" spans="17:17" ht="17.149999999999999" customHeight="1" x14ac:dyDescent="0.4">
      <c r="Q112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62" spans="17:17" ht="17.149999999999999" customHeight="1" x14ac:dyDescent="0.4">
      <c r="Q112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63" spans="17:17" ht="17.149999999999999" customHeight="1" x14ac:dyDescent="0.4">
      <c r="Q112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64" spans="17:17" ht="17.149999999999999" customHeight="1" x14ac:dyDescent="0.4">
      <c r="Q112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65" spans="17:17" ht="17.149999999999999" customHeight="1" x14ac:dyDescent="0.4">
      <c r="Q112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66" spans="17:17" ht="17.149999999999999" customHeight="1" x14ac:dyDescent="0.4">
      <c r="Q112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67" spans="17:17" ht="17.149999999999999" customHeight="1" x14ac:dyDescent="0.4">
      <c r="Q112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68" spans="17:17" ht="17.149999999999999" customHeight="1" x14ac:dyDescent="0.4">
      <c r="Q112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69" spans="17:17" ht="17.149999999999999" customHeight="1" x14ac:dyDescent="0.4">
      <c r="Q112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70" spans="17:17" ht="17.149999999999999" customHeight="1" x14ac:dyDescent="0.4">
      <c r="Q112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71" spans="17:17" ht="17.149999999999999" customHeight="1" x14ac:dyDescent="0.4">
      <c r="Q112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72" spans="17:17" ht="17.149999999999999" customHeight="1" x14ac:dyDescent="0.4">
      <c r="Q112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73" spans="17:17" ht="17.149999999999999" customHeight="1" x14ac:dyDescent="0.4">
      <c r="Q112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74" spans="17:17" ht="17.149999999999999" customHeight="1" x14ac:dyDescent="0.4">
      <c r="Q112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75" spans="17:17" ht="17.149999999999999" customHeight="1" x14ac:dyDescent="0.4">
      <c r="Q112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76" spans="17:17" ht="17.149999999999999" customHeight="1" x14ac:dyDescent="0.4">
      <c r="Q112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77" spans="17:17" ht="17.149999999999999" customHeight="1" x14ac:dyDescent="0.4">
      <c r="Q112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78" spans="17:17" ht="17.149999999999999" customHeight="1" x14ac:dyDescent="0.4">
      <c r="Q112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79" spans="17:17" ht="17.149999999999999" customHeight="1" x14ac:dyDescent="0.4">
      <c r="Q112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80" spans="17:17" ht="17.149999999999999" customHeight="1" x14ac:dyDescent="0.4">
      <c r="Q112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81" spans="17:17" ht="17.149999999999999" customHeight="1" x14ac:dyDescent="0.4">
      <c r="Q112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82" spans="17:17" ht="17.149999999999999" customHeight="1" x14ac:dyDescent="0.4">
      <c r="Q112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83" spans="17:17" ht="17.149999999999999" customHeight="1" x14ac:dyDescent="0.4">
      <c r="Q112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84" spans="17:17" ht="17.149999999999999" customHeight="1" x14ac:dyDescent="0.4">
      <c r="Q112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85" spans="17:17" ht="17.149999999999999" customHeight="1" x14ac:dyDescent="0.4">
      <c r="Q112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86" spans="17:17" ht="17.149999999999999" customHeight="1" x14ac:dyDescent="0.4">
      <c r="Q112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87" spans="17:17" ht="17.149999999999999" customHeight="1" x14ac:dyDescent="0.4">
      <c r="Q112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88" spans="17:17" ht="17.149999999999999" customHeight="1" x14ac:dyDescent="0.4">
      <c r="Q112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89" spans="17:17" ht="17.149999999999999" customHeight="1" x14ac:dyDescent="0.4">
      <c r="Q112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90" spans="17:17" ht="17.149999999999999" customHeight="1" x14ac:dyDescent="0.4">
      <c r="Q112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91" spans="17:17" ht="17.149999999999999" customHeight="1" x14ac:dyDescent="0.4">
      <c r="Q112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92" spans="17:17" ht="17.149999999999999" customHeight="1" x14ac:dyDescent="0.4">
      <c r="Q112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93" spans="17:17" ht="17.149999999999999" customHeight="1" x14ac:dyDescent="0.4">
      <c r="Q112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94" spans="17:17" ht="17.149999999999999" customHeight="1" x14ac:dyDescent="0.4">
      <c r="Q112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95" spans="17:17" ht="17.149999999999999" customHeight="1" x14ac:dyDescent="0.4">
      <c r="Q112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96" spans="17:17" ht="17.149999999999999" customHeight="1" x14ac:dyDescent="0.4">
      <c r="Q112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97" spans="17:17" ht="17.149999999999999" customHeight="1" x14ac:dyDescent="0.4">
      <c r="Q112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98" spans="17:17" ht="17.149999999999999" customHeight="1" x14ac:dyDescent="0.4">
      <c r="Q112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99" spans="17:17" ht="17.149999999999999" customHeight="1" x14ac:dyDescent="0.4">
      <c r="Q112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00" spans="17:17" ht="17.149999999999999" customHeight="1" x14ac:dyDescent="0.4">
      <c r="Q113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01" spans="17:17" ht="17.149999999999999" customHeight="1" x14ac:dyDescent="0.4">
      <c r="Q113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02" spans="17:17" ht="17.149999999999999" customHeight="1" x14ac:dyDescent="0.4">
      <c r="Q113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03" spans="17:17" ht="17.149999999999999" customHeight="1" x14ac:dyDescent="0.4">
      <c r="Q113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04" spans="17:17" ht="17.149999999999999" customHeight="1" x14ac:dyDescent="0.4">
      <c r="Q113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05" spans="17:17" ht="17.149999999999999" customHeight="1" x14ac:dyDescent="0.4">
      <c r="Q113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06" spans="17:17" ht="17.149999999999999" customHeight="1" x14ac:dyDescent="0.4">
      <c r="Q113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07" spans="17:17" ht="17.149999999999999" customHeight="1" x14ac:dyDescent="0.4">
      <c r="Q113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08" spans="17:17" ht="17.149999999999999" customHeight="1" x14ac:dyDescent="0.4">
      <c r="Q113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09" spans="17:17" ht="17.149999999999999" customHeight="1" x14ac:dyDescent="0.4">
      <c r="Q113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10" spans="17:17" ht="17.149999999999999" customHeight="1" x14ac:dyDescent="0.4">
      <c r="Q113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11" spans="17:17" ht="17.149999999999999" customHeight="1" x14ac:dyDescent="0.4">
      <c r="Q113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12" spans="17:17" ht="17.149999999999999" customHeight="1" x14ac:dyDescent="0.4">
      <c r="Q113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13" spans="17:17" ht="17.149999999999999" customHeight="1" x14ac:dyDescent="0.4">
      <c r="Q113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14" spans="17:17" ht="17.149999999999999" customHeight="1" x14ac:dyDescent="0.4">
      <c r="Q113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15" spans="17:17" ht="17.149999999999999" customHeight="1" x14ac:dyDescent="0.4">
      <c r="Q113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16" spans="17:17" ht="17.149999999999999" customHeight="1" x14ac:dyDescent="0.4">
      <c r="Q113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17" spans="17:17" ht="17.149999999999999" customHeight="1" x14ac:dyDescent="0.4">
      <c r="Q113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18" spans="17:17" ht="17.149999999999999" customHeight="1" x14ac:dyDescent="0.4">
      <c r="Q113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19" spans="17:17" ht="17.149999999999999" customHeight="1" x14ac:dyDescent="0.4">
      <c r="Q113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20" spans="17:17" ht="17.149999999999999" customHeight="1" x14ac:dyDescent="0.4">
      <c r="Q113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21" spans="17:17" ht="17.149999999999999" customHeight="1" x14ac:dyDescent="0.4">
      <c r="Q113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22" spans="17:17" ht="17.149999999999999" customHeight="1" x14ac:dyDescent="0.4">
      <c r="Q113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23" spans="17:17" ht="17.149999999999999" customHeight="1" x14ac:dyDescent="0.4">
      <c r="Q113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24" spans="17:17" ht="17.149999999999999" customHeight="1" x14ac:dyDescent="0.4">
      <c r="Q113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25" spans="17:17" ht="17.149999999999999" customHeight="1" x14ac:dyDescent="0.4">
      <c r="Q113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26" spans="17:17" ht="17.149999999999999" customHeight="1" x14ac:dyDescent="0.4">
      <c r="Q113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27" spans="17:17" ht="17.149999999999999" customHeight="1" x14ac:dyDescent="0.4">
      <c r="Q113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28" spans="17:17" ht="17.149999999999999" customHeight="1" x14ac:dyDescent="0.4">
      <c r="Q113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29" spans="17:17" ht="17.149999999999999" customHeight="1" x14ac:dyDescent="0.4">
      <c r="Q113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30" spans="17:17" ht="17.149999999999999" customHeight="1" x14ac:dyDescent="0.4">
      <c r="Q113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31" spans="17:17" ht="17.149999999999999" customHeight="1" x14ac:dyDescent="0.4">
      <c r="Q113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32" spans="17:17" ht="17.149999999999999" customHeight="1" x14ac:dyDescent="0.4">
      <c r="Q113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33" spans="17:17" ht="17.149999999999999" customHeight="1" x14ac:dyDescent="0.4">
      <c r="Q113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34" spans="17:17" ht="17.149999999999999" customHeight="1" x14ac:dyDescent="0.4">
      <c r="Q113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35" spans="17:17" ht="17.149999999999999" customHeight="1" x14ac:dyDescent="0.4">
      <c r="Q113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36" spans="17:17" ht="17.149999999999999" customHeight="1" x14ac:dyDescent="0.4">
      <c r="Q113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37" spans="17:17" ht="17.149999999999999" customHeight="1" x14ac:dyDescent="0.4">
      <c r="Q113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38" spans="17:17" ht="17.149999999999999" customHeight="1" x14ac:dyDescent="0.4">
      <c r="Q113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39" spans="17:17" ht="17.149999999999999" customHeight="1" x14ac:dyDescent="0.4">
      <c r="Q113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40" spans="17:17" ht="17.149999999999999" customHeight="1" x14ac:dyDescent="0.4">
      <c r="Q113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41" spans="17:17" ht="17.149999999999999" customHeight="1" x14ac:dyDescent="0.4">
      <c r="Q113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42" spans="17:17" ht="17.149999999999999" customHeight="1" x14ac:dyDescent="0.4">
      <c r="Q113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43" spans="17:17" ht="17.149999999999999" customHeight="1" x14ac:dyDescent="0.4">
      <c r="Q113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44" spans="17:17" ht="17.149999999999999" customHeight="1" x14ac:dyDescent="0.4">
      <c r="Q113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45" spans="17:17" ht="17.149999999999999" customHeight="1" x14ac:dyDescent="0.4">
      <c r="Q113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46" spans="17:17" ht="17.149999999999999" customHeight="1" x14ac:dyDescent="0.4">
      <c r="Q113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47" spans="17:17" ht="17.149999999999999" customHeight="1" x14ac:dyDescent="0.4">
      <c r="Q113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48" spans="17:17" ht="17.149999999999999" customHeight="1" x14ac:dyDescent="0.4">
      <c r="Q113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49" spans="17:17" ht="17.149999999999999" customHeight="1" x14ac:dyDescent="0.4">
      <c r="Q113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50" spans="17:17" ht="17.149999999999999" customHeight="1" x14ac:dyDescent="0.4">
      <c r="Q113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51" spans="17:17" ht="17.149999999999999" customHeight="1" x14ac:dyDescent="0.4">
      <c r="Q113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52" spans="17:17" ht="17.149999999999999" customHeight="1" x14ac:dyDescent="0.4">
      <c r="Q113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53" spans="17:17" ht="17.149999999999999" customHeight="1" x14ac:dyDescent="0.4">
      <c r="Q113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54" spans="17:17" ht="17.149999999999999" customHeight="1" x14ac:dyDescent="0.4">
      <c r="Q113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55" spans="17:17" ht="17.149999999999999" customHeight="1" x14ac:dyDescent="0.4">
      <c r="Q113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56" spans="17:17" ht="17.149999999999999" customHeight="1" x14ac:dyDescent="0.4">
      <c r="Q113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57" spans="17:17" ht="17.149999999999999" customHeight="1" x14ac:dyDescent="0.4">
      <c r="Q113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58" spans="17:17" ht="17.149999999999999" customHeight="1" x14ac:dyDescent="0.4">
      <c r="Q113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59" spans="17:17" ht="17.149999999999999" customHeight="1" x14ac:dyDescent="0.4">
      <c r="Q113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60" spans="17:17" ht="17.149999999999999" customHeight="1" x14ac:dyDescent="0.4">
      <c r="Q113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61" spans="17:17" ht="17.149999999999999" customHeight="1" x14ac:dyDescent="0.4">
      <c r="Q113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62" spans="17:17" ht="17.149999999999999" customHeight="1" x14ac:dyDescent="0.4">
      <c r="Q113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63" spans="17:17" ht="17.149999999999999" customHeight="1" x14ac:dyDescent="0.4">
      <c r="Q113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64" spans="17:17" ht="17.149999999999999" customHeight="1" x14ac:dyDescent="0.4">
      <c r="Q113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65" spans="17:17" ht="17.149999999999999" customHeight="1" x14ac:dyDescent="0.4">
      <c r="Q113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66" spans="17:17" ht="17.149999999999999" customHeight="1" x14ac:dyDescent="0.4">
      <c r="Q113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67" spans="17:17" ht="17.149999999999999" customHeight="1" x14ac:dyDescent="0.4">
      <c r="Q113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68" spans="17:17" ht="17.149999999999999" customHeight="1" x14ac:dyDescent="0.4">
      <c r="Q113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69" spans="17:17" ht="17.149999999999999" customHeight="1" x14ac:dyDescent="0.4">
      <c r="Q113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70" spans="17:17" ht="17.149999999999999" customHeight="1" x14ac:dyDescent="0.4">
      <c r="Q113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71" spans="17:17" ht="17.149999999999999" customHeight="1" x14ac:dyDescent="0.4">
      <c r="Q113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72" spans="17:17" ht="17.149999999999999" customHeight="1" x14ac:dyDescent="0.4">
      <c r="Q113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73" spans="17:17" ht="17.149999999999999" customHeight="1" x14ac:dyDescent="0.4">
      <c r="Q113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74" spans="17:17" ht="17.149999999999999" customHeight="1" x14ac:dyDescent="0.4">
      <c r="Q113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75" spans="17:17" ht="17.149999999999999" customHeight="1" x14ac:dyDescent="0.4">
      <c r="Q113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76" spans="17:17" ht="17.149999999999999" customHeight="1" x14ac:dyDescent="0.4">
      <c r="Q113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77" spans="17:17" ht="17.149999999999999" customHeight="1" x14ac:dyDescent="0.4">
      <c r="Q113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78" spans="17:17" ht="17.149999999999999" customHeight="1" x14ac:dyDescent="0.4">
      <c r="Q113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79" spans="17:17" ht="17.149999999999999" customHeight="1" x14ac:dyDescent="0.4">
      <c r="Q113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80" spans="17:17" ht="17.149999999999999" customHeight="1" x14ac:dyDescent="0.4">
      <c r="Q113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81" spans="17:17" ht="17.149999999999999" customHeight="1" x14ac:dyDescent="0.4">
      <c r="Q113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82" spans="17:17" ht="17.149999999999999" customHeight="1" x14ac:dyDescent="0.4">
      <c r="Q113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83" spans="17:17" ht="17.149999999999999" customHeight="1" x14ac:dyDescent="0.4">
      <c r="Q113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84" spans="17:17" ht="17.149999999999999" customHeight="1" x14ac:dyDescent="0.4">
      <c r="Q113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85" spans="17:17" ht="17.149999999999999" customHeight="1" x14ac:dyDescent="0.4">
      <c r="Q113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86" spans="17:17" ht="17.149999999999999" customHeight="1" x14ac:dyDescent="0.4">
      <c r="Q113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87" spans="17:17" ht="17.149999999999999" customHeight="1" x14ac:dyDescent="0.4">
      <c r="Q113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88" spans="17:17" ht="17.149999999999999" customHeight="1" x14ac:dyDescent="0.4">
      <c r="Q113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89" spans="17:17" ht="17.149999999999999" customHeight="1" x14ac:dyDescent="0.4">
      <c r="Q113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90" spans="17:17" ht="17.149999999999999" customHeight="1" x14ac:dyDescent="0.4">
      <c r="Q113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91" spans="17:17" ht="17.149999999999999" customHeight="1" x14ac:dyDescent="0.4">
      <c r="Q113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92" spans="17:17" ht="17.149999999999999" customHeight="1" x14ac:dyDescent="0.4">
      <c r="Q113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93" spans="17:17" ht="17.149999999999999" customHeight="1" x14ac:dyDescent="0.4">
      <c r="Q113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94" spans="17:17" ht="17.149999999999999" customHeight="1" x14ac:dyDescent="0.4">
      <c r="Q113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95" spans="17:17" ht="17.149999999999999" customHeight="1" x14ac:dyDescent="0.4">
      <c r="Q113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96" spans="17:17" ht="17.149999999999999" customHeight="1" x14ac:dyDescent="0.4">
      <c r="Q113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97" spans="17:17" ht="17.149999999999999" customHeight="1" x14ac:dyDescent="0.4">
      <c r="Q113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98" spans="17:17" ht="17.149999999999999" customHeight="1" x14ac:dyDescent="0.4">
      <c r="Q113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99" spans="17:17" ht="17.149999999999999" customHeight="1" x14ac:dyDescent="0.4">
      <c r="Q113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00" spans="17:17" ht="17.149999999999999" customHeight="1" x14ac:dyDescent="0.4">
      <c r="Q114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01" spans="17:17" ht="17.149999999999999" customHeight="1" x14ac:dyDescent="0.4">
      <c r="Q114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02" spans="17:17" ht="17.149999999999999" customHeight="1" x14ac:dyDescent="0.4">
      <c r="Q114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03" spans="17:17" ht="17.149999999999999" customHeight="1" x14ac:dyDescent="0.4">
      <c r="Q114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04" spans="17:17" ht="17.149999999999999" customHeight="1" x14ac:dyDescent="0.4">
      <c r="Q114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05" spans="17:17" ht="17.149999999999999" customHeight="1" x14ac:dyDescent="0.4">
      <c r="Q114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06" spans="17:17" ht="17.149999999999999" customHeight="1" x14ac:dyDescent="0.4">
      <c r="Q114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07" spans="17:17" ht="17.149999999999999" customHeight="1" x14ac:dyDescent="0.4">
      <c r="Q114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08" spans="17:17" ht="17.149999999999999" customHeight="1" x14ac:dyDescent="0.4">
      <c r="Q114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09" spans="17:17" ht="17.149999999999999" customHeight="1" x14ac:dyDescent="0.4">
      <c r="Q114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10" spans="17:17" ht="17.149999999999999" customHeight="1" x14ac:dyDescent="0.4">
      <c r="Q114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11" spans="17:17" ht="17.149999999999999" customHeight="1" x14ac:dyDescent="0.4">
      <c r="Q114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12" spans="17:17" ht="17.149999999999999" customHeight="1" x14ac:dyDescent="0.4">
      <c r="Q114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13" spans="17:17" ht="17.149999999999999" customHeight="1" x14ac:dyDescent="0.4">
      <c r="Q114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14" spans="17:17" ht="17.149999999999999" customHeight="1" x14ac:dyDescent="0.4">
      <c r="Q114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15" spans="17:17" ht="17.149999999999999" customHeight="1" x14ac:dyDescent="0.4">
      <c r="Q114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16" spans="17:17" ht="17.149999999999999" customHeight="1" x14ac:dyDescent="0.4">
      <c r="Q114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17" spans="17:17" ht="17.149999999999999" customHeight="1" x14ac:dyDescent="0.4">
      <c r="Q114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18" spans="17:17" ht="17.149999999999999" customHeight="1" x14ac:dyDescent="0.4">
      <c r="Q114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19" spans="17:17" ht="17.149999999999999" customHeight="1" x14ac:dyDescent="0.4">
      <c r="Q114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20" spans="17:17" ht="17.149999999999999" customHeight="1" x14ac:dyDescent="0.4">
      <c r="Q114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21" spans="17:17" ht="17.149999999999999" customHeight="1" x14ac:dyDescent="0.4">
      <c r="Q114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22" spans="17:17" ht="17.149999999999999" customHeight="1" x14ac:dyDescent="0.4">
      <c r="Q114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23" spans="17:17" ht="17.149999999999999" customHeight="1" x14ac:dyDescent="0.4">
      <c r="Q114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24" spans="17:17" ht="17.149999999999999" customHeight="1" x14ac:dyDescent="0.4">
      <c r="Q114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25" spans="17:17" ht="17.149999999999999" customHeight="1" x14ac:dyDescent="0.4">
      <c r="Q114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26" spans="17:17" ht="17.149999999999999" customHeight="1" x14ac:dyDescent="0.4">
      <c r="Q114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27" spans="17:17" ht="17.149999999999999" customHeight="1" x14ac:dyDescent="0.4">
      <c r="Q114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28" spans="17:17" ht="17.149999999999999" customHeight="1" x14ac:dyDescent="0.4">
      <c r="Q114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29" spans="17:17" ht="17.149999999999999" customHeight="1" x14ac:dyDescent="0.4">
      <c r="Q114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30" spans="17:17" ht="17.149999999999999" customHeight="1" x14ac:dyDescent="0.4">
      <c r="Q114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31" spans="17:17" ht="17.149999999999999" customHeight="1" x14ac:dyDescent="0.4">
      <c r="Q114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32" spans="17:17" ht="17.149999999999999" customHeight="1" x14ac:dyDescent="0.4">
      <c r="Q114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33" spans="17:17" ht="17.149999999999999" customHeight="1" x14ac:dyDescent="0.4">
      <c r="Q114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34" spans="17:17" ht="17.149999999999999" customHeight="1" x14ac:dyDescent="0.4">
      <c r="Q114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35" spans="17:17" ht="17.149999999999999" customHeight="1" x14ac:dyDescent="0.4">
      <c r="Q114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36" spans="17:17" ht="17.149999999999999" customHeight="1" x14ac:dyDescent="0.4">
      <c r="Q114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37" spans="17:17" ht="17.149999999999999" customHeight="1" x14ac:dyDescent="0.4">
      <c r="Q114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38" spans="17:17" ht="17.149999999999999" customHeight="1" x14ac:dyDescent="0.4">
      <c r="Q114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39" spans="17:17" ht="17.149999999999999" customHeight="1" x14ac:dyDescent="0.4">
      <c r="Q114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40" spans="17:17" ht="17.149999999999999" customHeight="1" x14ac:dyDescent="0.4">
      <c r="Q114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41" spans="17:17" ht="17.149999999999999" customHeight="1" x14ac:dyDescent="0.4">
      <c r="Q114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42" spans="17:17" ht="17.149999999999999" customHeight="1" x14ac:dyDescent="0.4">
      <c r="Q114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43" spans="17:17" ht="17.149999999999999" customHeight="1" x14ac:dyDescent="0.4">
      <c r="Q114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44" spans="17:17" ht="17.149999999999999" customHeight="1" x14ac:dyDescent="0.4">
      <c r="Q114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45" spans="17:17" ht="17.149999999999999" customHeight="1" x14ac:dyDescent="0.4">
      <c r="Q114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46" spans="17:17" ht="17.149999999999999" customHeight="1" x14ac:dyDescent="0.4">
      <c r="Q114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47" spans="17:17" ht="17.149999999999999" customHeight="1" x14ac:dyDescent="0.4">
      <c r="Q114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48" spans="17:17" ht="17.149999999999999" customHeight="1" x14ac:dyDescent="0.4">
      <c r="Q114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49" spans="17:17" ht="17.149999999999999" customHeight="1" x14ac:dyDescent="0.4">
      <c r="Q114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50" spans="17:17" ht="17.149999999999999" customHeight="1" x14ac:dyDescent="0.4">
      <c r="Q114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51" spans="17:17" ht="17.149999999999999" customHeight="1" x14ac:dyDescent="0.4">
      <c r="Q114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52" spans="17:17" ht="17.149999999999999" customHeight="1" x14ac:dyDescent="0.4">
      <c r="Q114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53" spans="17:17" ht="17.149999999999999" customHeight="1" x14ac:dyDescent="0.4">
      <c r="Q114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54" spans="17:17" ht="17.149999999999999" customHeight="1" x14ac:dyDescent="0.4">
      <c r="Q114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55" spans="17:17" ht="17.149999999999999" customHeight="1" x14ac:dyDescent="0.4">
      <c r="Q114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56" spans="17:17" ht="17.149999999999999" customHeight="1" x14ac:dyDescent="0.4">
      <c r="Q114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57" spans="17:17" ht="17.149999999999999" customHeight="1" x14ac:dyDescent="0.4">
      <c r="Q114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58" spans="17:17" ht="17.149999999999999" customHeight="1" x14ac:dyDescent="0.4">
      <c r="Q114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59" spans="17:17" ht="17.149999999999999" customHeight="1" x14ac:dyDescent="0.4">
      <c r="Q114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60" spans="17:17" ht="17.149999999999999" customHeight="1" x14ac:dyDescent="0.4">
      <c r="Q114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61" spans="17:17" ht="17.149999999999999" customHeight="1" x14ac:dyDescent="0.4">
      <c r="Q114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62" spans="17:17" ht="17.149999999999999" customHeight="1" x14ac:dyDescent="0.4">
      <c r="Q114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63" spans="17:17" ht="17.149999999999999" customHeight="1" x14ac:dyDescent="0.4">
      <c r="Q114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64" spans="17:17" ht="17.149999999999999" customHeight="1" x14ac:dyDescent="0.4">
      <c r="Q114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65" spans="17:17" ht="17.149999999999999" customHeight="1" x14ac:dyDescent="0.4">
      <c r="Q114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66" spans="17:17" ht="17.149999999999999" customHeight="1" x14ac:dyDescent="0.4">
      <c r="Q114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67" spans="17:17" ht="17.149999999999999" customHeight="1" x14ac:dyDescent="0.4">
      <c r="Q114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68" spans="17:17" ht="17.149999999999999" customHeight="1" x14ac:dyDescent="0.4">
      <c r="Q114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69" spans="17:17" ht="17.149999999999999" customHeight="1" x14ac:dyDescent="0.4">
      <c r="Q114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70" spans="17:17" ht="17.149999999999999" customHeight="1" x14ac:dyDescent="0.4">
      <c r="Q114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71" spans="17:17" ht="17.149999999999999" customHeight="1" x14ac:dyDescent="0.4">
      <c r="Q114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72" spans="17:17" ht="17.149999999999999" customHeight="1" x14ac:dyDescent="0.4">
      <c r="Q114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73" spans="17:17" ht="17.149999999999999" customHeight="1" x14ac:dyDescent="0.4">
      <c r="Q114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74" spans="17:17" ht="17.149999999999999" customHeight="1" x14ac:dyDescent="0.4">
      <c r="Q114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75" spans="17:17" ht="17.149999999999999" customHeight="1" x14ac:dyDescent="0.4">
      <c r="Q114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76" spans="17:17" ht="17.149999999999999" customHeight="1" x14ac:dyDescent="0.4">
      <c r="Q114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77" spans="17:17" ht="17.149999999999999" customHeight="1" x14ac:dyDescent="0.4">
      <c r="Q114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78" spans="17:17" ht="17.149999999999999" customHeight="1" x14ac:dyDescent="0.4">
      <c r="Q114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79" spans="17:17" ht="17.149999999999999" customHeight="1" x14ac:dyDescent="0.4">
      <c r="Q114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80" spans="17:17" ht="17.149999999999999" customHeight="1" x14ac:dyDescent="0.4">
      <c r="Q114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81" spans="17:17" ht="17.149999999999999" customHeight="1" x14ac:dyDescent="0.4">
      <c r="Q114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82" spans="17:17" ht="17.149999999999999" customHeight="1" x14ac:dyDescent="0.4">
      <c r="Q114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83" spans="17:17" ht="17.149999999999999" customHeight="1" x14ac:dyDescent="0.4">
      <c r="Q114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84" spans="17:17" ht="17.149999999999999" customHeight="1" x14ac:dyDescent="0.4">
      <c r="Q114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85" spans="17:17" ht="17.149999999999999" customHeight="1" x14ac:dyDescent="0.4">
      <c r="Q114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86" spans="17:17" ht="17.149999999999999" customHeight="1" x14ac:dyDescent="0.4">
      <c r="Q114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87" spans="17:17" ht="17.149999999999999" customHeight="1" x14ac:dyDescent="0.4">
      <c r="Q114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88" spans="17:17" ht="17.149999999999999" customHeight="1" x14ac:dyDescent="0.4">
      <c r="Q114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89" spans="17:17" ht="17.149999999999999" customHeight="1" x14ac:dyDescent="0.4">
      <c r="Q114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90" spans="17:17" ht="17.149999999999999" customHeight="1" x14ac:dyDescent="0.4">
      <c r="Q114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91" spans="17:17" ht="17.149999999999999" customHeight="1" x14ac:dyDescent="0.4">
      <c r="Q114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92" spans="17:17" ht="17.149999999999999" customHeight="1" x14ac:dyDescent="0.4">
      <c r="Q114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93" spans="17:17" ht="17.149999999999999" customHeight="1" x14ac:dyDescent="0.4">
      <c r="Q114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94" spans="17:17" ht="17.149999999999999" customHeight="1" x14ac:dyDescent="0.4">
      <c r="Q114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95" spans="17:17" ht="17.149999999999999" customHeight="1" x14ac:dyDescent="0.4">
      <c r="Q114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96" spans="17:17" ht="17.149999999999999" customHeight="1" x14ac:dyDescent="0.4">
      <c r="Q114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97" spans="17:17" ht="17.149999999999999" customHeight="1" x14ac:dyDescent="0.4">
      <c r="Q114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98" spans="17:17" ht="17.149999999999999" customHeight="1" x14ac:dyDescent="0.4">
      <c r="Q114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99" spans="17:17" ht="17.149999999999999" customHeight="1" x14ac:dyDescent="0.4">
      <c r="Q114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00" spans="17:17" ht="17.149999999999999" customHeight="1" x14ac:dyDescent="0.4">
      <c r="Q115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01" spans="17:17" ht="17.149999999999999" customHeight="1" x14ac:dyDescent="0.4">
      <c r="Q115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02" spans="17:17" ht="17.149999999999999" customHeight="1" x14ac:dyDescent="0.4">
      <c r="Q115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03" spans="17:17" ht="17.149999999999999" customHeight="1" x14ac:dyDescent="0.4">
      <c r="Q115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04" spans="17:17" ht="17.149999999999999" customHeight="1" x14ac:dyDescent="0.4">
      <c r="Q115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05" spans="17:17" ht="17.149999999999999" customHeight="1" x14ac:dyDescent="0.4">
      <c r="Q115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06" spans="17:17" ht="17.149999999999999" customHeight="1" x14ac:dyDescent="0.4">
      <c r="Q115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07" spans="17:17" ht="17.149999999999999" customHeight="1" x14ac:dyDescent="0.4">
      <c r="Q115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08" spans="17:17" ht="17.149999999999999" customHeight="1" x14ac:dyDescent="0.4">
      <c r="Q115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09" spans="17:17" ht="17.149999999999999" customHeight="1" x14ac:dyDescent="0.4">
      <c r="Q115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10" spans="17:17" ht="17.149999999999999" customHeight="1" x14ac:dyDescent="0.4">
      <c r="Q115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11" spans="17:17" ht="17.149999999999999" customHeight="1" x14ac:dyDescent="0.4">
      <c r="Q115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12" spans="17:17" ht="17.149999999999999" customHeight="1" x14ac:dyDescent="0.4">
      <c r="Q115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13" spans="17:17" ht="17.149999999999999" customHeight="1" x14ac:dyDescent="0.4">
      <c r="Q115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14" spans="17:17" ht="17.149999999999999" customHeight="1" x14ac:dyDescent="0.4">
      <c r="Q115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15" spans="17:17" ht="17.149999999999999" customHeight="1" x14ac:dyDescent="0.4">
      <c r="Q115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16" spans="17:17" ht="17.149999999999999" customHeight="1" x14ac:dyDescent="0.4">
      <c r="Q115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17" spans="17:17" ht="17.149999999999999" customHeight="1" x14ac:dyDescent="0.4">
      <c r="Q115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18" spans="17:17" ht="17.149999999999999" customHeight="1" x14ac:dyDescent="0.4">
      <c r="Q115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19" spans="17:17" ht="17.149999999999999" customHeight="1" x14ac:dyDescent="0.4">
      <c r="Q115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20" spans="17:17" ht="17.149999999999999" customHeight="1" x14ac:dyDescent="0.4">
      <c r="Q115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21" spans="17:17" ht="17.149999999999999" customHeight="1" x14ac:dyDescent="0.4">
      <c r="Q115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22" spans="17:17" ht="17.149999999999999" customHeight="1" x14ac:dyDescent="0.4">
      <c r="Q115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23" spans="17:17" ht="17.149999999999999" customHeight="1" x14ac:dyDescent="0.4">
      <c r="Q115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24" spans="17:17" ht="17.149999999999999" customHeight="1" x14ac:dyDescent="0.4">
      <c r="Q115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25" spans="17:17" ht="17.149999999999999" customHeight="1" x14ac:dyDescent="0.4">
      <c r="Q115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26" spans="17:17" ht="17.149999999999999" customHeight="1" x14ac:dyDescent="0.4">
      <c r="Q115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27" spans="17:17" ht="17.149999999999999" customHeight="1" x14ac:dyDescent="0.4">
      <c r="Q115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28" spans="17:17" ht="17.149999999999999" customHeight="1" x14ac:dyDescent="0.4">
      <c r="Q115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29" spans="17:17" ht="17.149999999999999" customHeight="1" x14ac:dyDescent="0.4">
      <c r="Q115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30" spans="17:17" ht="17.149999999999999" customHeight="1" x14ac:dyDescent="0.4">
      <c r="Q115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31" spans="17:17" ht="17.149999999999999" customHeight="1" x14ac:dyDescent="0.4">
      <c r="Q115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32" spans="17:17" ht="17.149999999999999" customHeight="1" x14ac:dyDescent="0.4">
      <c r="Q115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33" spans="17:17" ht="17.149999999999999" customHeight="1" x14ac:dyDescent="0.4">
      <c r="Q115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34" spans="17:17" ht="17.149999999999999" customHeight="1" x14ac:dyDescent="0.4">
      <c r="Q115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35" spans="17:17" ht="17.149999999999999" customHeight="1" x14ac:dyDescent="0.4">
      <c r="Q115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36" spans="17:17" ht="17.149999999999999" customHeight="1" x14ac:dyDescent="0.4">
      <c r="Q115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37" spans="17:17" ht="17.149999999999999" customHeight="1" x14ac:dyDescent="0.4">
      <c r="Q115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38" spans="17:17" ht="17.149999999999999" customHeight="1" x14ac:dyDescent="0.4">
      <c r="Q115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39" spans="17:17" ht="17.149999999999999" customHeight="1" x14ac:dyDescent="0.4">
      <c r="Q115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40" spans="17:17" ht="17.149999999999999" customHeight="1" x14ac:dyDescent="0.4">
      <c r="Q115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41" spans="17:17" ht="17.149999999999999" customHeight="1" x14ac:dyDescent="0.4">
      <c r="Q115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42" spans="17:17" ht="17.149999999999999" customHeight="1" x14ac:dyDescent="0.4">
      <c r="Q115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43" spans="17:17" ht="17.149999999999999" customHeight="1" x14ac:dyDescent="0.4">
      <c r="Q115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44" spans="17:17" ht="17.149999999999999" customHeight="1" x14ac:dyDescent="0.4">
      <c r="Q115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45" spans="17:17" ht="17.149999999999999" customHeight="1" x14ac:dyDescent="0.4">
      <c r="Q115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46" spans="17:17" ht="17.149999999999999" customHeight="1" x14ac:dyDescent="0.4">
      <c r="Q115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47" spans="17:17" ht="17.149999999999999" customHeight="1" x14ac:dyDescent="0.4">
      <c r="Q115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48" spans="17:17" ht="17.149999999999999" customHeight="1" x14ac:dyDescent="0.4">
      <c r="Q115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49" spans="17:17" ht="17.149999999999999" customHeight="1" x14ac:dyDescent="0.4">
      <c r="Q115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50" spans="17:17" ht="17.149999999999999" customHeight="1" x14ac:dyDescent="0.4">
      <c r="Q115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51" spans="17:17" ht="17.149999999999999" customHeight="1" x14ac:dyDescent="0.4">
      <c r="Q115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52" spans="17:17" ht="17.149999999999999" customHeight="1" x14ac:dyDescent="0.4">
      <c r="Q115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53" spans="17:17" ht="17.149999999999999" customHeight="1" x14ac:dyDescent="0.4">
      <c r="Q115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54" spans="17:17" ht="17.149999999999999" customHeight="1" x14ac:dyDescent="0.4">
      <c r="Q115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55" spans="17:17" ht="17.149999999999999" customHeight="1" x14ac:dyDescent="0.4">
      <c r="Q115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56" spans="17:17" ht="17.149999999999999" customHeight="1" x14ac:dyDescent="0.4">
      <c r="Q115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57" spans="17:17" ht="17.149999999999999" customHeight="1" x14ac:dyDescent="0.4">
      <c r="Q115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58" spans="17:17" ht="17.149999999999999" customHeight="1" x14ac:dyDescent="0.4">
      <c r="Q115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59" spans="17:17" ht="17.149999999999999" customHeight="1" x14ac:dyDescent="0.4">
      <c r="Q115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60" spans="17:17" ht="17.149999999999999" customHeight="1" x14ac:dyDescent="0.4">
      <c r="Q115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61" spans="17:17" ht="17.149999999999999" customHeight="1" x14ac:dyDescent="0.4">
      <c r="Q115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62" spans="17:17" ht="17.149999999999999" customHeight="1" x14ac:dyDescent="0.4">
      <c r="Q115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63" spans="17:17" ht="17.149999999999999" customHeight="1" x14ac:dyDescent="0.4">
      <c r="Q115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64" spans="17:17" ht="17.149999999999999" customHeight="1" x14ac:dyDescent="0.4">
      <c r="Q115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65" spans="17:17" ht="17.149999999999999" customHeight="1" x14ac:dyDescent="0.4">
      <c r="Q115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66" spans="17:17" ht="17.149999999999999" customHeight="1" x14ac:dyDescent="0.4">
      <c r="Q115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67" spans="17:17" ht="17.149999999999999" customHeight="1" x14ac:dyDescent="0.4">
      <c r="Q115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68" spans="17:17" ht="17.149999999999999" customHeight="1" x14ac:dyDescent="0.4">
      <c r="Q115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69" spans="17:17" ht="17.149999999999999" customHeight="1" x14ac:dyDescent="0.4">
      <c r="Q115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70" spans="17:17" ht="17.149999999999999" customHeight="1" x14ac:dyDescent="0.4">
      <c r="Q115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71" spans="17:17" ht="17.149999999999999" customHeight="1" x14ac:dyDescent="0.4">
      <c r="Q115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72" spans="17:17" ht="17.149999999999999" customHeight="1" x14ac:dyDescent="0.4">
      <c r="Q115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73" spans="17:17" ht="17.149999999999999" customHeight="1" x14ac:dyDescent="0.4">
      <c r="Q115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74" spans="17:17" ht="17.149999999999999" customHeight="1" x14ac:dyDescent="0.4">
      <c r="Q115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75" spans="17:17" ht="17.149999999999999" customHeight="1" x14ac:dyDescent="0.4">
      <c r="Q115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76" spans="17:17" ht="17.149999999999999" customHeight="1" x14ac:dyDescent="0.4">
      <c r="Q115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77" spans="17:17" ht="17.149999999999999" customHeight="1" x14ac:dyDescent="0.4">
      <c r="Q115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78" spans="17:17" ht="17.149999999999999" customHeight="1" x14ac:dyDescent="0.4">
      <c r="Q115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79" spans="17:17" ht="17.149999999999999" customHeight="1" x14ac:dyDescent="0.4">
      <c r="Q115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80" spans="17:17" ht="17.149999999999999" customHeight="1" x14ac:dyDescent="0.4">
      <c r="Q115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81" spans="17:17" ht="17.149999999999999" customHeight="1" x14ac:dyDescent="0.4">
      <c r="Q115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82" spans="17:17" ht="17.149999999999999" customHeight="1" x14ac:dyDescent="0.4">
      <c r="Q115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83" spans="17:17" ht="17.149999999999999" customHeight="1" x14ac:dyDescent="0.4">
      <c r="Q115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84" spans="17:17" ht="17.149999999999999" customHeight="1" x14ac:dyDescent="0.4">
      <c r="Q115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85" spans="17:17" ht="17.149999999999999" customHeight="1" x14ac:dyDescent="0.4">
      <c r="Q115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86" spans="17:17" ht="17.149999999999999" customHeight="1" x14ac:dyDescent="0.4">
      <c r="Q115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87" spans="17:17" ht="17.149999999999999" customHeight="1" x14ac:dyDescent="0.4">
      <c r="Q115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88" spans="17:17" ht="17.149999999999999" customHeight="1" x14ac:dyDescent="0.4">
      <c r="Q115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89" spans="17:17" ht="17.149999999999999" customHeight="1" x14ac:dyDescent="0.4">
      <c r="Q115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90" spans="17:17" ht="17.149999999999999" customHeight="1" x14ac:dyDescent="0.4">
      <c r="Q115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91" spans="17:17" ht="17.149999999999999" customHeight="1" x14ac:dyDescent="0.4">
      <c r="Q115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92" spans="17:17" ht="17.149999999999999" customHeight="1" x14ac:dyDescent="0.4">
      <c r="Q115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93" spans="17:17" ht="17.149999999999999" customHeight="1" x14ac:dyDescent="0.4">
      <c r="Q115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94" spans="17:17" ht="17.149999999999999" customHeight="1" x14ac:dyDescent="0.4">
      <c r="Q115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95" spans="17:17" ht="17.149999999999999" customHeight="1" x14ac:dyDescent="0.4">
      <c r="Q115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96" spans="17:17" ht="17.149999999999999" customHeight="1" x14ac:dyDescent="0.4">
      <c r="Q115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97" spans="17:17" ht="17.149999999999999" customHeight="1" x14ac:dyDescent="0.4">
      <c r="Q115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98" spans="17:17" ht="17.149999999999999" customHeight="1" x14ac:dyDescent="0.4">
      <c r="Q115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99" spans="17:17" ht="17.149999999999999" customHeight="1" x14ac:dyDescent="0.4">
      <c r="Q115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00" spans="17:17" ht="17.149999999999999" customHeight="1" x14ac:dyDescent="0.4">
      <c r="Q116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01" spans="17:17" ht="17.149999999999999" customHeight="1" x14ac:dyDescent="0.4">
      <c r="Q116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02" spans="17:17" ht="17.149999999999999" customHeight="1" x14ac:dyDescent="0.4">
      <c r="Q116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03" spans="17:17" ht="17.149999999999999" customHeight="1" x14ac:dyDescent="0.4">
      <c r="Q116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04" spans="17:17" ht="17.149999999999999" customHeight="1" x14ac:dyDescent="0.4">
      <c r="Q116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05" spans="17:17" ht="17.149999999999999" customHeight="1" x14ac:dyDescent="0.4">
      <c r="Q116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06" spans="17:17" ht="17.149999999999999" customHeight="1" x14ac:dyDescent="0.4">
      <c r="Q116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07" spans="17:17" ht="17.149999999999999" customHeight="1" x14ac:dyDescent="0.4">
      <c r="Q116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08" spans="17:17" ht="17.149999999999999" customHeight="1" x14ac:dyDescent="0.4">
      <c r="Q116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09" spans="17:17" ht="17.149999999999999" customHeight="1" x14ac:dyDescent="0.4">
      <c r="Q116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10" spans="17:17" ht="17.149999999999999" customHeight="1" x14ac:dyDescent="0.4">
      <c r="Q116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11" spans="17:17" ht="17.149999999999999" customHeight="1" x14ac:dyDescent="0.4">
      <c r="Q116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12" spans="17:17" ht="17.149999999999999" customHeight="1" x14ac:dyDescent="0.4">
      <c r="Q116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13" spans="17:17" ht="17.149999999999999" customHeight="1" x14ac:dyDescent="0.4">
      <c r="Q116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14" spans="17:17" ht="17.149999999999999" customHeight="1" x14ac:dyDescent="0.4">
      <c r="Q116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15" spans="17:17" ht="17.149999999999999" customHeight="1" x14ac:dyDescent="0.4">
      <c r="Q116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16" spans="17:17" ht="17.149999999999999" customHeight="1" x14ac:dyDescent="0.4">
      <c r="Q116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17" spans="17:17" ht="17.149999999999999" customHeight="1" x14ac:dyDescent="0.4">
      <c r="Q116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18" spans="17:17" ht="17.149999999999999" customHeight="1" x14ac:dyDescent="0.4">
      <c r="Q116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19" spans="17:17" ht="17.149999999999999" customHeight="1" x14ac:dyDescent="0.4">
      <c r="Q116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20" spans="17:17" ht="17.149999999999999" customHeight="1" x14ac:dyDescent="0.4">
      <c r="Q116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21" spans="17:17" ht="17.149999999999999" customHeight="1" x14ac:dyDescent="0.4">
      <c r="Q116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22" spans="17:17" ht="17.149999999999999" customHeight="1" x14ac:dyDescent="0.4">
      <c r="Q116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23" spans="17:17" ht="17.149999999999999" customHeight="1" x14ac:dyDescent="0.4">
      <c r="Q116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24" spans="17:17" ht="17.149999999999999" customHeight="1" x14ac:dyDescent="0.4">
      <c r="Q116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25" spans="17:17" ht="17.149999999999999" customHeight="1" x14ac:dyDescent="0.4">
      <c r="Q116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26" spans="17:17" ht="17.149999999999999" customHeight="1" x14ac:dyDescent="0.4">
      <c r="Q116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27" spans="17:17" ht="17.149999999999999" customHeight="1" x14ac:dyDescent="0.4">
      <c r="Q116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28" spans="17:17" ht="17.149999999999999" customHeight="1" x14ac:dyDescent="0.4">
      <c r="Q116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29" spans="17:17" ht="17.149999999999999" customHeight="1" x14ac:dyDescent="0.4">
      <c r="Q116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30" spans="17:17" ht="17.149999999999999" customHeight="1" x14ac:dyDescent="0.4">
      <c r="Q116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31" spans="17:17" ht="17.149999999999999" customHeight="1" x14ac:dyDescent="0.4">
      <c r="Q116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32" spans="17:17" ht="17.149999999999999" customHeight="1" x14ac:dyDescent="0.4">
      <c r="Q116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33" spans="17:17" ht="17.149999999999999" customHeight="1" x14ac:dyDescent="0.4">
      <c r="Q116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34" spans="17:17" ht="17.149999999999999" customHeight="1" x14ac:dyDescent="0.4">
      <c r="Q116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35" spans="17:17" ht="17.149999999999999" customHeight="1" x14ac:dyDescent="0.4">
      <c r="Q116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36" spans="17:17" ht="17.149999999999999" customHeight="1" x14ac:dyDescent="0.4">
      <c r="Q116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37" spans="17:17" ht="17.149999999999999" customHeight="1" x14ac:dyDescent="0.4">
      <c r="Q116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38" spans="17:17" ht="17.149999999999999" customHeight="1" x14ac:dyDescent="0.4">
      <c r="Q116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39" spans="17:17" ht="17.149999999999999" customHeight="1" x14ac:dyDescent="0.4">
      <c r="Q116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40" spans="17:17" ht="17.149999999999999" customHeight="1" x14ac:dyDescent="0.4">
      <c r="Q116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41" spans="17:17" ht="17.149999999999999" customHeight="1" x14ac:dyDescent="0.4">
      <c r="Q116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42" spans="17:17" ht="17.149999999999999" customHeight="1" x14ac:dyDescent="0.4">
      <c r="Q116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43" spans="17:17" ht="17.149999999999999" customHeight="1" x14ac:dyDescent="0.4">
      <c r="Q116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44" spans="17:17" ht="17.149999999999999" customHeight="1" x14ac:dyDescent="0.4">
      <c r="Q116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45" spans="17:17" ht="17.149999999999999" customHeight="1" x14ac:dyDescent="0.4">
      <c r="Q116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46" spans="17:17" ht="17.149999999999999" customHeight="1" x14ac:dyDescent="0.4">
      <c r="Q116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47" spans="17:17" ht="17.149999999999999" customHeight="1" x14ac:dyDescent="0.4">
      <c r="Q116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48" spans="17:17" ht="17.149999999999999" customHeight="1" x14ac:dyDescent="0.4">
      <c r="Q116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49" spans="17:17" ht="17.149999999999999" customHeight="1" x14ac:dyDescent="0.4">
      <c r="Q116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50" spans="17:17" ht="17.149999999999999" customHeight="1" x14ac:dyDescent="0.4">
      <c r="Q116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51" spans="17:17" ht="17.149999999999999" customHeight="1" x14ac:dyDescent="0.4">
      <c r="Q116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52" spans="17:17" ht="17.149999999999999" customHeight="1" x14ac:dyDescent="0.4">
      <c r="Q116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53" spans="17:17" ht="17.149999999999999" customHeight="1" x14ac:dyDescent="0.4">
      <c r="Q116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54" spans="17:17" ht="17.149999999999999" customHeight="1" x14ac:dyDescent="0.4">
      <c r="Q116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55" spans="17:17" ht="17.149999999999999" customHeight="1" x14ac:dyDescent="0.4">
      <c r="Q116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56" spans="17:17" ht="17.149999999999999" customHeight="1" x14ac:dyDescent="0.4">
      <c r="Q116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57" spans="17:17" ht="17.149999999999999" customHeight="1" x14ac:dyDescent="0.4">
      <c r="Q116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58" spans="17:17" ht="17.149999999999999" customHeight="1" x14ac:dyDescent="0.4">
      <c r="Q116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59" spans="17:17" ht="17.149999999999999" customHeight="1" x14ac:dyDescent="0.4">
      <c r="Q116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60" spans="17:17" ht="17.149999999999999" customHeight="1" x14ac:dyDescent="0.4">
      <c r="Q116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61" spans="17:17" ht="17.149999999999999" customHeight="1" x14ac:dyDescent="0.4">
      <c r="Q116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62" spans="17:17" ht="17.149999999999999" customHeight="1" x14ac:dyDescent="0.4">
      <c r="Q116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63" spans="17:17" ht="17.149999999999999" customHeight="1" x14ac:dyDescent="0.4">
      <c r="Q116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64" spans="17:17" ht="17.149999999999999" customHeight="1" x14ac:dyDescent="0.4">
      <c r="Q116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65" spans="17:17" ht="17.149999999999999" customHeight="1" x14ac:dyDescent="0.4">
      <c r="Q116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66" spans="17:17" ht="17.149999999999999" customHeight="1" x14ac:dyDescent="0.4">
      <c r="Q116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67" spans="17:17" ht="17.149999999999999" customHeight="1" x14ac:dyDescent="0.4">
      <c r="Q116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68" spans="17:17" ht="17.149999999999999" customHeight="1" x14ac:dyDescent="0.4">
      <c r="Q116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69" spans="17:17" ht="17.149999999999999" customHeight="1" x14ac:dyDescent="0.4">
      <c r="Q116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70" spans="17:17" ht="17.149999999999999" customHeight="1" x14ac:dyDescent="0.4">
      <c r="Q116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71" spans="17:17" ht="17.149999999999999" customHeight="1" x14ac:dyDescent="0.4">
      <c r="Q116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72" spans="17:17" ht="17.149999999999999" customHeight="1" x14ac:dyDescent="0.4">
      <c r="Q116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73" spans="17:17" ht="17.149999999999999" customHeight="1" x14ac:dyDescent="0.4">
      <c r="Q116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74" spans="17:17" ht="17.149999999999999" customHeight="1" x14ac:dyDescent="0.4">
      <c r="Q116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75" spans="17:17" ht="17.149999999999999" customHeight="1" x14ac:dyDescent="0.4">
      <c r="Q116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76" spans="17:17" ht="17.149999999999999" customHeight="1" x14ac:dyDescent="0.4">
      <c r="Q116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77" spans="17:17" ht="17.149999999999999" customHeight="1" x14ac:dyDescent="0.4">
      <c r="Q116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78" spans="17:17" ht="17.149999999999999" customHeight="1" x14ac:dyDescent="0.4">
      <c r="Q116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79" spans="17:17" ht="17.149999999999999" customHeight="1" x14ac:dyDescent="0.4">
      <c r="Q116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80" spans="17:17" ht="17.149999999999999" customHeight="1" x14ac:dyDescent="0.4">
      <c r="Q116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81" spans="17:17" ht="17.149999999999999" customHeight="1" x14ac:dyDescent="0.4">
      <c r="Q116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82" spans="17:17" ht="17.149999999999999" customHeight="1" x14ac:dyDescent="0.4">
      <c r="Q116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83" spans="17:17" ht="17.149999999999999" customHeight="1" x14ac:dyDescent="0.4">
      <c r="Q116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84" spans="17:17" ht="17.149999999999999" customHeight="1" x14ac:dyDescent="0.4">
      <c r="Q116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85" spans="17:17" ht="17.149999999999999" customHeight="1" x14ac:dyDescent="0.4">
      <c r="Q116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86" spans="17:17" ht="17.149999999999999" customHeight="1" x14ac:dyDescent="0.4">
      <c r="Q116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87" spans="17:17" ht="17.149999999999999" customHeight="1" x14ac:dyDescent="0.4">
      <c r="Q116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88" spans="17:17" ht="17.149999999999999" customHeight="1" x14ac:dyDescent="0.4">
      <c r="Q116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89" spans="17:17" ht="17.149999999999999" customHeight="1" x14ac:dyDescent="0.4">
      <c r="Q116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90" spans="17:17" ht="17.149999999999999" customHeight="1" x14ac:dyDescent="0.4">
      <c r="Q116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91" spans="17:17" ht="17.149999999999999" customHeight="1" x14ac:dyDescent="0.4">
      <c r="Q116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92" spans="17:17" ht="17.149999999999999" customHeight="1" x14ac:dyDescent="0.4">
      <c r="Q116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93" spans="17:17" ht="17.149999999999999" customHeight="1" x14ac:dyDescent="0.4">
      <c r="Q116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94" spans="17:17" ht="17.149999999999999" customHeight="1" x14ac:dyDescent="0.4">
      <c r="Q116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95" spans="17:17" ht="17.149999999999999" customHeight="1" x14ac:dyDescent="0.4">
      <c r="Q116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96" spans="17:17" ht="17.149999999999999" customHeight="1" x14ac:dyDescent="0.4">
      <c r="Q116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97" spans="17:17" ht="17.149999999999999" customHeight="1" x14ac:dyDescent="0.4">
      <c r="Q116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98" spans="17:17" ht="17.149999999999999" customHeight="1" x14ac:dyDescent="0.4">
      <c r="Q116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99" spans="17:17" ht="17.149999999999999" customHeight="1" x14ac:dyDescent="0.4">
      <c r="Q116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00" spans="17:17" ht="17.149999999999999" customHeight="1" x14ac:dyDescent="0.4">
      <c r="Q117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01" spans="17:17" ht="17.149999999999999" customHeight="1" x14ac:dyDescent="0.4">
      <c r="Q117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02" spans="17:17" ht="17.149999999999999" customHeight="1" x14ac:dyDescent="0.4">
      <c r="Q117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03" spans="17:17" ht="17.149999999999999" customHeight="1" x14ac:dyDescent="0.4">
      <c r="Q117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04" spans="17:17" ht="17.149999999999999" customHeight="1" x14ac:dyDescent="0.4">
      <c r="Q117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05" spans="17:17" ht="17.149999999999999" customHeight="1" x14ac:dyDescent="0.4">
      <c r="Q117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06" spans="17:17" ht="17.149999999999999" customHeight="1" x14ac:dyDescent="0.4">
      <c r="Q117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07" spans="17:17" ht="17.149999999999999" customHeight="1" x14ac:dyDescent="0.4">
      <c r="Q117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08" spans="17:17" ht="17.149999999999999" customHeight="1" x14ac:dyDescent="0.4">
      <c r="Q117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09" spans="17:17" ht="17.149999999999999" customHeight="1" x14ac:dyDescent="0.4">
      <c r="Q117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10" spans="17:17" ht="17.149999999999999" customHeight="1" x14ac:dyDescent="0.4">
      <c r="Q117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11" spans="17:17" ht="17.149999999999999" customHeight="1" x14ac:dyDescent="0.4">
      <c r="Q117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12" spans="17:17" ht="17.149999999999999" customHeight="1" x14ac:dyDescent="0.4">
      <c r="Q117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13" spans="17:17" ht="17.149999999999999" customHeight="1" x14ac:dyDescent="0.4">
      <c r="Q117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14" spans="17:17" ht="17.149999999999999" customHeight="1" x14ac:dyDescent="0.4">
      <c r="Q117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15" spans="17:17" ht="17.149999999999999" customHeight="1" x14ac:dyDescent="0.4">
      <c r="Q117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16" spans="17:17" ht="17.149999999999999" customHeight="1" x14ac:dyDescent="0.4">
      <c r="Q117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17" spans="17:17" ht="17.149999999999999" customHeight="1" x14ac:dyDescent="0.4">
      <c r="Q117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18" spans="17:17" ht="17.149999999999999" customHeight="1" x14ac:dyDescent="0.4">
      <c r="Q117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19" spans="17:17" ht="17.149999999999999" customHeight="1" x14ac:dyDescent="0.4">
      <c r="Q117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20" spans="17:17" ht="17.149999999999999" customHeight="1" x14ac:dyDescent="0.4">
      <c r="Q117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21" spans="17:17" ht="17.149999999999999" customHeight="1" x14ac:dyDescent="0.4">
      <c r="Q117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22" spans="17:17" ht="17.149999999999999" customHeight="1" x14ac:dyDescent="0.4">
      <c r="Q117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23" spans="17:17" ht="17.149999999999999" customHeight="1" x14ac:dyDescent="0.4">
      <c r="Q117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24" spans="17:17" ht="17.149999999999999" customHeight="1" x14ac:dyDescent="0.4">
      <c r="Q117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25" spans="17:17" ht="17.149999999999999" customHeight="1" x14ac:dyDescent="0.4">
      <c r="Q117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26" spans="17:17" ht="17.149999999999999" customHeight="1" x14ac:dyDescent="0.4">
      <c r="Q117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27" spans="17:17" ht="17.149999999999999" customHeight="1" x14ac:dyDescent="0.4">
      <c r="Q117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28" spans="17:17" ht="17.149999999999999" customHeight="1" x14ac:dyDescent="0.4">
      <c r="Q117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29" spans="17:17" ht="17.149999999999999" customHeight="1" x14ac:dyDescent="0.4">
      <c r="Q117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30" spans="17:17" ht="17.149999999999999" customHeight="1" x14ac:dyDescent="0.4">
      <c r="Q117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31" spans="17:17" ht="17.149999999999999" customHeight="1" x14ac:dyDescent="0.4">
      <c r="Q117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32" spans="17:17" ht="17.149999999999999" customHeight="1" x14ac:dyDescent="0.4">
      <c r="Q117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33" spans="17:17" ht="17.149999999999999" customHeight="1" x14ac:dyDescent="0.4">
      <c r="Q117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34" spans="17:17" ht="17.149999999999999" customHeight="1" x14ac:dyDescent="0.4">
      <c r="Q117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35" spans="17:17" ht="17.149999999999999" customHeight="1" x14ac:dyDescent="0.4">
      <c r="Q117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36" spans="17:17" ht="17.149999999999999" customHeight="1" x14ac:dyDescent="0.4">
      <c r="Q117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37" spans="17:17" ht="17.149999999999999" customHeight="1" x14ac:dyDescent="0.4">
      <c r="Q117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38" spans="17:17" ht="17.149999999999999" customHeight="1" x14ac:dyDescent="0.4">
      <c r="Q117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39" spans="17:17" ht="17.149999999999999" customHeight="1" x14ac:dyDescent="0.4">
      <c r="Q117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40" spans="17:17" ht="17.149999999999999" customHeight="1" x14ac:dyDescent="0.4">
      <c r="Q117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41" spans="17:17" ht="17.149999999999999" customHeight="1" x14ac:dyDescent="0.4">
      <c r="Q117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42" spans="17:17" ht="17.149999999999999" customHeight="1" x14ac:dyDescent="0.4">
      <c r="Q117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43" spans="17:17" ht="17.149999999999999" customHeight="1" x14ac:dyDescent="0.4">
      <c r="Q117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44" spans="17:17" ht="17.149999999999999" customHeight="1" x14ac:dyDescent="0.4">
      <c r="Q117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45" spans="17:17" ht="17.149999999999999" customHeight="1" x14ac:dyDescent="0.4">
      <c r="Q117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46" spans="17:17" ht="17.149999999999999" customHeight="1" x14ac:dyDescent="0.4">
      <c r="Q117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47" spans="17:17" ht="17.149999999999999" customHeight="1" x14ac:dyDescent="0.4">
      <c r="Q117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48" spans="17:17" ht="17.149999999999999" customHeight="1" x14ac:dyDescent="0.4">
      <c r="Q117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49" spans="17:17" ht="17.149999999999999" customHeight="1" x14ac:dyDescent="0.4">
      <c r="Q117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50" spans="17:17" ht="17.149999999999999" customHeight="1" x14ac:dyDescent="0.4">
      <c r="Q117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51" spans="17:17" ht="17.149999999999999" customHeight="1" x14ac:dyDescent="0.4">
      <c r="Q117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52" spans="17:17" ht="17.149999999999999" customHeight="1" x14ac:dyDescent="0.4">
      <c r="Q117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53" spans="17:17" ht="17.149999999999999" customHeight="1" x14ac:dyDescent="0.4">
      <c r="Q117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54" spans="17:17" ht="17.149999999999999" customHeight="1" x14ac:dyDescent="0.4">
      <c r="Q117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55" spans="17:17" ht="17.149999999999999" customHeight="1" x14ac:dyDescent="0.4">
      <c r="Q117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56" spans="17:17" ht="17.149999999999999" customHeight="1" x14ac:dyDescent="0.4">
      <c r="Q117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57" spans="17:17" ht="17.149999999999999" customHeight="1" x14ac:dyDescent="0.4">
      <c r="Q117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58" spans="17:17" ht="17.149999999999999" customHeight="1" x14ac:dyDescent="0.4">
      <c r="Q117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59" spans="17:17" ht="17.149999999999999" customHeight="1" x14ac:dyDescent="0.4">
      <c r="Q117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60" spans="17:17" ht="17.149999999999999" customHeight="1" x14ac:dyDescent="0.4">
      <c r="Q117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61" spans="17:17" ht="17.149999999999999" customHeight="1" x14ac:dyDescent="0.4">
      <c r="Q117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62" spans="17:17" ht="17.149999999999999" customHeight="1" x14ac:dyDescent="0.4">
      <c r="Q117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63" spans="17:17" ht="17.149999999999999" customHeight="1" x14ac:dyDescent="0.4">
      <c r="Q117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64" spans="17:17" ht="17.149999999999999" customHeight="1" x14ac:dyDescent="0.4">
      <c r="Q117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65" spans="17:17" ht="17.149999999999999" customHeight="1" x14ac:dyDescent="0.4">
      <c r="Q117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66" spans="17:17" ht="17.149999999999999" customHeight="1" x14ac:dyDescent="0.4">
      <c r="Q117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67" spans="17:17" ht="17.149999999999999" customHeight="1" x14ac:dyDescent="0.4">
      <c r="Q117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68" spans="17:17" ht="17.149999999999999" customHeight="1" x14ac:dyDescent="0.4">
      <c r="Q117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69" spans="17:17" ht="17.149999999999999" customHeight="1" x14ac:dyDescent="0.4">
      <c r="Q117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70" spans="17:17" ht="17.149999999999999" customHeight="1" x14ac:dyDescent="0.4">
      <c r="Q117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71" spans="17:17" ht="17.149999999999999" customHeight="1" x14ac:dyDescent="0.4">
      <c r="Q117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72" spans="17:17" ht="17.149999999999999" customHeight="1" x14ac:dyDescent="0.4">
      <c r="Q117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73" spans="17:17" ht="17.149999999999999" customHeight="1" x14ac:dyDescent="0.4">
      <c r="Q117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74" spans="17:17" ht="17.149999999999999" customHeight="1" x14ac:dyDescent="0.4">
      <c r="Q117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75" spans="17:17" ht="17.149999999999999" customHeight="1" x14ac:dyDescent="0.4">
      <c r="Q117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76" spans="17:17" ht="17.149999999999999" customHeight="1" x14ac:dyDescent="0.4">
      <c r="Q117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77" spans="17:17" ht="17.149999999999999" customHeight="1" x14ac:dyDescent="0.4">
      <c r="Q117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78" spans="17:17" ht="17.149999999999999" customHeight="1" x14ac:dyDescent="0.4">
      <c r="Q117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79" spans="17:17" ht="17.149999999999999" customHeight="1" x14ac:dyDescent="0.4">
      <c r="Q117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80" spans="17:17" ht="17.149999999999999" customHeight="1" x14ac:dyDescent="0.4">
      <c r="Q117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81" spans="17:17" ht="17.149999999999999" customHeight="1" x14ac:dyDescent="0.4">
      <c r="Q117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82" spans="17:17" ht="17.149999999999999" customHeight="1" x14ac:dyDescent="0.4">
      <c r="Q117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83" spans="17:17" ht="17.149999999999999" customHeight="1" x14ac:dyDescent="0.4">
      <c r="Q117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84" spans="17:17" ht="17.149999999999999" customHeight="1" x14ac:dyDescent="0.4">
      <c r="Q117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85" spans="17:17" ht="17.149999999999999" customHeight="1" x14ac:dyDescent="0.4">
      <c r="Q117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86" spans="17:17" ht="17.149999999999999" customHeight="1" x14ac:dyDescent="0.4">
      <c r="Q117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87" spans="17:17" ht="17.149999999999999" customHeight="1" x14ac:dyDescent="0.4">
      <c r="Q117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88" spans="17:17" ht="17.149999999999999" customHeight="1" x14ac:dyDescent="0.4">
      <c r="Q117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89" spans="17:17" ht="17.149999999999999" customHeight="1" x14ac:dyDescent="0.4">
      <c r="Q117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90" spans="17:17" ht="17.149999999999999" customHeight="1" x14ac:dyDescent="0.4">
      <c r="Q117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91" spans="17:17" ht="17.149999999999999" customHeight="1" x14ac:dyDescent="0.4">
      <c r="Q117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92" spans="17:17" ht="17.149999999999999" customHeight="1" x14ac:dyDescent="0.4">
      <c r="Q117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93" spans="17:17" ht="17.149999999999999" customHeight="1" x14ac:dyDescent="0.4">
      <c r="Q117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94" spans="17:17" ht="17.149999999999999" customHeight="1" x14ac:dyDescent="0.4">
      <c r="Q117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95" spans="17:17" ht="17.149999999999999" customHeight="1" x14ac:dyDescent="0.4">
      <c r="Q117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96" spans="17:17" ht="17.149999999999999" customHeight="1" x14ac:dyDescent="0.4">
      <c r="Q117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97" spans="17:17" ht="17.149999999999999" customHeight="1" x14ac:dyDescent="0.4">
      <c r="Q117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98" spans="17:17" ht="17.149999999999999" customHeight="1" x14ac:dyDescent="0.4">
      <c r="Q117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99" spans="17:17" ht="17.149999999999999" customHeight="1" x14ac:dyDescent="0.4">
      <c r="Q117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00" spans="17:17" ht="17.149999999999999" customHeight="1" x14ac:dyDescent="0.4">
      <c r="Q118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01" spans="17:17" ht="17.149999999999999" customHeight="1" x14ac:dyDescent="0.4">
      <c r="Q118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02" spans="17:17" ht="17.149999999999999" customHeight="1" x14ac:dyDescent="0.4">
      <c r="Q118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03" spans="17:17" ht="17.149999999999999" customHeight="1" x14ac:dyDescent="0.4">
      <c r="Q118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04" spans="17:17" ht="17.149999999999999" customHeight="1" x14ac:dyDescent="0.4">
      <c r="Q118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05" spans="17:17" ht="17.149999999999999" customHeight="1" x14ac:dyDescent="0.4">
      <c r="Q118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06" spans="17:17" ht="17.149999999999999" customHeight="1" x14ac:dyDescent="0.4">
      <c r="Q118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07" spans="17:17" ht="17.149999999999999" customHeight="1" x14ac:dyDescent="0.4">
      <c r="Q118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08" spans="17:17" ht="17.149999999999999" customHeight="1" x14ac:dyDescent="0.4">
      <c r="Q118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09" spans="17:17" ht="17.149999999999999" customHeight="1" x14ac:dyDescent="0.4">
      <c r="Q118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10" spans="17:17" ht="17.149999999999999" customHeight="1" x14ac:dyDescent="0.4">
      <c r="Q118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11" spans="17:17" ht="17.149999999999999" customHeight="1" x14ac:dyDescent="0.4">
      <c r="Q118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12" spans="17:17" ht="17.149999999999999" customHeight="1" x14ac:dyDescent="0.4">
      <c r="Q118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13" spans="17:17" ht="17.149999999999999" customHeight="1" x14ac:dyDescent="0.4">
      <c r="Q118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14" spans="17:17" ht="17.149999999999999" customHeight="1" x14ac:dyDescent="0.4">
      <c r="Q118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15" spans="17:17" ht="17.149999999999999" customHeight="1" x14ac:dyDescent="0.4">
      <c r="Q118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16" spans="17:17" ht="17.149999999999999" customHeight="1" x14ac:dyDescent="0.4">
      <c r="Q118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17" spans="17:17" ht="17.149999999999999" customHeight="1" x14ac:dyDescent="0.4">
      <c r="Q118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18" spans="17:17" ht="17.149999999999999" customHeight="1" x14ac:dyDescent="0.4">
      <c r="Q118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19" spans="17:17" ht="17.149999999999999" customHeight="1" x14ac:dyDescent="0.4">
      <c r="Q118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20" spans="17:17" ht="17.149999999999999" customHeight="1" x14ac:dyDescent="0.4">
      <c r="Q118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21" spans="17:17" ht="17.149999999999999" customHeight="1" x14ac:dyDescent="0.4">
      <c r="Q118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22" spans="17:17" ht="17.149999999999999" customHeight="1" x14ac:dyDescent="0.4">
      <c r="Q118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23" spans="17:17" ht="17.149999999999999" customHeight="1" x14ac:dyDescent="0.4">
      <c r="Q118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24" spans="17:17" ht="17.149999999999999" customHeight="1" x14ac:dyDescent="0.4">
      <c r="Q118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25" spans="17:17" ht="17.149999999999999" customHeight="1" x14ac:dyDescent="0.4">
      <c r="Q118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26" spans="17:17" ht="17.149999999999999" customHeight="1" x14ac:dyDescent="0.4">
      <c r="Q118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27" spans="17:17" ht="17.149999999999999" customHeight="1" x14ac:dyDescent="0.4">
      <c r="Q118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28" spans="17:17" ht="17.149999999999999" customHeight="1" x14ac:dyDescent="0.4">
      <c r="Q118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29" spans="17:17" ht="17.149999999999999" customHeight="1" x14ac:dyDescent="0.4">
      <c r="Q118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30" spans="17:17" ht="17.149999999999999" customHeight="1" x14ac:dyDescent="0.4">
      <c r="Q118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31" spans="17:17" ht="17.149999999999999" customHeight="1" x14ac:dyDescent="0.4">
      <c r="Q118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32" spans="17:17" ht="17.149999999999999" customHeight="1" x14ac:dyDescent="0.4">
      <c r="Q118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33" spans="17:17" ht="17.149999999999999" customHeight="1" x14ac:dyDescent="0.4">
      <c r="Q118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34" spans="17:17" ht="17.149999999999999" customHeight="1" x14ac:dyDescent="0.4">
      <c r="Q118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35" spans="17:17" ht="17.149999999999999" customHeight="1" x14ac:dyDescent="0.4">
      <c r="Q118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36" spans="17:17" ht="17.149999999999999" customHeight="1" x14ac:dyDescent="0.4">
      <c r="Q118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37" spans="17:17" ht="17.149999999999999" customHeight="1" x14ac:dyDescent="0.4">
      <c r="Q118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38" spans="17:17" ht="17.149999999999999" customHeight="1" x14ac:dyDescent="0.4">
      <c r="Q118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39" spans="17:17" ht="17.149999999999999" customHeight="1" x14ac:dyDescent="0.4">
      <c r="Q118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40" spans="17:17" ht="17.149999999999999" customHeight="1" x14ac:dyDescent="0.4">
      <c r="Q118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41" spans="17:17" ht="17.149999999999999" customHeight="1" x14ac:dyDescent="0.4">
      <c r="Q118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42" spans="17:17" ht="17.149999999999999" customHeight="1" x14ac:dyDescent="0.4">
      <c r="Q118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43" spans="17:17" ht="17.149999999999999" customHeight="1" x14ac:dyDescent="0.4">
      <c r="Q118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44" spans="17:17" ht="17.149999999999999" customHeight="1" x14ac:dyDescent="0.4">
      <c r="Q118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45" spans="17:17" ht="17.149999999999999" customHeight="1" x14ac:dyDescent="0.4">
      <c r="Q118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46" spans="17:17" ht="17.149999999999999" customHeight="1" x14ac:dyDescent="0.4">
      <c r="Q118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47" spans="17:17" ht="17.149999999999999" customHeight="1" x14ac:dyDescent="0.4">
      <c r="Q118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48" spans="17:17" ht="17.149999999999999" customHeight="1" x14ac:dyDescent="0.4">
      <c r="Q118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49" spans="17:17" ht="17.149999999999999" customHeight="1" x14ac:dyDescent="0.4">
      <c r="Q118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50" spans="17:17" ht="17.149999999999999" customHeight="1" x14ac:dyDescent="0.4">
      <c r="Q118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51" spans="17:17" ht="17.149999999999999" customHeight="1" x14ac:dyDescent="0.4">
      <c r="Q118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52" spans="17:17" ht="17.149999999999999" customHeight="1" x14ac:dyDescent="0.4">
      <c r="Q118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53" spans="17:17" ht="17.149999999999999" customHeight="1" x14ac:dyDescent="0.4">
      <c r="Q118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54" spans="17:17" ht="17.149999999999999" customHeight="1" x14ac:dyDescent="0.4">
      <c r="Q118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55" spans="17:17" ht="17.149999999999999" customHeight="1" x14ac:dyDescent="0.4">
      <c r="Q118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56" spans="17:17" ht="17.149999999999999" customHeight="1" x14ac:dyDescent="0.4">
      <c r="Q118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57" spans="17:17" ht="17.149999999999999" customHeight="1" x14ac:dyDescent="0.4">
      <c r="Q118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58" spans="17:17" ht="17.149999999999999" customHeight="1" x14ac:dyDescent="0.4">
      <c r="Q118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59" spans="17:17" ht="17.149999999999999" customHeight="1" x14ac:dyDescent="0.4">
      <c r="Q118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60" spans="17:17" ht="17.149999999999999" customHeight="1" x14ac:dyDescent="0.4">
      <c r="Q118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61" spans="17:17" ht="17.149999999999999" customHeight="1" x14ac:dyDescent="0.4">
      <c r="Q118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62" spans="17:17" ht="17.149999999999999" customHeight="1" x14ac:dyDescent="0.4">
      <c r="Q118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63" spans="17:17" ht="17.149999999999999" customHeight="1" x14ac:dyDescent="0.4">
      <c r="Q118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64" spans="17:17" ht="17.149999999999999" customHeight="1" x14ac:dyDescent="0.4">
      <c r="Q118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65" spans="17:17" ht="17.149999999999999" customHeight="1" x14ac:dyDescent="0.4">
      <c r="Q118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66" spans="17:17" ht="17.149999999999999" customHeight="1" x14ac:dyDescent="0.4">
      <c r="Q118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67" spans="17:17" ht="17.149999999999999" customHeight="1" x14ac:dyDescent="0.4">
      <c r="Q118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68" spans="17:17" ht="17.149999999999999" customHeight="1" x14ac:dyDescent="0.4">
      <c r="Q118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69" spans="17:17" ht="17.149999999999999" customHeight="1" x14ac:dyDescent="0.4">
      <c r="Q118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70" spans="17:17" ht="17.149999999999999" customHeight="1" x14ac:dyDescent="0.4">
      <c r="Q118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71" spans="17:17" ht="17.149999999999999" customHeight="1" x14ac:dyDescent="0.4">
      <c r="Q118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72" spans="17:17" ht="17.149999999999999" customHeight="1" x14ac:dyDescent="0.4">
      <c r="Q118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73" spans="17:17" ht="17.149999999999999" customHeight="1" x14ac:dyDescent="0.4">
      <c r="Q118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74" spans="17:17" ht="17.149999999999999" customHeight="1" x14ac:dyDescent="0.4">
      <c r="Q118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75" spans="17:17" ht="17.149999999999999" customHeight="1" x14ac:dyDescent="0.4">
      <c r="Q118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76" spans="17:17" ht="17.149999999999999" customHeight="1" x14ac:dyDescent="0.4">
      <c r="Q118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77" spans="17:17" ht="17.149999999999999" customHeight="1" x14ac:dyDescent="0.4">
      <c r="Q118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78" spans="17:17" ht="17.149999999999999" customHeight="1" x14ac:dyDescent="0.4">
      <c r="Q118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79" spans="17:17" ht="17.149999999999999" customHeight="1" x14ac:dyDescent="0.4">
      <c r="Q118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80" spans="17:17" ht="17.149999999999999" customHeight="1" x14ac:dyDescent="0.4">
      <c r="Q118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81" spans="17:17" ht="17.149999999999999" customHeight="1" x14ac:dyDescent="0.4">
      <c r="Q118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82" spans="17:17" ht="17.149999999999999" customHeight="1" x14ac:dyDescent="0.4">
      <c r="Q118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83" spans="17:17" ht="17.149999999999999" customHeight="1" x14ac:dyDescent="0.4">
      <c r="Q118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84" spans="17:17" ht="17.149999999999999" customHeight="1" x14ac:dyDescent="0.4">
      <c r="Q118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85" spans="17:17" ht="17.149999999999999" customHeight="1" x14ac:dyDescent="0.4">
      <c r="Q118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86" spans="17:17" ht="17.149999999999999" customHeight="1" x14ac:dyDescent="0.4">
      <c r="Q118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87" spans="17:17" ht="17.149999999999999" customHeight="1" x14ac:dyDescent="0.4">
      <c r="Q118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88" spans="17:17" ht="17.149999999999999" customHeight="1" x14ac:dyDescent="0.4">
      <c r="Q118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89" spans="17:17" ht="17.149999999999999" customHeight="1" x14ac:dyDescent="0.4">
      <c r="Q118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90" spans="17:17" ht="17.149999999999999" customHeight="1" x14ac:dyDescent="0.4">
      <c r="Q118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91" spans="17:17" ht="17.149999999999999" customHeight="1" x14ac:dyDescent="0.4">
      <c r="Q118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92" spans="17:17" ht="17.149999999999999" customHeight="1" x14ac:dyDescent="0.4">
      <c r="Q118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93" spans="17:17" ht="17.149999999999999" customHeight="1" x14ac:dyDescent="0.4">
      <c r="Q118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94" spans="17:17" ht="17.149999999999999" customHeight="1" x14ac:dyDescent="0.4">
      <c r="Q118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95" spans="17:17" ht="17.149999999999999" customHeight="1" x14ac:dyDescent="0.4">
      <c r="Q118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96" spans="17:17" ht="17.149999999999999" customHeight="1" x14ac:dyDescent="0.4">
      <c r="Q118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97" spans="17:17" ht="17.149999999999999" customHeight="1" x14ac:dyDescent="0.4">
      <c r="Q118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98" spans="17:17" ht="17.149999999999999" customHeight="1" x14ac:dyDescent="0.4">
      <c r="Q118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99" spans="17:17" ht="17.149999999999999" customHeight="1" x14ac:dyDescent="0.4">
      <c r="Q118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00" spans="17:17" ht="17.149999999999999" customHeight="1" x14ac:dyDescent="0.4">
      <c r="Q119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01" spans="17:17" ht="17.149999999999999" customHeight="1" x14ac:dyDescent="0.4">
      <c r="Q119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02" spans="17:17" ht="17.149999999999999" customHeight="1" x14ac:dyDescent="0.4">
      <c r="Q119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03" spans="17:17" ht="17.149999999999999" customHeight="1" x14ac:dyDescent="0.4">
      <c r="Q119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04" spans="17:17" ht="17.149999999999999" customHeight="1" x14ac:dyDescent="0.4">
      <c r="Q119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05" spans="17:17" ht="17.149999999999999" customHeight="1" x14ac:dyDescent="0.4">
      <c r="Q119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06" spans="17:17" ht="17.149999999999999" customHeight="1" x14ac:dyDescent="0.4">
      <c r="Q119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07" spans="17:17" ht="17.149999999999999" customHeight="1" x14ac:dyDescent="0.4">
      <c r="Q119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08" spans="17:17" ht="17.149999999999999" customHeight="1" x14ac:dyDescent="0.4">
      <c r="Q119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09" spans="17:17" ht="17.149999999999999" customHeight="1" x14ac:dyDescent="0.4">
      <c r="Q119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10" spans="17:17" ht="17.149999999999999" customHeight="1" x14ac:dyDescent="0.4">
      <c r="Q119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11" spans="17:17" ht="17.149999999999999" customHeight="1" x14ac:dyDescent="0.4">
      <c r="Q119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12" spans="17:17" ht="17.149999999999999" customHeight="1" x14ac:dyDescent="0.4">
      <c r="Q119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13" spans="17:17" ht="17.149999999999999" customHeight="1" x14ac:dyDescent="0.4">
      <c r="Q119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14" spans="17:17" ht="17.149999999999999" customHeight="1" x14ac:dyDescent="0.4">
      <c r="Q119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15" spans="17:17" ht="17.149999999999999" customHeight="1" x14ac:dyDescent="0.4">
      <c r="Q119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16" spans="17:17" ht="17.149999999999999" customHeight="1" x14ac:dyDescent="0.4">
      <c r="Q119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17" spans="17:17" ht="17.149999999999999" customHeight="1" x14ac:dyDescent="0.4">
      <c r="Q119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18" spans="17:17" ht="17.149999999999999" customHeight="1" x14ac:dyDescent="0.4">
      <c r="Q119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19" spans="17:17" ht="17.149999999999999" customHeight="1" x14ac:dyDescent="0.4">
      <c r="Q119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20" spans="17:17" ht="17.149999999999999" customHeight="1" x14ac:dyDescent="0.4">
      <c r="Q119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21" spans="17:17" ht="17.149999999999999" customHeight="1" x14ac:dyDescent="0.4">
      <c r="Q119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22" spans="17:17" ht="17.149999999999999" customHeight="1" x14ac:dyDescent="0.4">
      <c r="Q119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23" spans="17:17" ht="17.149999999999999" customHeight="1" x14ac:dyDescent="0.4">
      <c r="Q119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24" spans="17:17" ht="17.149999999999999" customHeight="1" x14ac:dyDescent="0.4">
      <c r="Q119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25" spans="17:17" ht="17.149999999999999" customHeight="1" x14ac:dyDescent="0.4">
      <c r="Q119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26" spans="17:17" ht="17.149999999999999" customHeight="1" x14ac:dyDescent="0.4">
      <c r="Q119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27" spans="17:17" ht="17.149999999999999" customHeight="1" x14ac:dyDescent="0.4">
      <c r="Q119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28" spans="17:17" ht="17.149999999999999" customHeight="1" x14ac:dyDescent="0.4">
      <c r="Q119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29" spans="17:17" ht="17.149999999999999" customHeight="1" x14ac:dyDescent="0.4">
      <c r="Q119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30" spans="17:17" ht="17.149999999999999" customHeight="1" x14ac:dyDescent="0.4">
      <c r="Q119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31" spans="17:17" ht="17.149999999999999" customHeight="1" x14ac:dyDescent="0.4">
      <c r="Q119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32" spans="17:17" ht="17.149999999999999" customHeight="1" x14ac:dyDescent="0.4">
      <c r="Q119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33" spans="17:17" ht="17.149999999999999" customHeight="1" x14ac:dyDescent="0.4">
      <c r="Q119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34" spans="17:17" ht="17.149999999999999" customHeight="1" x14ac:dyDescent="0.4">
      <c r="Q119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35" spans="17:17" ht="17.149999999999999" customHeight="1" x14ac:dyDescent="0.4">
      <c r="Q119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36" spans="17:17" ht="17.149999999999999" customHeight="1" x14ac:dyDescent="0.4">
      <c r="Q119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37" spans="17:17" ht="17.149999999999999" customHeight="1" x14ac:dyDescent="0.4">
      <c r="Q119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38" spans="17:17" ht="17.149999999999999" customHeight="1" x14ac:dyDescent="0.4">
      <c r="Q119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39" spans="17:17" ht="17.149999999999999" customHeight="1" x14ac:dyDescent="0.4">
      <c r="Q119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40" spans="17:17" ht="17.149999999999999" customHeight="1" x14ac:dyDescent="0.4">
      <c r="Q119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41" spans="17:17" ht="17.149999999999999" customHeight="1" x14ac:dyDescent="0.4">
      <c r="Q119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42" spans="17:17" ht="17.149999999999999" customHeight="1" x14ac:dyDescent="0.4">
      <c r="Q119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43" spans="17:17" ht="17.149999999999999" customHeight="1" x14ac:dyDescent="0.4">
      <c r="Q119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44" spans="17:17" ht="17.149999999999999" customHeight="1" x14ac:dyDescent="0.4">
      <c r="Q119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45" spans="17:17" ht="17.149999999999999" customHeight="1" x14ac:dyDescent="0.4">
      <c r="Q119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46" spans="17:17" ht="17.149999999999999" customHeight="1" x14ac:dyDescent="0.4">
      <c r="Q119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47" spans="17:17" ht="17.149999999999999" customHeight="1" x14ac:dyDescent="0.4">
      <c r="Q119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48" spans="17:17" ht="17.149999999999999" customHeight="1" x14ac:dyDescent="0.4">
      <c r="Q119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49" spans="17:17" ht="17.149999999999999" customHeight="1" x14ac:dyDescent="0.4">
      <c r="Q119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50" spans="17:17" ht="17.149999999999999" customHeight="1" x14ac:dyDescent="0.4">
      <c r="Q119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51" spans="17:17" ht="17.149999999999999" customHeight="1" x14ac:dyDescent="0.4">
      <c r="Q119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52" spans="17:17" ht="17.149999999999999" customHeight="1" x14ac:dyDescent="0.4">
      <c r="Q119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53" spans="17:17" ht="17.149999999999999" customHeight="1" x14ac:dyDescent="0.4">
      <c r="Q119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54" spans="17:17" ht="17.149999999999999" customHeight="1" x14ac:dyDescent="0.4">
      <c r="Q119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55" spans="17:17" ht="17.149999999999999" customHeight="1" x14ac:dyDescent="0.4">
      <c r="Q119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56" spans="17:17" ht="17.149999999999999" customHeight="1" x14ac:dyDescent="0.4">
      <c r="Q119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57" spans="17:17" ht="17.149999999999999" customHeight="1" x14ac:dyDescent="0.4">
      <c r="Q119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58" spans="17:17" ht="17.149999999999999" customHeight="1" x14ac:dyDescent="0.4">
      <c r="Q119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59" spans="17:17" ht="17.149999999999999" customHeight="1" x14ac:dyDescent="0.4">
      <c r="Q119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60" spans="17:17" ht="17.149999999999999" customHeight="1" x14ac:dyDescent="0.4">
      <c r="Q119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61" spans="17:17" ht="17.149999999999999" customHeight="1" x14ac:dyDescent="0.4">
      <c r="Q119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62" spans="17:17" ht="17.149999999999999" customHeight="1" x14ac:dyDescent="0.4">
      <c r="Q119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63" spans="17:17" ht="17.149999999999999" customHeight="1" x14ac:dyDescent="0.4">
      <c r="Q119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64" spans="17:17" ht="17.149999999999999" customHeight="1" x14ac:dyDescent="0.4">
      <c r="Q119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65" spans="17:17" ht="17.149999999999999" customHeight="1" x14ac:dyDescent="0.4">
      <c r="Q119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66" spans="17:17" ht="17.149999999999999" customHeight="1" x14ac:dyDescent="0.4">
      <c r="Q119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67" spans="17:17" ht="17.149999999999999" customHeight="1" x14ac:dyDescent="0.4">
      <c r="Q119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68" spans="17:17" ht="17.149999999999999" customHeight="1" x14ac:dyDescent="0.4">
      <c r="Q119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69" spans="17:17" ht="17.149999999999999" customHeight="1" x14ac:dyDescent="0.4">
      <c r="Q119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70" spans="17:17" ht="17.149999999999999" customHeight="1" x14ac:dyDescent="0.4">
      <c r="Q119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71" spans="17:17" ht="17.149999999999999" customHeight="1" x14ac:dyDescent="0.4">
      <c r="Q119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72" spans="17:17" ht="17.149999999999999" customHeight="1" x14ac:dyDescent="0.4">
      <c r="Q119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73" spans="17:17" ht="17.149999999999999" customHeight="1" x14ac:dyDescent="0.4">
      <c r="Q119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74" spans="17:17" ht="17.149999999999999" customHeight="1" x14ac:dyDescent="0.4">
      <c r="Q119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75" spans="17:17" ht="17.149999999999999" customHeight="1" x14ac:dyDescent="0.4">
      <c r="Q119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76" spans="17:17" ht="17.149999999999999" customHeight="1" x14ac:dyDescent="0.4">
      <c r="Q119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77" spans="17:17" ht="17.149999999999999" customHeight="1" x14ac:dyDescent="0.4">
      <c r="Q119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78" spans="17:17" ht="17.149999999999999" customHeight="1" x14ac:dyDescent="0.4">
      <c r="Q119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79" spans="17:17" ht="17.149999999999999" customHeight="1" x14ac:dyDescent="0.4">
      <c r="Q119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80" spans="17:17" ht="17.149999999999999" customHeight="1" x14ac:dyDescent="0.4">
      <c r="Q119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81" spans="17:17" ht="17.149999999999999" customHeight="1" x14ac:dyDescent="0.4">
      <c r="Q119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82" spans="17:17" ht="17.149999999999999" customHeight="1" x14ac:dyDescent="0.4">
      <c r="Q119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83" spans="17:17" ht="17.149999999999999" customHeight="1" x14ac:dyDescent="0.4">
      <c r="Q119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84" spans="17:17" ht="17.149999999999999" customHeight="1" x14ac:dyDescent="0.4">
      <c r="Q119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85" spans="17:17" ht="17.149999999999999" customHeight="1" x14ac:dyDescent="0.4">
      <c r="Q119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86" spans="17:17" ht="17.149999999999999" customHeight="1" x14ac:dyDescent="0.4">
      <c r="Q119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87" spans="17:17" ht="17.149999999999999" customHeight="1" x14ac:dyDescent="0.4">
      <c r="Q119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88" spans="17:17" ht="17.149999999999999" customHeight="1" x14ac:dyDescent="0.4">
      <c r="Q119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89" spans="17:17" ht="17.149999999999999" customHeight="1" x14ac:dyDescent="0.4">
      <c r="Q119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90" spans="17:17" ht="17.149999999999999" customHeight="1" x14ac:dyDescent="0.4">
      <c r="Q119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91" spans="17:17" ht="17.149999999999999" customHeight="1" x14ac:dyDescent="0.4">
      <c r="Q119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92" spans="17:17" ht="17.149999999999999" customHeight="1" x14ac:dyDescent="0.4">
      <c r="Q119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93" spans="17:17" ht="17.149999999999999" customHeight="1" x14ac:dyDescent="0.4">
      <c r="Q119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94" spans="17:17" ht="17.149999999999999" customHeight="1" x14ac:dyDescent="0.4">
      <c r="Q119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95" spans="17:17" ht="17.149999999999999" customHeight="1" x14ac:dyDescent="0.4">
      <c r="Q119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96" spans="17:17" ht="17.149999999999999" customHeight="1" x14ac:dyDescent="0.4">
      <c r="Q119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97" spans="17:17" ht="17.149999999999999" customHeight="1" x14ac:dyDescent="0.4">
      <c r="Q119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98" spans="17:17" ht="17.149999999999999" customHeight="1" x14ac:dyDescent="0.4">
      <c r="Q119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99" spans="17:17" ht="17.149999999999999" customHeight="1" x14ac:dyDescent="0.4">
      <c r="Q119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00" spans="17:17" ht="17.149999999999999" customHeight="1" x14ac:dyDescent="0.4">
      <c r="Q120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01" spans="17:17" ht="17.149999999999999" customHeight="1" x14ac:dyDescent="0.4">
      <c r="Q120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02" spans="17:17" ht="17.149999999999999" customHeight="1" x14ac:dyDescent="0.4">
      <c r="Q120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03" spans="17:17" ht="17.149999999999999" customHeight="1" x14ac:dyDescent="0.4">
      <c r="Q120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04" spans="17:17" ht="17.149999999999999" customHeight="1" x14ac:dyDescent="0.4">
      <c r="Q120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05" spans="17:17" ht="17.149999999999999" customHeight="1" x14ac:dyDescent="0.4">
      <c r="Q120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06" spans="17:17" ht="17.149999999999999" customHeight="1" x14ac:dyDescent="0.4">
      <c r="Q120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07" spans="17:17" ht="17.149999999999999" customHeight="1" x14ac:dyDescent="0.4">
      <c r="Q120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08" spans="17:17" ht="17.149999999999999" customHeight="1" x14ac:dyDescent="0.4">
      <c r="Q120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09" spans="17:17" ht="17.149999999999999" customHeight="1" x14ac:dyDescent="0.4">
      <c r="Q120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10" spans="17:17" ht="17.149999999999999" customHeight="1" x14ac:dyDescent="0.4">
      <c r="Q120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11" spans="17:17" ht="17.149999999999999" customHeight="1" x14ac:dyDescent="0.4">
      <c r="Q120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12" spans="17:17" ht="17.149999999999999" customHeight="1" x14ac:dyDescent="0.4">
      <c r="Q120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13" spans="17:17" ht="17.149999999999999" customHeight="1" x14ac:dyDescent="0.4">
      <c r="Q120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14" spans="17:17" ht="17.149999999999999" customHeight="1" x14ac:dyDescent="0.4">
      <c r="Q120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15" spans="17:17" ht="17.149999999999999" customHeight="1" x14ac:dyDescent="0.4">
      <c r="Q120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16" spans="17:17" ht="17.149999999999999" customHeight="1" x14ac:dyDescent="0.4">
      <c r="Q120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17" spans="17:17" ht="17.149999999999999" customHeight="1" x14ac:dyDescent="0.4">
      <c r="Q120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18" spans="17:17" ht="17.149999999999999" customHeight="1" x14ac:dyDescent="0.4">
      <c r="Q120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19" spans="17:17" ht="17.149999999999999" customHeight="1" x14ac:dyDescent="0.4">
      <c r="Q120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20" spans="17:17" ht="17.149999999999999" customHeight="1" x14ac:dyDescent="0.4">
      <c r="Q120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21" spans="17:17" ht="17.149999999999999" customHeight="1" x14ac:dyDescent="0.4">
      <c r="Q120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22" spans="17:17" ht="17.149999999999999" customHeight="1" x14ac:dyDescent="0.4">
      <c r="Q120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23" spans="17:17" ht="17.149999999999999" customHeight="1" x14ac:dyDescent="0.4">
      <c r="Q120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24" spans="17:17" ht="17.149999999999999" customHeight="1" x14ac:dyDescent="0.4">
      <c r="Q120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25" spans="17:17" ht="17.149999999999999" customHeight="1" x14ac:dyDescent="0.4">
      <c r="Q120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26" spans="17:17" ht="17.149999999999999" customHeight="1" x14ac:dyDescent="0.4">
      <c r="Q120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27" spans="17:17" ht="17.149999999999999" customHeight="1" x14ac:dyDescent="0.4">
      <c r="Q120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28" spans="17:17" ht="17.149999999999999" customHeight="1" x14ac:dyDescent="0.4">
      <c r="Q120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29" spans="17:17" ht="17.149999999999999" customHeight="1" x14ac:dyDescent="0.4">
      <c r="Q120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30" spans="17:17" ht="17.149999999999999" customHeight="1" x14ac:dyDescent="0.4">
      <c r="Q120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31" spans="17:17" ht="17.149999999999999" customHeight="1" x14ac:dyDescent="0.4">
      <c r="Q120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32" spans="17:17" ht="17.149999999999999" customHeight="1" x14ac:dyDescent="0.4">
      <c r="Q120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33" spans="17:17" ht="17.149999999999999" customHeight="1" x14ac:dyDescent="0.4">
      <c r="Q120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34" spans="17:17" ht="17.149999999999999" customHeight="1" x14ac:dyDescent="0.4">
      <c r="Q120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35" spans="17:17" ht="17.149999999999999" customHeight="1" x14ac:dyDescent="0.4">
      <c r="Q120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36" spans="17:17" ht="17.149999999999999" customHeight="1" x14ac:dyDescent="0.4">
      <c r="Q120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37" spans="17:17" ht="17.149999999999999" customHeight="1" x14ac:dyDescent="0.4">
      <c r="Q120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38" spans="17:17" ht="17.149999999999999" customHeight="1" x14ac:dyDescent="0.4">
      <c r="Q120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39" spans="17:17" ht="17.149999999999999" customHeight="1" x14ac:dyDescent="0.4">
      <c r="Q120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40" spans="17:17" ht="17.149999999999999" customHeight="1" x14ac:dyDescent="0.4">
      <c r="Q120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41" spans="17:17" ht="17.149999999999999" customHeight="1" x14ac:dyDescent="0.4">
      <c r="Q120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42" spans="17:17" ht="17.149999999999999" customHeight="1" x14ac:dyDescent="0.4">
      <c r="Q120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43" spans="17:17" ht="17.149999999999999" customHeight="1" x14ac:dyDescent="0.4">
      <c r="Q120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44" spans="17:17" ht="17.149999999999999" customHeight="1" x14ac:dyDescent="0.4">
      <c r="Q120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45" spans="17:17" ht="17.149999999999999" customHeight="1" x14ac:dyDescent="0.4">
      <c r="Q120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46" spans="17:17" ht="17.149999999999999" customHeight="1" x14ac:dyDescent="0.4">
      <c r="Q120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47" spans="17:17" ht="17.149999999999999" customHeight="1" x14ac:dyDescent="0.4">
      <c r="Q120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48" spans="17:17" ht="17.149999999999999" customHeight="1" x14ac:dyDescent="0.4">
      <c r="Q120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49" spans="17:17" ht="17.149999999999999" customHeight="1" x14ac:dyDescent="0.4">
      <c r="Q120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50" spans="17:17" ht="17.149999999999999" customHeight="1" x14ac:dyDescent="0.4">
      <c r="Q120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51" spans="17:17" ht="17.149999999999999" customHeight="1" x14ac:dyDescent="0.4">
      <c r="Q120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52" spans="17:17" ht="17.149999999999999" customHeight="1" x14ac:dyDescent="0.4">
      <c r="Q120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53" spans="17:17" ht="17.149999999999999" customHeight="1" x14ac:dyDescent="0.4">
      <c r="Q120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54" spans="17:17" ht="17.149999999999999" customHeight="1" x14ac:dyDescent="0.4">
      <c r="Q120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55" spans="17:17" ht="17.149999999999999" customHeight="1" x14ac:dyDescent="0.4">
      <c r="Q120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56" spans="17:17" ht="17.149999999999999" customHeight="1" x14ac:dyDescent="0.4">
      <c r="Q120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57" spans="17:17" ht="17.149999999999999" customHeight="1" x14ac:dyDescent="0.4">
      <c r="Q120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58" spans="17:17" ht="17.149999999999999" customHeight="1" x14ac:dyDescent="0.4">
      <c r="Q120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59" spans="17:17" ht="17.149999999999999" customHeight="1" x14ac:dyDescent="0.4">
      <c r="Q120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60" spans="17:17" ht="17.149999999999999" customHeight="1" x14ac:dyDescent="0.4">
      <c r="Q120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61" spans="17:17" ht="17.149999999999999" customHeight="1" x14ac:dyDescent="0.4">
      <c r="Q120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62" spans="17:17" ht="17.149999999999999" customHeight="1" x14ac:dyDescent="0.4">
      <c r="Q120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63" spans="17:17" ht="17.149999999999999" customHeight="1" x14ac:dyDescent="0.4">
      <c r="Q120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64" spans="17:17" ht="17.149999999999999" customHeight="1" x14ac:dyDescent="0.4">
      <c r="Q120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65" spans="17:17" ht="17.149999999999999" customHeight="1" x14ac:dyDescent="0.4">
      <c r="Q120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66" spans="17:17" ht="17.149999999999999" customHeight="1" x14ac:dyDescent="0.4">
      <c r="Q120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67" spans="17:17" ht="17.149999999999999" customHeight="1" x14ac:dyDescent="0.4">
      <c r="Q120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68" spans="17:17" ht="17.149999999999999" customHeight="1" x14ac:dyDescent="0.4">
      <c r="Q120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69" spans="17:17" ht="17.149999999999999" customHeight="1" x14ac:dyDescent="0.4">
      <c r="Q120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70" spans="17:17" ht="17.149999999999999" customHeight="1" x14ac:dyDescent="0.4">
      <c r="Q120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71" spans="17:17" ht="17.149999999999999" customHeight="1" x14ac:dyDescent="0.4">
      <c r="Q120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72" spans="17:17" ht="17.149999999999999" customHeight="1" x14ac:dyDescent="0.4">
      <c r="Q120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73" spans="17:17" ht="17.149999999999999" customHeight="1" x14ac:dyDescent="0.4">
      <c r="Q120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74" spans="17:17" ht="17.149999999999999" customHeight="1" x14ac:dyDescent="0.4">
      <c r="Q120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75" spans="17:17" ht="17.149999999999999" customHeight="1" x14ac:dyDescent="0.4">
      <c r="Q120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76" spans="17:17" ht="17.149999999999999" customHeight="1" x14ac:dyDescent="0.4">
      <c r="Q120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77" spans="17:17" ht="17.149999999999999" customHeight="1" x14ac:dyDescent="0.4">
      <c r="Q120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78" spans="17:17" ht="17.149999999999999" customHeight="1" x14ac:dyDescent="0.4">
      <c r="Q120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79" spans="17:17" ht="17.149999999999999" customHeight="1" x14ac:dyDescent="0.4">
      <c r="Q120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80" spans="17:17" ht="17.149999999999999" customHeight="1" x14ac:dyDescent="0.4">
      <c r="Q120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81" spans="17:17" ht="17.149999999999999" customHeight="1" x14ac:dyDescent="0.4">
      <c r="Q120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82" spans="17:17" ht="17.149999999999999" customHeight="1" x14ac:dyDescent="0.4">
      <c r="Q120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83" spans="17:17" ht="17.149999999999999" customHeight="1" x14ac:dyDescent="0.4">
      <c r="Q120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84" spans="17:17" ht="17.149999999999999" customHeight="1" x14ac:dyDescent="0.4">
      <c r="Q120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85" spans="17:17" ht="17.149999999999999" customHeight="1" x14ac:dyDescent="0.4">
      <c r="Q120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86" spans="17:17" ht="17.149999999999999" customHeight="1" x14ac:dyDescent="0.4">
      <c r="Q120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87" spans="17:17" ht="17.149999999999999" customHeight="1" x14ac:dyDescent="0.4">
      <c r="Q120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88" spans="17:17" ht="17.149999999999999" customHeight="1" x14ac:dyDescent="0.4">
      <c r="Q120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89" spans="17:17" ht="17.149999999999999" customHeight="1" x14ac:dyDescent="0.4">
      <c r="Q120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90" spans="17:17" ht="17.149999999999999" customHeight="1" x14ac:dyDescent="0.4">
      <c r="Q120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91" spans="17:17" ht="17.149999999999999" customHeight="1" x14ac:dyDescent="0.4">
      <c r="Q120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92" spans="17:17" ht="17.149999999999999" customHeight="1" x14ac:dyDescent="0.4">
      <c r="Q120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93" spans="17:17" ht="17.149999999999999" customHeight="1" x14ac:dyDescent="0.4">
      <c r="Q120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94" spans="17:17" ht="17.149999999999999" customHeight="1" x14ac:dyDescent="0.4">
      <c r="Q120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95" spans="17:17" ht="17.149999999999999" customHeight="1" x14ac:dyDescent="0.4">
      <c r="Q120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96" spans="17:17" ht="17.149999999999999" customHeight="1" x14ac:dyDescent="0.4">
      <c r="Q120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97" spans="17:17" ht="17.149999999999999" customHeight="1" x14ac:dyDescent="0.4">
      <c r="Q120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98" spans="17:17" ht="17.149999999999999" customHeight="1" x14ac:dyDescent="0.4">
      <c r="Q120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99" spans="17:17" ht="17.149999999999999" customHeight="1" x14ac:dyDescent="0.4">
      <c r="Q120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00" spans="17:17" ht="17.149999999999999" customHeight="1" x14ac:dyDescent="0.4">
      <c r="Q121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01" spans="17:17" ht="17.149999999999999" customHeight="1" x14ac:dyDescent="0.4">
      <c r="Q121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02" spans="17:17" ht="17.149999999999999" customHeight="1" x14ac:dyDescent="0.4">
      <c r="Q121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03" spans="17:17" ht="17.149999999999999" customHeight="1" x14ac:dyDescent="0.4">
      <c r="Q121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04" spans="17:17" ht="17.149999999999999" customHeight="1" x14ac:dyDescent="0.4">
      <c r="Q121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05" spans="17:17" ht="17.149999999999999" customHeight="1" x14ac:dyDescent="0.4">
      <c r="Q121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06" spans="17:17" ht="17.149999999999999" customHeight="1" x14ac:dyDescent="0.4">
      <c r="Q121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07" spans="17:17" ht="17.149999999999999" customHeight="1" x14ac:dyDescent="0.4">
      <c r="Q121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08" spans="17:17" ht="17.149999999999999" customHeight="1" x14ac:dyDescent="0.4">
      <c r="Q121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09" spans="17:17" ht="17.149999999999999" customHeight="1" x14ac:dyDescent="0.4">
      <c r="Q121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10" spans="17:17" ht="17.149999999999999" customHeight="1" x14ac:dyDescent="0.4">
      <c r="Q121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11" spans="17:17" ht="17.149999999999999" customHeight="1" x14ac:dyDescent="0.4">
      <c r="Q121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12" spans="17:17" ht="17.149999999999999" customHeight="1" x14ac:dyDescent="0.4">
      <c r="Q121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13" spans="17:17" ht="17.149999999999999" customHeight="1" x14ac:dyDescent="0.4">
      <c r="Q121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14" spans="17:17" ht="17.149999999999999" customHeight="1" x14ac:dyDescent="0.4">
      <c r="Q121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15" spans="17:17" ht="17.149999999999999" customHeight="1" x14ac:dyDescent="0.4">
      <c r="Q121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16" spans="17:17" ht="17.149999999999999" customHeight="1" x14ac:dyDescent="0.4">
      <c r="Q121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17" spans="17:17" ht="17.149999999999999" customHeight="1" x14ac:dyDescent="0.4">
      <c r="Q121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18" spans="17:17" ht="17.149999999999999" customHeight="1" x14ac:dyDescent="0.4">
      <c r="Q121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19" spans="17:17" ht="17.149999999999999" customHeight="1" x14ac:dyDescent="0.4">
      <c r="Q121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20" spans="17:17" ht="17.149999999999999" customHeight="1" x14ac:dyDescent="0.4">
      <c r="Q121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21" spans="17:17" ht="17.149999999999999" customHeight="1" x14ac:dyDescent="0.4">
      <c r="Q121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22" spans="17:17" ht="17.149999999999999" customHeight="1" x14ac:dyDescent="0.4">
      <c r="Q121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23" spans="17:17" ht="17.149999999999999" customHeight="1" x14ac:dyDescent="0.4">
      <c r="Q121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24" spans="17:17" ht="17.149999999999999" customHeight="1" x14ac:dyDescent="0.4">
      <c r="Q121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25" spans="17:17" ht="17.149999999999999" customHeight="1" x14ac:dyDescent="0.4">
      <c r="Q121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26" spans="17:17" ht="17.149999999999999" customHeight="1" x14ac:dyDescent="0.4">
      <c r="Q121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27" spans="17:17" ht="17.149999999999999" customHeight="1" x14ac:dyDescent="0.4">
      <c r="Q121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28" spans="17:17" ht="17.149999999999999" customHeight="1" x14ac:dyDescent="0.4">
      <c r="Q121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29" spans="17:17" ht="17.149999999999999" customHeight="1" x14ac:dyDescent="0.4">
      <c r="Q121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30" spans="17:17" ht="17.149999999999999" customHeight="1" x14ac:dyDescent="0.4">
      <c r="Q121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31" spans="17:17" ht="17.149999999999999" customHeight="1" x14ac:dyDescent="0.4">
      <c r="Q121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32" spans="17:17" ht="17.149999999999999" customHeight="1" x14ac:dyDescent="0.4">
      <c r="Q121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33" spans="17:17" ht="17.149999999999999" customHeight="1" x14ac:dyDescent="0.4">
      <c r="Q121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34" spans="17:17" ht="17.149999999999999" customHeight="1" x14ac:dyDescent="0.4">
      <c r="Q121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35" spans="17:17" ht="17.149999999999999" customHeight="1" x14ac:dyDescent="0.4">
      <c r="Q121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36" spans="17:17" ht="17.149999999999999" customHeight="1" x14ac:dyDescent="0.4">
      <c r="Q121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37" spans="17:17" ht="17.149999999999999" customHeight="1" x14ac:dyDescent="0.4">
      <c r="Q121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38" spans="17:17" ht="17.149999999999999" customHeight="1" x14ac:dyDescent="0.4">
      <c r="Q121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39" spans="17:17" ht="17.149999999999999" customHeight="1" x14ac:dyDescent="0.4">
      <c r="Q121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40" spans="17:17" ht="17.149999999999999" customHeight="1" x14ac:dyDescent="0.4">
      <c r="Q121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41" spans="17:17" ht="17.149999999999999" customHeight="1" x14ac:dyDescent="0.4">
      <c r="Q121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42" spans="17:17" ht="17.149999999999999" customHeight="1" x14ac:dyDescent="0.4">
      <c r="Q121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43" spans="17:17" ht="17.149999999999999" customHeight="1" x14ac:dyDescent="0.4">
      <c r="Q121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44" spans="17:17" ht="17.149999999999999" customHeight="1" x14ac:dyDescent="0.4">
      <c r="Q121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45" spans="17:17" ht="17.149999999999999" customHeight="1" x14ac:dyDescent="0.4">
      <c r="Q121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46" spans="17:17" ht="17.149999999999999" customHeight="1" x14ac:dyDescent="0.4">
      <c r="Q121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47" spans="17:17" ht="17.149999999999999" customHeight="1" x14ac:dyDescent="0.4">
      <c r="Q121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48" spans="17:17" ht="17.149999999999999" customHeight="1" x14ac:dyDescent="0.4">
      <c r="Q121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49" spans="17:17" ht="17.149999999999999" customHeight="1" x14ac:dyDescent="0.4">
      <c r="Q121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50" spans="17:17" ht="17.149999999999999" customHeight="1" x14ac:dyDescent="0.4">
      <c r="Q121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51" spans="17:17" ht="17.149999999999999" customHeight="1" x14ac:dyDescent="0.4">
      <c r="Q121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52" spans="17:17" ht="17.149999999999999" customHeight="1" x14ac:dyDescent="0.4">
      <c r="Q121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53" spans="17:17" ht="17.149999999999999" customHeight="1" x14ac:dyDescent="0.4">
      <c r="Q121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54" spans="17:17" ht="17.149999999999999" customHeight="1" x14ac:dyDescent="0.4">
      <c r="Q121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55" spans="17:17" ht="17.149999999999999" customHeight="1" x14ac:dyDescent="0.4">
      <c r="Q121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56" spans="17:17" ht="17.149999999999999" customHeight="1" x14ac:dyDescent="0.4">
      <c r="Q121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57" spans="17:17" ht="17.149999999999999" customHeight="1" x14ac:dyDescent="0.4">
      <c r="Q121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58" spans="17:17" ht="17.149999999999999" customHeight="1" x14ac:dyDescent="0.4">
      <c r="Q121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59" spans="17:17" ht="17.149999999999999" customHeight="1" x14ac:dyDescent="0.4">
      <c r="Q121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60" spans="17:17" ht="17.149999999999999" customHeight="1" x14ac:dyDescent="0.4">
      <c r="Q121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61" spans="17:17" ht="17.149999999999999" customHeight="1" x14ac:dyDescent="0.4">
      <c r="Q121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62" spans="17:17" ht="17.149999999999999" customHeight="1" x14ac:dyDescent="0.4">
      <c r="Q121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63" spans="17:17" ht="17.149999999999999" customHeight="1" x14ac:dyDescent="0.4">
      <c r="Q121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64" spans="17:17" ht="17.149999999999999" customHeight="1" x14ac:dyDescent="0.4">
      <c r="Q121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65" spans="17:17" ht="17.149999999999999" customHeight="1" x14ac:dyDescent="0.4">
      <c r="Q121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66" spans="17:17" ht="17.149999999999999" customHeight="1" x14ac:dyDescent="0.4">
      <c r="Q121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67" spans="17:17" ht="17.149999999999999" customHeight="1" x14ac:dyDescent="0.4">
      <c r="Q121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68" spans="17:17" ht="17.149999999999999" customHeight="1" x14ac:dyDescent="0.4">
      <c r="Q121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69" spans="17:17" ht="17.149999999999999" customHeight="1" x14ac:dyDescent="0.4">
      <c r="Q121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70" spans="17:17" ht="17.149999999999999" customHeight="1" x14ac:dyDescent="0.4">
      <c r="Q121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71" spans="17:17" ht="17.149999999999999" customHeight="1" x14ac:dyDescent="0.4">
      <c r="Q121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72" spans="17:17" ht="17.149999999999999" customHeight="1" x14ac:dyDescent="0.4">
      <c r="Q121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73" spans="17:17" ht="17.149999999999999" customHeight="1" x14ac:dyDescent="0.4">
      <c r="Q121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74" spans="17:17" ht="17.149999999999999" customHeight="1" x14ac:dyDescent="0.4">
      <c r="Q121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75" spans="17:17" ht="17.149999999999999" customHeight="1" x14ac:dyDescent="0.4">
      <c r="Q121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76" spans="17:17" ht="17.149999999999999" customHeight="1" x14ac:dyDescent="0.4">
      <c r="Q121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77" spans="17:17" ht="17.149999999999999" customHeight="1" x14ac:dyDescent="0.4">
      <c r="Q121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78" spans="17:17" ht="17.149999999999999" customHeight="1" x14ac:dyDescent="0.4">
      <c r="Q121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79" spans="17:17" ht="17.149999999999999" customHeight="1" x14ac:dyDescent="0.4">
      <c r="Q121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80" spans="17:17" ht="17.149999999999999" customHeight="1" x14ac:dyDescent="0.4">
      <c r="Q121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81" spans="17:17" ht="17.149999999999999" customHeight="1" x14ac:dyDescent="0.4">
      <c r="Q121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82" spans="17:17" ht="17.149999999999999" customHeight="1" x14ac:dyDescent="0.4">
      <c r="Q121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83" spans="17:17" ht="17.149999999999999" customHeight="1" x14ac:dyDescent="0.4">
      <c r="Q121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84" spans="17:17" ht="17.149999999999999" customHeight="1" x14ac:dyDescent="0.4">
      <c r="Q121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85" spans="17:17" ht="17.149999999999999" customHeight="1" x14ac:dyDescent="0.4">
      <c r="Q121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86" spans="17:17" ht="17.149999999999999" customHeight="1" x14ac:dyDescent="0.4">
      <c r="Q121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87" spans="17:17" ht="17.149999999999999" customHeight="1" x14ac:dyDescent="0.4">
      <c r="Q121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88" spans="17:17" ht="17.149999999999999" customHeight="1" x14ac:dyDescent="0.4">
      <c r="Q121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89" spans="17:17" ht="17.149999999999999" customHeight="1" x14ac:dyDescent="0.4">
      <c r="Q121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90" spans="17:17" ht="17.149999999999999" customHeight="1" x14ac:dyDescent="0.4">
      <c r="Q121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91" spans="17:17" ht="17.149999999999999" customHeight="1" x14ac:dyDescent="0.4">
      <c r="Q121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92" spans="17:17" ht="17.149999999999999" customHeight="1" x14ac:dyDescent="0.4">
      <c r="Q121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93" spans="17:17" ht="17.149999999999999" customHeight="1" x14ac:dyDescent="0.4">
      <c r="Q121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94" spans="17:17" ht="17.149999999999999" customHeight="1" x14ac:dyDescent="0.4">
      <c r="Q121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95" spans="17:17" ht="17.149999999999999" customHeight="1" x14ac:dyDescent="0.4">
      <c r="Q121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96" spans="17:17" ht="17.149999999999999" customHeight="1" x14ac:dyDescent="0.4">
      <c r="Q121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97" spans="17:17" ht="17.149999999999999" customHeight="1" x14ac:dyDescent="0.4">
      <c r="Q121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98" spans="17:17" ht="17.149999999999999" customHeight="1" x14ac:dyDescent="0.4">
      <c r="Q121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99" spans="17:17" ht="17.149999999999999" customHeight="1" x14ac:dyDescent="0.4">
      <c r="Q121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00" spans="17:17" ht="17.149999999999999" customHeight="1" x14ac:dyDescent="0.4">
      <c r="Q122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01" spans="17:17" ht="17.149999999999999" customHeight="1" x14ac:dyDescent="0.4">
      <c r="Q122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02" spans="17:17" ht="17.149999999999999" customHeight="1" x14ac:dyDescent="0.4">
      <c r="Q122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03" spans="17:17" ht="17.149999999999999" customHeight="1" x14ac:dyDescent="0.4">
      <c r="Q122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04" spans="17:17" ht="17.149999999999999" customHeight="1" x14ac:dyDescent="0.4">
      <c r="Q122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05" spans="17:17" ht="17.149999999999999" customHeight="1" x14ac:dyDescent="0.4">
      <c r="Q122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06" spans="17:17" ht="17.149999999999999" customHeight="1" x14ac:dyDescent="0.4">
      <c r="Q122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07" spans="17:17" ht="17.149999999999999" customHeight="1" x14ac:dyDescent="0.4">
      <c r="Q122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08" spans="17:17" ht="17.149999999999999" customHeight="1" x14ac:dyDescent="0.4">
      <c r="Q122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09" spans="17:17" ht="17.149999999999999" customHeight="1" x14ac:dyDescent="0.4">
      <c r="Q122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10" spans="17:17" ht="17.149999999999999" customHeight="1" x14ac:dyDescent="0.4">
      <c r="Q122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11" spans="17:17" ht="17.149999999999999" customHeight="1" x14ac:dyDescent="0.4">
      <c r="Q122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12" spans="17:17" ht="17.149999999999999" customHeight="1" x14ac:dyDescent="0.4">
      <c r="Q122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13" spans="17:17" ht="17.149999999999999" customHeight="1" x14ac:dyDescent="0.4">
      <c r="Q122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14" spans="17:17" ht="17.149999999999999" customHeight="1" x14ac:dyDescent="0.4">
      <c r="Q122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15" spans="17:17" ht="17.149999999999999" customHeight="1" x14ac:dyDescent="0.4">
      <c r="Q122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16" spans="17:17" ht="17.149999999999999" customHeight="1" x14ac:dyDescent="0.4">
      <c r="Q122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17" spans="17:17" ht="17.149999999999999" customHeight="1" x14ac:dyDescent="0.4">
      <c r="Q122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18" spans="17:17" ht="17.149999999999999" customHeight="1" x14ac:dyDescent="0.4">
      <c r="Q122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19" spans="17:17" ht="17.149999999999999" customHeight="1" x14ac:dyDescent="0.4">
      <c r="Q122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20" spans="17:17" ht="17.149999999999999" customHeight="1" x14ac:dyDescent="0.4">
      <c r="Q122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21" spans="17:17" ht="17.149999999999999" customHeight="1" x14ac:dyDescent="0.4">
      <c r="Q122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22" spans="17:17" ht="17.149999999999999" customHeight="1" x14ac:dyDescent="0.4">
      <c r="Q122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23" spans="17:17" ht="17.149999999999999" customHeight="1" x14ac:dyDescent="0.4">
      <c r="Q122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24" spans="17:17" ht="17.149999999999999" customHeight="1" x14ac:dyDescent="0.4">
      <c r="Q122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25" spans="17:17" ht="17.149999999999999" customHeight="1" x14ac:dyDescent="0.4">
      <c r="Q122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26" spans="17:17" ht="17.149999999999999" customHeight="1" x14ac:dyDescent="0.4">
      <c r="Q122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27" spans="17:17" ht="17.149999999999999" customHeight="1" x14ac:dyDescent="0.4">
      <c r="Q122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28" spans="17:17" ht="17.149999999999999" customHeight="1" x14ac:dyDescent="0.4">
      <c r="Q122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29" spans="17:17" ht="17.149999999999999" customHeight="1" x14ac:dyDescent="0.4">
      <c r="Q122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30" spans="17:17" ht="17.149999999999999" customHeight="1" x14ac:dyDescent="0.4">
      <c r="Q122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31" spans="17:17" ht="17.149999999999999" customHeight="1" x14ac:dyDescent="0.4">
      <c r="Q122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32" spans="17:17" ht="17.149999999999999" customHeight="1" x14ac:dyDescent="0.4">
      <c r="Q122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33" spans="17:17" ht="17.149999999999999" customHeight="1" x14ac:dyDescent="0.4">
      <c r="Q122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34" spans="17:17" ht="17.149999999999999" customHeight="1" x14ac:dyDescent="0.4">
      <c r="Q122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35" spans="17:17" ht="17.149999999999999" customHeight="1" x14ac:dyDescent="0.4">
      <c r="Q122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36" spans="17:17" ht="17.149999999999999" customHeight="1" x14ac:dyDescent="0.4">
      <c r="Q122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37" spans="17:17" ht="17.149999999999999" customHeight="1" x14ac:dyDescent="0.4">
      <c r="Q122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38" spans="17:17" ht="17.149999999999999" customHeight="1" x14ac:dyDescent="0.4">
      <c r="Q122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39" spans="17:17" ht="17.149999999999999" customHeight="1" x14ac:dyDescent="0.4">
      <c r="Q122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40" spans="17:17" ht="17.149999999999999" customHeight="1" x14ac:dyDescent="0.4">
      <c r="Q122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41" spans="17:17" ht="17.149999999999999" customHeight="1" x14ac:dyDescent="0.4">
      <c r="Q122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42" spans="17:17" ht="17.149999999999999" customHeight="1" x14ac:dyDescent="0.4">
      <c r="Q122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43" spans="17:17" ht="17.149999999999999" customHeight="1" x14ac:dyDescent="0.4">
      <c r="Q122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44" spans="17:17" ht="17.149999999999999" customHeight="1" x14ac:dyDescent="0.4">
      <c r="Q122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45" spans="17:17" ht="17.149999999999999" customHeight="1" x14ac:dyDescent="0.4">
      <c r="Q122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46" spans="17:17" ht="17.149999999999999" customHeight="1" x14ac:dyDescent="0.4">
      <c r="Q122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47" spans="17:17" ht="17.149999999999999" customHeight="1" x14ac:dyDescent="0.4">
      <c r="Q122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48" spans="17:17" ht="17.149999999999999" customHeight="1" x14ac:dyDescent="0.4">
      <c r="Q122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49" spans="17:17" ht="17.149999999999999" customHeight="1" x14ac:dyDescent="0.4">
      <c r="Q122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50" spans="17:17" ht="17.149999999999999" customHeight="1" x14ac:dyDescent="0.4">
      <c r="Q122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51" spans="17:17" ht="17.149999999999999" customHeight="1" x14ac:dyDescent="0.4">
      <c r="Q122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52" spans="17:17" ht="17.149999999999999" customHeight="1" x14ac:dyDescent="0.4">
      <c r="Q122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53" spans="17:17" ht="17.149999999999999" customHeight="1" x14ac:dyDescent="0.4">
      <c r="Q122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54" spans="17:17" ht="17.149999999999999" customHeight="1" x14ac:dyDescent="0.4">
      <c r="Q122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55" spans="17:17" ht="17.149999999999999" customHeight="1" x14ac:dyDescent="0.4">
      <c r="Q122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56" spans="17:17" ht="17.149999999999999" customHeight="1" x14ac:dyDescent="0.4">
      <c r="Q122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57" spans="17:17" ht="17.149999999999999" customHeight="1" x14ac:dyDescent="0.4">
      <c r="Q122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58" spans="17:17" ht="17.149999999999999" customHeight="1" x14ac:dyDescent="0.4">
      <c r="Q122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59" spans="17:17" ht="17.149999999999999" customHeight="1" x14ac:dyDescent="0.4">
      <c r="Q122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60" spans="17:17" ht="17.149999999999999" customHeight="1" x14ac:dyDescent="0.4">
      <c r="Q122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61" spans="17:17" ht="17.149999999999999" customHeight="1" x14ac:dyDescent="0.4">
      <c r="Q122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62" spans="17:17" ht="17.149999999999999" customHeight="1" x14ac:dyDescent="0.4">
      <c r="Q122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63" spans="17:17" ht="17.149999999999999" customHeight="1" x14ac:dyDescent="0.4">
      <c r="Q122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64" spans="17:17" ht="17.149999999999999" customHeight="1" x14ac:dyDescent="0.4">
      <c r="Q122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65" spans="17:17" ht="17.149999999999999" customHeight="1" x14ac:dyDescent="0.4">
      <c r="Q122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66" spans="17:17" ht="17.149999999999999" customHeight="1" x14ac:dyDescent="0.4">
      <c r="Q122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67" spans="17:17" ht="17.149999999999999" customHeight="1" x14ac:dyDescent="0.4">
      <c r="Q122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68" spans="17:17" ht="17.149999999999999" customHeight="1" x14ac:dyDescent="0.4">
      <c r="Q122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69" spans="17:17" ht="17.149999999999999" customHeight="1" x14ac:dyDescent="0.4">
      <c r="Q122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70" spans="17:17" ht="17.149999999999999" customHeight="1" x14ac:dyDescent="0.4">
      <c r="Q122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71" spans="17:17" ht="17.149999999999999" customHeight="1" x14ac:dyDescent="0.4">
      <c r="Q122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72" spans="17:17" ht="17.149999999999999" customHeight="1" x14ac:dyDescent="0.4">
      <c r="Q122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73" spans="17:17" ht="17.149999999999999" customHeight="1" x14ac:dyDescent="0.4">
      <c r="Q122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74" spans="17:17" ht="17.149999999999999" customHeight="1" x14ac:dyDescent="0.4">
      <c r="Q122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75" spans="17:17" ht="17.149999999999999" customHeight="1" x14ac:dyDescent="0.4">
      <c r="Q122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76" spans="17:17" ht="17.149999999999999" customHeight="1" x14ac:dyDescent="0.4">
      <c r="Q122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77" spans="17:17" ht="17.149999999999999" customHeight="1" x14ac:dyDescent="0.4">
      <c r="Q122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78" spans="17:17" ht="17.149999999999999" customHeight="1" x14ac:dyDescent="0.4">
      <c r="Q122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79" spans="17:17" ht="17.149999999999999" customHeight="1" x14ac:dyDescent="0.4">
      <c r="Q122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80" spans="17:17" ht="17.149999999999999" customHeight="1" x14ac:dyDescent="0.4">
      <c r="Q122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81" spans="17:17" ht="17.149999999999999" customHeight="1" x14ac:dyDescent="0.4">
      <c r="Q122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82" spans="17:17" ht="17.149999999999999" customHeight="1" x14ac:dyDescent="0.4">
      <c r="Q122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83" spans="17:17" ht="17.149999999999999" customHeight="1" x14ac:dyDescent="0.4">
      <c r="Q122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84" spans="17:17" ht="17.149999999999999" customHeight="1" x14ac:dyDescent="0.4">
      <c r="Q122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85" spans="17:17" ht="17.149999999999999" customHeight="1" x14ac:dyDescent="0.4">
      <c r="Q122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86" spans="17:17" ht="17.149999999999999" customHeight="1" x14ac:dyDescent="0.4">
      <c r="Q122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87" spans="17:17" ht="17.149999999999999" customHeight="1" x14ac:dyDescent="0.4">
      <c r="Q122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88" spans="17:17" ht="17.149999999999999" customHeight="1" x14ac:dyDescent="0.4">
      <c r="Q122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89" spans="17:17" ht="17.149999999999999" customHeight="1" x14ac:dyDescent="0.4">
      <c r="Q122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90" spans="17:17" ht="17.149999999999999" customHeight="1" x14ac:dyDescent="0.4">
      <c r="Q122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91" spans="17:17" ht="17.149999999999999" customHeight="1" x14ac:dyDescent="0.4">
      <c r="Q122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92" spans="17:17" ht="17.149999999999999" customHeight="1" x14ac:dyDescent="0.4">
      <c r="Q122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93" spans="17:17" ht="17.149999999999999" customHeight="1" x14ac:dyDescent="0.4">
      <c r="Q122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94" spans="17:17" ht="17.149999999999999" customHeight="1" x14ac:dyDescent="0.4">
      <c r="Q122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95" spans="17:17" ht="17.149999999999999" customHeight="1" x14ac:dyDescent="0.4">
      <c r="Q122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96" spans="17:17" ht="17.149999999999999" customHeight="1" x14ac:dyDescent="0.4">
      <c r="Q122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97" spans="17:17" ht="17.149999999999999" customHeight="1" x14ac:dyDescent="0.4">
      <c r="Q122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98" spans="17:17" ht="17.149999999999999" customHeight="1" x14ac:dyDescent="0.4">
      <c r="Q122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99" spans="17:17" ht="17.149999999999999" customHeight="1" x14ac:dyDescent="0.4">
      <c r="Q122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00" spans="17:17" ht="17.149999999999999" customHeight="1" x14ac:dyDescent="0.4">
      <c r="Q123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01" spans="17:17" ht="17.149999999999999" customHeight="1" x14ac:dyDescent="0.4">
      <c r="Q123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02" spans="17:17" ht="17.149999999999999" customHeight="1" x14ac:dyDescent="0.4">
      <c r="Q123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03" spans="17:17" ht="17.149999999999999" customHeight="1" x14ac:dyDescent="0.4">
      <c r="Q123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04" spans="17:17" ht="17.149999999999999" customHeight="1" x14ac:dyDescent="0.4">
      <c r="Q123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05" spans="17:17" ht="17.149999999999999" customHeight="1" x14ac:dyDescent="0.4">
      <c r="Q123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06" spans="17:17" ht="17.149999999999999" customHeight="1" x14ac:dyDescent="0.4">
      <c r="Q123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07" spans="17:17" ht="17.149999999999999" customHeight="1" x14ac:dyDescent="0.4">
      <c r="Q123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08" spans="17:17" ht="17.149999999999999" customHeight="1" x14ac:dyDescent="0.4">
      <c r="Q123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09" spans="17:17" ht="17.149999999999999" customHeight="1" x14ac:dyDescent="0.4">
      <c r="Q123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10" spans="17:17" ht="17.149999999999999" customHeight="1" x14ac:dyDescent="0.4">
      <c r="Q123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11" spans="17:17" ht="17.149999999999999" customHeight="1" x14ac:dyDescent="0.4">
      <c r="Q123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12" spans="17:17" ht="17.149999999999999" customHeight="1" x14ac:dyDescent="0.4">
      <c r="Q123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13" spans="17:17" ht="17.149999999999999" customHeight="1" x14ac:dyDescent="0.4">
      <c r="Q123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14" spans="17:17" ht="17.149999999999999" customHeight="1" x14ac:dyDescent="0.4">
      <c r="Q123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15" spans="17:17" ht="17.149999999999999" customHeight="1" x14ac:dyDescent="0.4">
      <c r="Q123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16" spans="17:17" ht="17.149999999999999" customHeight="1" x14ac:dyDescent="0.4">
      <c r="Q123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17" spans="17:17" ht="17.149999999999999" customHeight="1" x14ac:dyDescent="0.4">
      <c r="Q123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18" spans="17:17" ht="17.149999999999999" customHeight="1" x14ac:dyDescent="0.4">
      <c r="Q123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19" spans="17:17" ht="17.149999999999999" customHeight="1" x14ac:dyDescent="0.4">
      <c r="Q123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20" spans="17:17" ht="17.149999999999999" customHeight="1" x14ac:dyDescent="0.4">
      <c r="Q123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21" spans="17:17" ht="17.149999999999999" customHeight="1" x14ac:dyDescent="0.4">
      <c r="Q123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22" spans="17:17" ht="17.149999999999999" customHeight="1" x14ac:dyDescent="0.4">
      <c r="Q123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23" spans="17:17" ht="17.149999999999999" customHeight="1" x14ac:dyDescent="0.4">
      <c r="Q123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24" spans="17:17" ht="17.149999999999999" customHeight="1" x14ac:dyDescent="0.4">
      <c r="Q123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25" spans="17:17" ht="17.149999999999999" customHeight="1" x14ac:dyDescent="0.4">
      <c r="Q123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26" spans="17:17" ht="17.149999999999999" customHeight="1" x14ac:dyDescent="0.4">
      <c r="Q123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27" spans="17:17" ht="17.149999999999999" customHeight="1" x14ac:dyDescent="0.4">
      <c r="Q123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28" spans="17:17" ht="17.149999999999999" customHeight="1" x14ac:dyDescent="0.4">
      <c r="Q123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29" spans="17:17" ht="17.149999999999999" customHeight="1" x14ac:dyDescent="0.4">
      <c r="Q123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30" spans="17:17" ht="17.149999999999999" customHeight="1" x14ac:dyDescent="0.4">
      <c r="Q123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31" spans="17:17" ht="17.149999999999999" customHeight="1" x14ac:dyDescent="0.4">
      <c r="Q123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32" spans="17:17" ht="17.149999999999999" customHeight="1" x14ac:dyDescent="0.4">
      <c r="Q123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33" spans="17:17" ht="17.149999999999999" customHeight="1" x14ac:dyDescent="0.4">
      <c r="Q123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34" spans="17:17" ht="17.149999999999999" customHeight="1" x14ac:dyDescent="0.4">
      <c r="Q123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35" spans="17:17" ht="17.149999999999999" customHeight="1" x14ac:dyDescent="0.4">
      <c r="Q123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36" spans="17:17" ht="17.149999999999999" customHeight="1" x14ac:dyDescent="0.4">
      <c r="Q123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37" spans="17:17" ht="17.149999999999999" customHeight="1" x14ac:dyDescent="0.4">
      <c r="Q123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38" spans="17:17" ht="17.149999999999999" customHeight="1" x14ac:dyDescent="0.4">
      <c r="Q123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39" spans="17:17" ht="17.149999999999999" customHeight="1" x14ac:dyDescent="0.4">
      <c r="Q123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40" spans="17:17" ht="17.149999999999999" customHeight="1" x14ac:dyDescent="0.4">
      <c r="Q123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41" spans="17:17" ht="17.149999999999999" customHeight="1" x14ac:dyDescent="0.4">
      <c r="Q123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42" spans="17:17" ht="17.149999999999999" customHeight="1" x14ac:dyDescent="0.4">
      <c r="Q123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43" spans="17:17" ht="17.149999999999999" customHeight="1" x14ac:dyDescent="0.4">
      <c r="Q123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44" spans="17:17" ht="17.149999999999999" customHeight="1" x14ac:dyDescent="0.4">
      <c r="Q123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45" spans="17:17" ht="17.149999999999999" customHeight="1" x14ac:dyDescent="0.4">
      <c r="Q123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46" spans="17:17" ht="17.149999999999999" customHeight="1" x14ac:dyDescent="0.4">
      <c r="Q123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47" spans="17:17" ht="17.149999999999999" customHeight="1" x14ac:dyDescent="0.4">
      <c r="Q123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48" spans="17:17" ht="17.149999999999999" customHeight="1" x14ac:dyDescent="0.4">
      <c r="Q123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49" spans="17:17" ht="17.149999999999999" customHeight="1" x14ac:dyDescent="0.4">
      <c r="Q123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50" spans="17:17" ht="17.149999999999999" customHeight="1" x14ac:dyDescent="0.4">
      <c r="Q123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51" spans="17:17" ht="17.149999999999999" customHeight="1" x14ac:dyDescent="0.4">
      <c r="Q123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52" spans="17:17" ht="17.149999999999999" customHeight="1" x14ac:dyDescent="0.4">
      <c r="Q123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53" spans="17:17" ht="17.149999999999999" customHeight="1" x14ac:dyDescent="0.4">
      <c r="Q123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54" spans="17:17" ht="17.149999999999999" customHeight="1" x14ac:dyDescent="0.4">
      <c r="Q123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55" spans="17:17" ht="17.149999999999999" customHeight="1" x14ac:dyDescent="0.4">
      <c r="Q123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56" spans="17:17" ht="17.149999999999999" customHeight="1" x14ac:dyDescent="0.4">
      <c r="Q123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57" spans="17:17" ht="17.149999999999999" customHeight="1" x14ac:dyDescent="0.4">
      <c r="Q123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58" spans="17:17" ht="17.149999999999999" customHeight="1" x14ac:dyDescent="0.4">
      <c r="Q123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59" spans="17:17" ht="17.149999999999999" customHeight="1" x14ac:dyDescent="0.4">
      <c r="Q123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60" spans="17:17" ht="17.149999999999999" customHeight="1" x14ac:dyDescent="0.4">
      <c r="Q123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61" spans="17:17" ht="17.149999999999999" customHeight="1" x14ac:dyDescent="0.4">
      <c r="Q123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62" spans="17:17" ht="17.149999999999999" customHeight="1" x14ac:dyDescent="0.4">
      <c r="Q123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63" spans="17:17" ht="17.149999999999999" customHeight="1" x14ac:dyDescent="0.4">
      <c r="Q123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64" spans="17:17" ht="17.149999999999999" customHeight="1" x14ac:dyDescent="0.4">
      <c r="Q123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65" spans="17:17" ht="17.149999999999999" customHeight="1" x14ac:dyDescent="0.4">
      <c r="Q123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66" spans="17:17" ht="17.149999999999999" customHeight="1" x14ac:dyDescent="0.4">
      <c r="Q123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67" spans="17:17" ht="17.149999999999999" customHeight="1" x14ac:dyDescent="0.4">
      <c r="Q123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68" spans="17:17" ht="17.149999999999999" customHeight="1" x14ac:dyDescent="0.4">
      <c r="Q123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69" spans="17:17" ht="17.149999999999999" customHeight="1" x14ac:dyDescent="0.4">
      <c r="Q123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70" spans="17:17" ht="17.149999999999999" customHeight="1" x14ac:dyDescent="0.4">
      <c r="Q123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71" spans="17:17" ht="17.149999999999999" customHeight="1" x14ac:dyDescent="0.4">
      <c r="Q123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72" spans="17:17" ht="17.149999999999999" customHeight="1" x14ac:dyDescent="0.4">
      <c r="Q123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73" spans="17:17" ht="17.149999999999999" customHeight="1" x14ac:dyDescent="0.4">
      <c r="Q123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74" spans="17:17" ht="17.149999999999999" customHeight="1" x14ac:dyDescent="0.4">
      <c r="Q123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75" spans="17:17" ht="17.149999999999999" customHeight="1" x14ac:dyDescent="0.4">
      <c r="Q123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76" spans="17:17" ht="17.149999999999999" customHeight="1" x14ac:dyDescent="0.4">
      <c r="Q123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77" spans="17:17" ht="17.149999999999999" customHeight="1" x14ac:dyDescent="0.4">
      <c r="Q123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78" spans="17:17" ht="17.149999999999999" customHeight="1" x14ac:dyDescent="0.4">
      <c r="Q123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79" spans="17:17" ht="17.149999999999999" customHeight="1" x14ac:dyDescent="0.4">
      <c r="Q123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80" spans="17:17" ht="17.149999999999999" customHeight="1" x14ac:dyDescent="0.4">
      <c r="Q123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81" spans="17:17" ht="17.149999999999999" customHeight="1" x14ac:dyDescent="0.4">
      <c r="Q123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82" spans="17:17" ht="17.149999999999999" customHeight="1" x14ac:dyDescent="0.4">
      <c r="Q123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83" spans="17:17" ht="17.149999999999999" customHeight="1" x14ac:dyDescent="0.4">
      <c r="Q123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84" spans="17:17" ht="17.149999999999999" customHeight="1" x14ac:dyDescent="0.4">
      <c r="Q123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85" spans="17:17" ht="17.149999999999999" customHeight="1" x14ac:dyDescent="0.4">
      <c r="Q123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86" spans="17:17" ht="17.149999999999999" customHeight="1" x14ac:dyDescent="0.4">
      <c r="Q123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87" spans="17:17" ht="17.149999999999999" customHeight="1" x14ac:dyDescent="0.4">
      <c r="Q123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88" spans="17:17" ht="17.149999999999999" customHeight="1" x14ac:dyDescent="0.4">
      <c r="Q123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89" spans="17:17" ht="17.149999999999999" customHeight="1" x14ac:dyDescent="0.4">
      <c r="Q123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90" spans="17:17" ht="17.149999999999999" customHeight="1" x14ac:dyDescent="0.4">
      <c r="Q123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91" spans="17:17" ht="17.149999999999999" customHeight="1" x14ac:dyDescent="0.4">
      <c r="Q123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92" spans="17:17" ht="17.149999999999999" customHeight="1" x14ac:dyDescent="0.4">
      <c r="Q123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93" spans="17:17" ht="17.149999999999999" customHeight="1" x14ac:dyDescent="0.4">
      <c r="Q123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94" spans="17:17" ht="17.149999999999999" customHeight="1" x14ac:dyDescent="0.4">
      <c r="Q123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95" spans="17:17" ht="17.149999999999999" customHeight="1" x14ac:dyDescent="0.4">
      <c r="Q123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96" spans="17:17" ht="17.149999999999999" customHeight="1" x14ac:dyDescent="0.4">
      <c r="Q123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97" spans="17:17" ht="17.149999999999999" customHeight="1" x14ac:dyDescent="0.4">
      <c r="Q123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98" spans="17:17" ht="17.149999999999999" customHeight="1" x14ac:dyDescent="0.4">
      <c r="Q123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99" spans="17:17" ht="17.149999999999999" customHeight="1" x14ac:dyDescent="0.4">
      <c r="Q123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00" spans="17:17" ht="17.149999999999999" customHeight="1" x14ac:dyDescent="0.4">
      <c r="Q124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01" spans="17:17" ht="17.149999999999999" customHeight="1" x14ac:dyDescent="0.4">
      <c r="Q124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02" spans="17:17" ht="17.149999999999999" customHeight="1" x14ac:dyDescent="0.4">
      <c r="Q124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03" spans="17:17" ht="17.149999999999999" customHeight="1" x14ac:dyDescent="0.4">
      <c r="Q124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04" spans="17:17" ht="17.149999999999999" customHeight="1" x14ac:dyDescent="0.4">
      <c r="Q124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05" spans="17:17" ht="17.149999999999999" customHeight="1" x14ac:dyDescent="0.4">
      <c r="Q124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06" spans="17:17" ht="17.149999999999999" customHeight="1" x14ac:dyDescent="0.4">
      <c r="Q124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07" spans="17:17" ht="17.149999999999999" customHeight="1" x14ac:dyDescent="0.4">
      <c r="Q124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08" spans="17:17" ht="17.149999999999999" customHeight="1" x14ac:dyDescent="0.4">
      <c r="Q124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09" spans="17:17" ht="17.149999999999999" customHeight="1" x14ac:dyDescent="0.4">
      <c r="Q124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10" spans="17:17" ht="17.149999999999999" customHeight="1" x14ac:dyDescent="0.4">
      <c r="Q124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11" spans="17:17" ht="17.149999999999999" customHeight="1" x14ac:dyDescent="0.4">
      <c r="Q124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12" spans="17:17" ht="17.149999999999999" customHeight="1" x14ac:dyDescent="0.4">
      <c r="Q124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13" spans="17:17" ht="17.149999999999999" customHeight="1" x14ac:dyDescent="0.4">
      <c r="Q124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14" spans="17:17" ht="17.149999999999999" customHeight="1" x14ac:dyDescent="0.4">
      <c r="Q124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15" spans="17:17" ht="17.149999999999999" customHeight="1" x14ac:dyDescent="0.4">
      <c r="Q124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16" spans="17:17" ht="17.149999999999999" customHeight="1" x14ac:dyDescent="0.4">
      <c r="Q124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17" spans="17:17" ht="17.149999999999999" customHeight="1" x14ac:dyDescent="0.4">
      <c r="Q124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18" spans="17:17" ht="17.149999999999999" customHeight="1" x14ac:dyDescent="0.4">
      <c r="Q124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19" spans="17:17" ht="17.149999999999999" customHeight="1" x14ac:dyDescent="0.4">
      <c r="Q124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20" spans="17:17" ht="17.149999999999999" customHeight="1" x14ac:dyDescent="0.4">
      <c r="Q124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21" spans="17:17" ht="17.149999999999999" customHeight="1" x14ac:dyDescent="0.4">
      <c r="Q124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22" spans="17:17" ht="17.149999999999999" customHeight="1" x14ac:dyDescent="0.4">
      <c r="Q124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23" spans="17:17" ht="17.149999999999999" customHeight="1" x14ac:dyDescent="0.4">
      <c r="Q124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24" spans="17:17" ht="17.149999999999999" customHeight="1" x14ac:dyDescent="0.4">
      <c r="Q124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25" spans="17:17" ht="17.149999999999999" customHeight="1" x14ac:dyDescent="0.4">
      <c r="Q124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26" spans="17:17" ht="17.149999999999999" customHeight="1" x14ac:dyDescent="0.4">
      <c r="Q124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27" spans="17:17" ht="17.149999999999999" customHeight="1" x14ac:dyDescent="0.4">
      <c r="Q124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28" spans="17:17" ht="17.149999999999999" customHeight="1" x14ac:dyDescent="0.4">
      <c r="Q124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29" spans="17:17" ht="17.149999999999999" customHeight="1" x14ac:dyDescent="0.4">
      <c r="Q124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30" spans="17:17" ht="17.149999999999999" customHeight="1" x14ac:dyDescent="0.4">
      <c r="Q124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31" spans="17:17" ht="17.149999999999999" customHeight="1" x14ac:dyDescent="0.4">
      <c r="Q124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32" spans="17:17" ht="17.149999999999999" customHeight="1" x14ac:dyDescent="0.4">
      <c r="Q124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33" spans="17:17" ht="17.149999999999999" customHeight="1" x14ac:dyDescent="0.4">
      <c r="Q124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34" spans="17:17" ht="17.149999999999999" customHeight="1" x14ac:dyDescent="0.4">
      <c r="Q124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35" spans="17:17" ht="17.149999999999999" customHeight="1" x14ac:dyDescent="0.4">
      <c r="Q124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36" spans="17:17" ht="17.149999999999999" customHeight="1" x14ac:dyDescent="0.4">
      <c r="Q124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37" spans="17:17" ht="17.149999999999999" customHeight="1" x14ac:dyDescent="0.4">
      <c r="Q124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38" spans="17:17" ht="17.149999999999999" customHeight="1" x14ac:dyDescent="0.4">
      <c r="Q124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39" spans="17:17" ht="17.149999999999999" customHeight="1" x14ac:dyDescent="0.4">
      <c r="Q124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40" spans="17:17" ht="17.149999999999999" customHeight="1" x14ac:dyDescent="0.4">
      <c r="Q124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41" spans="17:17" ht="17.149999999999999" customHeight="1" x14ac:dyDescent="0.4">
      <c r="Q124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42" spans="17:17" ht="17.149999999999999" customHeight="1" x14ac:dyDescent="0.4">
      <c r="Q124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43" spans="17:17" ht="17.149999999999999" customHeight="1" x14ac:dyDescent="0.4">
      <c r="Q124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44" spans="17:17" ht="17.149999999999999" customHeight="1" x14ac:dyDescent="0.4">
      <c r="Q124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45" spans="17:17" ht="17.149999999999999" customHeight="1" x14ac:dyDescent="0.4">
      <c r="Q124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46" spans="17:17" ht="17.149999999999999" customHeight="1" x14ac:dyDescent="0.4">
      <c r="Q124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47" spans="17:17" ht="17.149999999999999" customHeight="1" x14ac:dyDescent="0.4">
      <c r="Q124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48" spans="17:17" ht="17.149999999999999" customHeight="1" x14ac:dyDescent="0.4">
      <c r="Q124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49" spans="17:17" ht="17.149999999999999" customHeight="1" x14ac:dyDescent="0.4">
      <c r="Q124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50" spans="17:17" ht="17.149999999999999" customHeight="1" x14ac:dyDescent="0.4">
      <c r="Q124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51" spans="17:17" ht="17.149999999999999" customHeight="1" x14ac:dyDescent="0.4">
      <c r="Q124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52" spans="17:17" ht="17.149999999999999" customHeight="1" x14ac:dyDescent="0.4">
      <c r="Q124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53" spans="17:17" ht="17.149999999999999" customHeight="1" x14ac:dyDescent="0.4">
      <c r="Q124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54" spans="17:17" ht="17.149999999999999" customHeight="1" x14ac:dyDescent="0.4">
      <c r="Q124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55" spans="17:17" ht="17.149999999999999" customHeight="1" x14ac:dyDescent="0.4">
      <c r="Q124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56" spans="17:17" ht="17.149999999999999" customHeight="1" x14ac:dyDescent="0.4">
      <c r="Q124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57" spans="17:17" ht="17.149999999999999" customHeight="1" x14ac:dyDescent="0.4">
      <c r="Q124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58" spans="17:17" ht="17.149999999999999" customHeight="1" x14ac:dyDescent="0.4">
      <c r="Q124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59" spans="17:17" ht="17.149999999999999" customHeight="1" x14ac:dyDescent="0.4">
      <c r="Q124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60" spans="17:17" ht="17.149999999999999" customHeight="1" x14ac:dyDescent="0.4">
      <c r="Q124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61" spans="17:17" ht="17.149999999999999" customHeight="1" x14ac:dyDescent="0.4">
      <c r="Q124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62" spans="17:17" ht="17.149999999999999" customHeight="1" x14ac:dyDescent="0.4">
      <c r="Q124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63" spans="17:17" ht="17.149999999999999" customHeight="1" x14ac:dyDescent="0.4">
      <c r="Q124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64" spans="17:17" ht="17.149999999999999" customHeight="1" x14ac:dyDescent="0.4">
      <c r="Q124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65" spans="17:17" ht="17.149999999999999" customHeight="1" x14ac:dyDescent="0.4">
      <c r="Q124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66" spans="17:17" ht="17.149999999999999" customHeight="1" x14ac:dyDescent="0.4">
      <c r="Q124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67" spans="17:17" ht="17.149999999999999" customHeight="1" x14ac:dyDescent="0.4">
      <c r="Q124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68" spans="17:17" ht="17.149999999999999" customHeight="1" x14ac:dyDescent="0.4">
      <c r="Q124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69" spans="17:17" ht="17.149999999999999" customHeight="1" x14ac:dyDescent="0.4">
      <c r="Q124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70" spans="17:17" ht="17.149999999999999" customHeight="1" x14ac:dyDescent="0.4">
      <c r="Q124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71" spans="17:17" ht="17.149999999999999" customHeight="1" x14ac:dyDescent="0.4">
      <c r="Q124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72" spans="17:17" ht="17.149999999999999" customHeight="1" x14ac:dyDescent="0.4">
      <c r="Q124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73" spans="17:17" ht="17.149999999999999" customHeight="1" x14ac:dyDescent="0.4">
      <c r="Q124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74" spans="17:17" ht="17.149999999999999" customHeight="1" x14ac:dyDescent="0.4">
      <c r="Q124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75" spans="17:17" ht="17.149999999999999" customHeight="1" x14ac:dyDescent="0.4">
      <c r="Q124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76" spans="17:17" ht="17.149999999999999" customHeight="1" x14ac:dyDescent="0.4">
      <c r="Q124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77" spans="17:17" ht="17.149999999999999" customHeight="1" x14ac:dyDescent="0.4">
      <c r="Q124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78" spans="17:17" ht="17.149999999999999" customHeight="1" x14ac:dyDescent="0.4">
      <c r="Q124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79" spans="17:17" ht="17.149999999999999" customHeight="1" x14ac:dyDescent="0.4">
      <c r="Q124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80" spans="17:17" ht="17.149999999999999" customHeight="1" x14ac:dyDescent="0.4">
      <c r="Q124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81" spans="17:17" ht="17.149999999999999" customHeight="1" x14ac:dyDescent="0.4">
      <c r="Q124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82" spans="17:17" ht="17.149999999999999" customHeight="1" x14ac:dyDescent="0.4">
      <c r="Q124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83" spans="17:17" ht="17.149999999999999" customHeight="1" x14ac:dyDescent="0.4">
      <c r="Q124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84" spans="17:17" ht="17.149999999999999" customHeight="1" x14ac:dyDescent="0.4">
      <c r="Q124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85" spans="17:17" ht="17.149999999999999" customHeight="1" x14ac:dyDescent="0.4">
      <c r="Q124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86" spans="17:17" ht="17.149999999999999" customHeight="1" x14ac:dyDescent="0.4">
      <c r="Q124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87" spans="17:17" ht="17.149999999999999" customHeight="1" x14ac:dyDescent="0.4">
      <c r="Q124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88" spans="17:17" ht="17.149999999999999" customHeight="1" x14ac:dyDescent="0.4">
      <c r="Q124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89" spans="17:17" ht="17.149999999999999" customHeight="1" x14ac:dyDescent="0.4">
      <c r="Q124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90" spans="17:17" ht="17.149999999999999" customHeight="1" x14ac:dyDescent="0.4">
      <c r="Q124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91" spans="17:17" ht="17.149999999999999" customHeight="1" x14ac:dyDescent="0.4">
      <c r="Q124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92" spans="17:17" ht="17.149999999999999" customHeight="1" x14ac:dyDescent="0.4">
      <c r="Q124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93" spans="17:17" ht="17.149999999999999" customHeight="1" x14ac:dyDescent="0.4">
      <c r="Q124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94" spans="17:17" ht="17.149999999999999" customHeight="1" x14ac:dyDescent="0.4">
      <c r="Q124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95" spans="17:17" ht="17.149999999999999" customHeight="1" x14ac:dyDescent="0.4">
      <c r="Q124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96" spans="17:17" ht="17.149999999999999" customHeight="1" x14ac:dyDescent="0.4">
      <c r="Q124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97" spans="17:17" ht="17.149999999999999" customHeight="1" x14ac:dyDescent="0.4">
      <c r="Q124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98" spans="17:17" ht="17.149999999999999" customHeight="1" x14ac:dyDescent="0.4">
      <c r="Q124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99" spans="17:17" ht="17.149999999999999" customHeight="1" x14ac:dyDescent="0.4">
      <c r="Q124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00" spans="17:17" ht="17.149999999999999" customHeight="1" x14ac:dyDescent="0.4">
      <c r="Q125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01" spans="17:17" ht="17.149999999999999" customHeight="1" x14ac:dyDescent="0.4">
      <c r="Q125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02" spans="17:17" ht="17.149999999999999" customHeight="1" x14ac:dyDescent="0.4">
      <c r="Q125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03" spans="17:17" ht="17.149999999999999" customHeight="1" x14ac:dyDescent="0.4">
      <c r="Q125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04" spans="17:17" ht="17.149999999999999" customHeight="1" x14ac:dyDescent="0.4">
      <c r="Q125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05" spans="17:17" ht="17.149999999999999" customHeight="1" x14ac:dyDescent="0.4">
      <c r="Q125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06" spans="17:17" ht="17.149999999999999" customHeight="1" x14ac:dyDescent="0.4">
      <c r="Q125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07" spans="17:17" ht="17.149999999999999" customHeight="1" x14ac:dyDescent="0.4">
      <c r="Q125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08" spans="17:17" ht="17.149999999999999" customHeight="1" x14ac:dyDescent="0.4">
      <c r="Q125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09" spans="17:17" ht="17.149999999999999" customHeight="1" x14ac:dyDescent="0.4">
      <c r="Q125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10" spans="17:17" ht="17.149999999999999" customHeight="1" x14ac:dyDescent="0.4">
      <c r="Q125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11" spans="17:17" ht="17.149999999999999" customHeight="1" x14ac:dyDescent="0.4">
      <c r="Q125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12" spans="17:17" ht="17.149999999999999" customHeight="1" x14ac:dyDescent="0.4">
      <c r="Q125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13" spans="17:17" ht="17.149999999999999" customHeight="1" x14ac:dyDescent="0.4">
      <c r="Q125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14" spans="17:17" ht="17.149999999999999" customHeight="1" x14ac:dyDescent="0.4">
      <c r="Q125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15" spans="17:17" ht="17.149999999999999" customHeight="1" x14ac:dyDescent="0.4">
      <c r="Q125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16" spans="17:17" ht="17.149999999999999" customHeight="1" x14ac:dyDescent="0.4">
      <c r="Q125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17" spans="17:17" ht="17.149999999999999" customHeight="1" x14ac:dyDescent="0.4">
      <c r="Q125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18" spans="17:17" ht="17.149999999999999" customHeight="1" x14ac:dyDescent="0.4">
      <c r="Q125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19" spans="17:17" ht="17.149999999999999" customHeight="1" x14ac:dyDescent="0.4">
      <c r="Q125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20" spans="17:17" ht="17.149999999999999" customHeight="1" x14ac:dyDescent="0.4">
      <c r="Q125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21" spans="17:17" ht="17.149999999999999" customHeight="1" x14ac:dyDescent="0.4">
      <c r="Q125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22" spans="17:17" ht="17.149999999999999" customHeight="1" x14ac:dyDescent="0.4">
      <c r="Q125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23" spans="17:17" ht="17.149999999999999" customHeight="1" x14ac:dyDescent="0.4">
      <c r="Q125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24" spans="17:17" ht="17.149999999999999" customHeight="1" x14ac:dyDescent="0.4">
      <c r="Q125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25" spans="17:17" ht="17.149999999999999" customHeight="1" x14ac:dyDescent="0.4">
      <c r="Q125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26" spans="17:17" ht="17.149999999999999" customHeight="1" x14ac:dyDescent="0.4">
      <c r="Q125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27" spans="17:17" ht="17.149999999999999" customHeight="1" x14ac:dyDescent="0.4">
      <c r="Q125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28" spans="17:17" ht="17.149999999999999" customHeight="1" x14ac:dyDescent="0.4">
      <c r="Q125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29" spans="17:17" ht="17.149999999999999" customHeight="1" x14ac:dyDescent="0.4">
      <c r="Q125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30" spans="17:17" ht="17.149999999999999" customHeight="1" x14ac:dyDescent="0.4">
      <c r="Q125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31" spans="17:17" ht="17.149999999999999" customHeight="1" x14ac:dyDescent="0.4">
      <c r="Q125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32" spans="17:17" ht="17.149999999999999" customHeight="1" x14ac:dyDescent="0.4">
      <c r="Q125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33" spans="17:17" ht="17.149999999999999" customHeight="1" x14ac:dyDescent="0.4">
      <c r="Q125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34" spans="17:17" ht="17.149999999999999" customHeight="1" x14ac:dyDescent="0.4">
      <c r="Q125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35" spans="17:17" ht="17.149999999999999" customHeight="1" x14ac:dyDescent="0.4">
      <c r="Q125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36" spans="17:17" ht="17.149999999999999" customHeight="1" x14ac:dyDescent="0.4">
      <c r="Q125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37" spans="17:17" ht="17.149999999999999" customHeight="1" x14ac:dyDescent="0.4">
      <c r="Q125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38" spans="17:17" ht="17.149999999999999" customHeight="1" x14ac:dyDescent="0.4">
      <c r="Q125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39" spans="17:17" ht="17.149999999999999" customHeight="1" x14ac:dyDescent="0.4">
      <c r="Q125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40" spans="17:17" ht="17.149999999999999" customHeight="1" x14ac:dyDescent="0.4">
      <c r="Q125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41" spans="17:17" ht="17.149999999999999" customHeight="1" x14ac:dyDescent="0.4">
      <c r="Q125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42" spans="17:17" ht="17.149999999999999" customHeight="1" x14ac:dyDescent="0.4">
      <c r="Q125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43" spans="17:17" ht="17.149999999999999" customHeight="1" x14ac:dyDescent="0.4">
      <c r="Q125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44" spans="17:17" ht="17.149999999999999" customHeight="1" x14ac:dyDescent="0.4">
      <c r="Q125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45" spans="17:17" ht="17.149999999999999" customHeight="1" x14ac:dyDescent="0.4">
      <c r="Q125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46" spans="17:17" ht="17.149999999999999" customHeight="1" x14ac:dyDescent="0.4">
      <c r="Q125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47" spans="17:17" ht="17.149999999999999" customHeight="1" x14ac:dyDescent="0.4">
      <c r="Q125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48" spans="17:17" ht="17.149999999999999" customHeight="1" x14ac:dyDescent="0.4">
      <c r="Q125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49" spans="17:17" ht="17.149999999999999" customHeight="1" x14ac:dyDescent="0.4">
      <c r="Q125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50" spans="17:17" ht="17.149999999999999" customHeight="1" x14ac:dyDescent="0.4">
      <c r="Q125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51" spans="17:17" ht="17.149999999999999" customHeight="1" x14ac:dyDescent="0.4">
      <c r="Q125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52" spans="17:17" ht="17.149999999999999" customHeight="1" x14ac:dyDescent="0.4">
      <c r="Q125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53" spans="17:17" ht="17.149999999999999" customHeight="1" x14ac:dyDescent="0.4">
      <c r="Q125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54" spans="17:17" ht="17.149999999999999" customHeight="1" x14ac:dyDescent="0.4">
      <c r="Q125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55" spans="17:17" ht="17.149999999999999" customHeight="1" x14ac:dyDescent="0.4">
      <c r="Q125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56" spans="17:17" ht="17.149999999999999" customHeight="1" x14ac:dyDescent="0.4">
      <c r="Q125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57" spans="17:17" ht="17.149999999999999" customHeight="1" x14ac:dyDescent="0.4">
      <c r="Q125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58" spans="17:17" ht="17.149999999999999" customHeight="1" x14ac:dyDescent="0.4">
      <c r="Q125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59" spans="17:17" ht="17.149999999999999" customHeight="1" x14ac:dyDescent="0.4">
      <c r="Q125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60" spans="17:17" ht="17.149999999999999" customHeight="1" x14ac:dyDescent="0.4">
      <c r="Q125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61" spans="17:17" ht="17.149999999999999" customHeight="1" x14ac:dyDescent="0.4">
      <c r="Q125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62" spans="17:17" ht="17.149999999999999" customHeight="1" x14ac:dyDescent="0.4">
      <c r="Q125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63" spans="17:17" ht="17.149999999999999" customHeight="1" x14ac:dyDescent="0.4">
      <c r="Q125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64" spans="17:17" ht="17.149999999999999" customHeight="1" x14ac:dyDescent="0.4">
      <c r="Q125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65" spans="17:17" ht="17.149999999999999" customHeight="1" x14ac:dyDescent="0.4">
      <c r="Q125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66" spans="17:17" ht="17.149999999999999" customHeight="1" x14ac:dyDescent="0.4">
      <c r="Q125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67" spans="17:17" ht="17.149999999999999" customHeight="1" x14ac:dyDescent="0.4">
      <c r="Q125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68" spans="17:17" ht="17.149999999999999" customHeight="1" x14ac:dyDescent="0.4">
      <c r="Q125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69" spans="17:17" ht="17.149999999999999" customHeight="1" x14ac:dyDescent="0.4">
      <c r="Q125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70" spans="17:17" ht="17.149999999999999" customHeight="1" x14ac:dyDescent="0.4">
      <c r="Q125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71" spans="17:17" ht="17.149999999999999" customHeight="1" x14ac:dyDescent="0.4">
      <c r="Q125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72" spans="17:17" ht="17.149999999999999" customHeight="1" x14ac:dyDescent="0.4">
      <c r="Q125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73" spans="17:17" ht="17.149999999999999" customHeight="1" x14ac:dyDescent="0.4">
      <c r="Q125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74" spans="17:17" ht="17.149999999999999" customHeight="1" x14ac:dyDescent="0.4">
      <c r="Q125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75" spans="17:17" ht="17.149999999999999" customHeight="1" x14ac:dyDescent="0.4">
      <c r="Q125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76" spans="17:17" ht="17.149999999999999" customHeight="1" x14ac:dyDescent="0.4">
      <c r="Q125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77" spans="17:17" ht="17.149999999999999" customHeight="1" x14ac:dyDescent="0.4">
      <c r="Q125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78" spans="17:17" ht="17.149999999999999" customHeight="1" x14ac:dyDescent="0.4">
      <c r="Q125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79" spans="17:17" ht="17.149999999999999" customHeight="1" x14ac:dyDescent="0.4">
      <c r="Q125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80" spans="17:17" ht="17.149999999999999" customHeight="1" x14ac:dyDescent="0.4">
      <c r="Q125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81" spans="17:17" ht="17.149999999999999" customHeight="1" x14ac:dyDescent="0.4">
      <c r="Q125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82" spans="17:17" ht="17.149999999999999" customHeight="1" x14ac:dyDescent="0.4">
      <c r="Q125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83" spans="17:17" ht="17.149999999999999" customHeight="1" x14ac:dyDescent="0.4">
      <c r="Q125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84" spans="17:17" ht="17.149999999999999" customHeight="1" x14ac:dyDescent="0.4">
      <c r="Q125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85" spans="17:17" ht="17.149999999999999" customHeight="1" x14ac:dyDescent="0.4">
      <c r="Q125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86" spans="17:17" ht="17.149999999999999" customHeight="1" x14ac:dyDescent="0.4">
      <c r="Q125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87" spans="17:17" ht="17.149999999999999" customHeight="1" x14ac:dyDescent="0.4">
      <c r="Q125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88" spans="17:17" ht="17.149999999999999" customHeight="1" x14ac:dyDescent="0.4">
      <c r="Q125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89" spans="17:17" ht="17.149999999999999" customHeight="1" x14ac:dyDescent="0.4">
      <c r="Q125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90" spans="17:17" ht="17.149999999999999" customHeight="1" x14ac:dyDescent="0.4">
      <c r="Q125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91" spans="17:17" ht="17.149999999999999" customHeight="1" x14ac:dyDescent="0.4">
      <c r="Q125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92" spans="17:17" ht="17.149999999999999" customHeight="1" x14ac:dyDescent="0.4">
      <c r="Q125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93" spans="17:17" ht="17.149999999999999" customHeight="1" x14ac:dyDescent="0.4">
      <c r="Q125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94" spans="17:17" ht="17.149999999999999" customHeight="1" x14ac:dyDescent="0.4">
      <c r="Q125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95" spans="17:17" ht="17.149999999999999" customHeight="1" x14ac:dyDescent="0.4">
      <c r="Q125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96" spans="17:17" ht="17.149999999999999" customHeight="1" x14ac:dyDescent="0.4">
      <c r="Q125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97" spans="17:17" ht="17.149999999999999" customHeight="1" x14ac:dyDescent="0.4">
      <c r="Q125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98" spans="17:17" ht="17.149999999999999" customHeight="1" x14ac:dyDescent="0.4">
      <c r="Q125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99" spans="17:17" ht="17.149999999999999" customHeight="1" x14ac:dyDescent="0.4">
      <c r="Q125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00" spans="17:17" ht="17.149999999999999" customHeight="1" x14ac:dyDescent="0.4">
      <c r="Q126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01" spans="17:17" ht="17.149999999999999" customHeight="1" x14ac:dyDescent="0.4">
      <c r="Q126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02" spans="17:17" ht="17.149999999999999" customHeight="1" x14ac:dyDescent="0.4">
      <c r="Q126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03" spans="17:17" ht="17.149999999999999" customHeight="1" x14ac:dyDescent="0.4">
      <c r="Q126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04" spans="17:17" ht="17.149999999999999" customHeight="1" x14ac:dyDescent="0.4">
      <c r="Q126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05" spans="17:17" ht="17.149999999999999" customHeight="1" x14ac:dyDescent="0.4">
      <c r="Q126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06" spans="17:17" ht="17.149999999999999" customHeight="1" x14ac:dyDescent="0.4">
      <c r="Q126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07" spans="17:17" ht="17.149999999999999" customHeight="1" x14ac:dyDescent="0.4">
      <c r="Q126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08" spans="17:17" ht="17.149999999999999" customHeight="1" x14ac:dyDescent="0.4">
      <c r="Q126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09" spans="17:17" ht="17.149999999999999" customHeight="1" x14ac:dyDescent="0.4">
      <c r="Q126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10" spans="17:17" ht="17.149999999999999" customHeight="1" x14ac:dyDescent="0.4">
      <c r="Q126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11" spans="17:17" ht="17.149999999999999" customHeight="1" x14ac:dyDescent="0.4">
      <c r="Q126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12" spans="17:17" ht="17.149999999999999" customHeight="1" x14ac:dyDescent="0.4">
      <c r="Q126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13" spans="17:17" ht="17.149999999999999" customHeight="1" x14ac:dyDescent="0.4">
      <c r="Q126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14" spans="17:17" ht="17.149999999999999" customHeight="1" x14ac:dyDescent="0.4">
      <c r="Q126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15" spans="17:17" ht="17.149999999999999" customHeight="1" x14ac:dyDescent="0.4">
      <c r="Q126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16" spans="17:17" ht="17.149999999999999" customHeight="1" x14ac:dyDescent="0.4">
      <c r="Q126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17" spans="17:17" ht="17.149999999999999" customHeight="1" x14ac:dyDescent="0.4">
      <c r="Q126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18" spans="17:17" ht="17.149999999999999" customHeight="1" x14ac:dyDescent="0.4">
      <c r="Q126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19" spans="17:17" ht="17.149999999999999" customHeight="1" x14ac:dyDescent="0.4">
      <c r="Q126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20" spans="17:17" ht="17.149999999999999" customHeight="1" x14ac:dyDescent="0.4">
      <c r="Q126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21" spans="17:17" ht="17.149999999999999" customHeight="1" x14ac:dyDescent="0.4">
      <c r="Q126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22" spans="17:17" ht="17.149999999999999" customHeight="1" x14ac:dyDescent="0.4">
      <c r="Q126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23" spans="17:17" ht="17.149999999999999" customHeight="1" x14ac:dyDescent="0.4">
      <c r="Q126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24" spans="17:17" ht="17.149999999999999" customHeight="1" x14ac:dyDescent="0.4">
      <c r="Q126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25" spans="17:17" ht="17.149999999999999" customHeight="1" x14ac:dyDescent="0.4">
      <c r="Q126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26" spans="17:17" ht="17.149999999999999" customHeight="1" x14ac:dyDescent="0.4">
      <c r="Q126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27" spans="17:17" ht="17.149999999999999" customHeight="1" x14ac:dyDescent="0.4">
      <c r="Q126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28" spans="17:17" ht="17.149999999999999" customHeight="1" x14ac:dyDescent="0.4">
      <c r="Q126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29" spans="17:17" ht="17.149999999999999" customHeight="1" x14ac:dyDescent="0.4">
      <c r="Q126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30" spans="17:17" ht="17.149999999999999" customHeight="1" x14ac:dyDescent="0.4">
      <c r="Q126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31" spans="17:17" ht="17.149999999999999" customHeight="1" x14ac:dyDescent="0.4">
      <c r="Q126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32" spans="17:17" ht="17.149999999999999" customHeight="1" x14ac:dyDescent="0.4">
      <c r="Q126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33" spans="17:17" ht="17.149999999999999" customHeight="1" x14ac:dyDescent="0.4">
      <c r="Q126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34" spans="17:17" ht="17.149999999999999" customHeight="1" x14ac:dyDescent="0.4">
      <c r="Q126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35" spans="17:17" ht="17.149999999999999" customHeight="1" x14ac:dyDescent="0.4">
      <c r="Q126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36" spans="17:17" ht="17.149999999999999" customHeight="1" x14ac:dyDescent="0.4">
      <c r="Q126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37" spans="17:17" ht="17.149999999999999" customHeight="1" x14ac:dyDescent="0.4">
      <c r="Q126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38" spans="17:17" ht="17.149999999999999" customHeight="1" x14ac:dyDescent="0.4">
      <c r="Q126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39" spans="17:17" ht="17.149999999999999" customHeight="1" x14ac:dyDescent="0.4">
      <c r="Q126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40" spans="17:17" ht="17.149999999999999" customHeight="1" x14ac:dyDescent="0.4">
      <c r="Q126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41" spans="17:17" ht="17.149999999999999" customHeight="1" x14ac:dyDescent="0.4">
      <c r="Q126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42" spans="17:17" ht="17.149999999999999" customHeight="1" x14ac:dyDescent="0.4">
      <c r="Q126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43" spans="17:17" ht="17.149999999999999" customHeight="1" x14ac:dyDescent="0.4">
      <c r="Q126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44" spans="17:17" ht="17.149999999999999" customHeight="1" x14ac:dyDescent="0.4">
      <c r="Q126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45" spans="17:17" ht="17.149999999999999" customHeight="1" x14ac:dyDescent="0.4">
      <c r="Q126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46" spans="17:17" ht="17.149999999999999" customHeight="1" x14ac:dyDescent="0.4">
      <c r="Q126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47" spans="17:17" ht="17.149999999999999" customHeight="1" x14ac:dyDescent="0.4">
      <c r="Q126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48" spans="17:17" ht="17.149999999999999" customHeight="1" x14ac:dyDescent="0.4">
      <c r="Q126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49" spans="17:17" ht="17.149999999999999" customHeight="1" x14ac:dyDescent="0.4">
      <c r="Q126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50" spans="17:17" ht="17.149999999999999" customHeight="1" x14ac:dyDescent="0.4">
      <c r="Q126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51" spans="17:17" ht="17.149999999999999" customHeight="1" x14ac:dyDescent="0.4">
      <c r="Q126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52" spans="17:17" ht="17.149999999999999" customHeight="1" x14ac:dyDescent="0.4">
      <c r="Q126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53" spans="17:17" ht="17.149999999999999" customHeight="1" x14ac:dyDescent="0.4">
      <c r="Q126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54" spans="17:17" ht="17.149999999999999" customHeight="1" x14ac:dyDescent="0.4">
      <c r="Q126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55" spans="17:17" ht="17.149999999999999" customHeight="1" x14ac:dyDescent="0.4">
      <c r="Q126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56" spans="17:17" ht="17.149999999999999" customHeight="1" x14ac:dyDescent="0.4">
      <c r="Q126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57" spans="17:17" ht="17.149999999999999" customHeight="1" x14ac:dyDescent="0.4">
      <c r="Q126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58" spans="17:17" ht="17.149999999999999" customHeight="1" x14ac:dyDescent="0.4">
      <c r="Q126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59" spans="17:17" ht="17.149999999999999" customHeight="1" x14ac:dyDescent="0.4">
      <c r="Q126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60" spans="17:17" ht="17.149999999999999" customHeight="1" x14ac:dyDescent="0.4">
      <c r="Q126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61" spans="17:17" ht="17.149999999999999" customHeight="1" x14ac:dyDescent="0.4">
      <c r="Q126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62" spans="17:17" ht="17.149999999999999" customHeight="1" x14ac:dyDescent="0.4">
      <c r="Q126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63" spans="17:17" ht="17.149999999999999" customHeight="1" x14ac:dyDescent="0.4">
      <c r="Q126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64" spans="17:17" ht="17.149999999999999" customHeight="1" x14ac:dyDescent="0.4">
      <c r="Q126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65" spans="17:17" ht="17.149999999999999" customHeight="1" x14ac:dyDescent="0.4">
      <c r="Q126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66" spans="17:17" ht="17.149999999999999" customHeight="1" x14ac:dyDescent="0.4">
      <c r="Q126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67" spans="17:17" ht="17.149999999999999" customHeight="1" x14ac:dyDescent="0.4">
      <c r="Q126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68" spans="17:17" ht="17.149999999999999" customHeight="1" x14ac:dyDescent="0.4">
      <c r="Q126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69" spans="17:17" ht="17.149999999999999" customHeight="1" x14ac:dyDescent="0.4">
      <c r="Q126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70" spans="17:17" ht="17.149999999999999" customHeight="1" x14ac:dyDescent="0.4">
      <c r="Q126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71" spans="17:17" ht="17.149999999999999" customHeight="1" x14ac:dyDescent="0.4">
      <c r="Q126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72" spans="17:17" ht="17.149999999999999" customHeight="1" x14ac:dyDescent="0.4">
      <c r="Q126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73" spans="17:17" ht="17.149999999999999" customHeight="1" x14ac:dyDescent="0.4">
      <c r="Q126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74" spans="17:17" ht="17.149999999999999" customHeight="1" x14ac:dyDescent="0.4">
      <c r="Q126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75" spans="17:17" ht="17.149999999999999" customHeight="1" x14ac:dyDescent="0.4">
      <c r="Q126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76" spans="17:17" ht="17.149999999999999" customHeight="1" x14ac:dyDescent="0.4">
      <c r="Q126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77" spans="17:17" ht="17.149999999999999" customHeight="1" x14ac:dyDescent="0.4">
      <c r="Q126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78" spans="17:17" ht="17.149999999999999" customHeight="1" x14ac:dyDescent="0.4">
      <c r="Q126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79" spans="17:17" ht="17.149999999999999" customHeight="1" x14ac:dyDescent="0.4">
      <c r="Q126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80" spans="17:17" ht="17.149999999999999" customHeight="1" x14ac:dyDescent="0.4">
      <c r="Q126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81" spans="17:17" ht="17.149999999999999" customHeight="1" x14ac:dyDescent="0.4">
      <c r="Q126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82" spans="17:17" ht="17.149999999999999" customHeight="1" x14ac:dyDescent="0.4">
      <c r="Q126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83" spans="17:17" ht="17.149999999999999" customHeight="1" x14ac:dyDescent="0.4">
      <c r="Q126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84" spans="17:17" ht="17.149999999999999" customHeight="1" x14ac:dyDescent="0.4">
      <c r="Q126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85" spans="17:17" ht="17.149999999999999" customHeight="1" x14ac:dyDescent="0.4">
      <c r="Q126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86" spans="17:17" ht="17.149999999999999" customHeight="1" x14ac:dyDescent="0.4">
      <c r="Q126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87" spans="17:17" ht="17.149999999999999" customHeight="1" x14ac:dyDescent="0.4">
      <c r="Q126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88" spans="17:17" ht="17.149999999999999" customHeight="1" x14ac:dyDescent="0.4">
      <c r="Q126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89" spans="17:17" ht="17.149999999999999" customHeight="1" x14ac:dyDescent="0.4">
      <c r="Q126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90" spans="17:17" ht="17.149999999999999" customHeight="1" x14ac:dyDescent="0.4">
      <c r="Q126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91" spans="17:17" ht="17.149999999999999" customHeight="1" x14ac:dyDescent="0.4">
      <c r="Q126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92" spans="17:17" ht="17.149999999999999" customHeight="1" x14ac:dyDescent="0.4">
      <c r="Q126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93" spans="17:17" ht="17.149999999999999" customHeight="1" x14ac:dyDescent="0.4">
      <c r="Q126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94" spans="17:17" ht="17.149999999999999" customHeight="1" x14ac:dyDescent="0.4">
      <c r="Q126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95" spans="17:17" ht="17.149999999999999" customHeight="1" x14ac:dyDescent="0.4">
      <c r="Q126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96" spans="17:17" ht="17.149999999999999" customHeight="1" x14ac:dyDescent="0.4">
      <c r="Q126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97" spans="17:17" ht="17.149999999999999" customHeight="1" x14ac:dyDescent="0.4">
      <c r="Q126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98" spans="17:17" ht="17.149999999999999" customHeight="1" x14ac:dyDescent="0.4">
      <c r="Q126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99" spans="17:17" ht="17.149999999999999" customHeight="1" x14ac:dyDescent="0.4">
      <c r="Q126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00" spans="17:17" ht="17.149999999999999" customHeight="1" x14ac:dyDescent="0.4">
      <c r="Q127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01" spans="17:17" ht="17.149999999999999" customHeight="1" x14ac:dyDescent="0.4">
      <c r="Q127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02" spans="17:17" ht="17.149999999999999" customHeight="1" x14ac:dyDescent="0.4">
      <c r="Q127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03" spans="17:17" ht="17.149999999999999" customHeight="1" x14ac:dyDescent="0.4">
      <c r="Q127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04" spans="17:17" ht="17.149999999999999" customHeight="1" x14ac:dyDescent="0.4">
      <c r="Q127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05" spans="17:17" ht="17.149999999999999" customHeight="1" x14ac:dyDescent="0.4">
      <c r="Q127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06" spans="17:17" ht="17.149999999999999" customHeight="1" x14ac:dyDescent="0.4">
      <c r="Q127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07" spans="17:17" ht="17.149999999999999" customHeight="1" x14ac:dyDescent="0.4">
      <c r="Q127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08" spans="17:17" ht="17.149999999999999" customHeight="1" x14ac:dyDescent="0.4">
      <c r="Q127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09" spans="17:17" ht="17.149999999999999" customHeight="1" x14ac:dyDescent="0.4">
      <c r="Q127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10" spans="17:17" ht="17.149999999999999" customHeight="1" x14ac:dyDescent="0.4">
      <c r="Q127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11" spans="17:17" ht="17.149999999999999" customHeight="1" x14ac:dyDescent="0.4">
      <c r="Q127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12" spans="17:17" ht="17.149999999999999" customHeight="1" x14ac:dyDescent="0.4">
      <c r="Q127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13" spans="17:17" ht="17.149999999999999" customHeight="1" x14ac:dyDescent="0.4">
      <c r="Q127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14" spans="17:17" ht="17.149999999999999" customHeight="1" x14ac:dyDescent="0.4">
      <c r="Q127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15" spans="17:17" ht="17.149999999999999" customHeight="1" x14ac:dyDescent="0.4">
      <c r="Q127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16" spans="17:17" ht="17.149999999999999" customHeight="1" x14ac:dyDescent="0.4">
      <c r="Q127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17" spans="17:17" ht="17.149999999999999" customHeight="1" x14ac:dyDescent="0.4">
      <c r="Q127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18" spans="17:17" ht="17.149999999999999" customHeight="1" x14ac:dyDescent="0.4">
      <c r="Q127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19" spans="17:17" ht="17.149999999999999" customHeight="1" x14ac:dyDescent="0.4">
      <c r="Q127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20" spans="17:17" ht="17.149999999999999" customHeight="1" x14ac:dyDescent="0.4">
      <c r="Q127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21" spans="17:17" ht="17.149999999999999" customHeight="1" x14ac:dyDescent="0.4">
      <c r="Q127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22" spans="17:17" ht="17.149999999999999" customHeight="1" x14ac:dyDescent="0.4">
      <c r="Q127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23" spans="17:17" ht="17.149999999999999" customHeight="1" x14ac:dyDescent="0.4">
      <c r="Q127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24" spans="17:17" ht="17.149999999999999" customHeight="1" x14ac:dyDescent="0.4">
      <c r="Q127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25" spans="17:17" ht="17.149999999999999" customHeight="1" x14ac:dyDescent="0.4">
      <c r="Q127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26" spans="17:17" ht="17.149999999999999" customHeight="1" x14ac:dyDescent="0.4">
      <c r="Q127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27" spans="17:17" ht="17.149999999999999" customHeight="1" x14ac:dyDescent="0.4">
      <c r="Q127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28" spans="17:17" ht="17.149999999999999" customHeight="1" x14ac:dyDescent="0.4">
      <c r="Q127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29" spans="17:17" ht="17.149999999999999" customHeight="1" x14ac:dyDescent="0.4">
      <c r="Q127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30" spans="17:17" ht="17.149999999999999" customHeight="1" x14ac:dyDescent="0.4">
      <c r="Q127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31" spans="17:17" ht="17.149999999999999" customHeight="1" x14ac:dyDescent="0.4">
      <c r="Q127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32" spans="17:17" ht="17.149999999999999" customHeight="1" x14ac:dyDescent="0.4">
      <c r="Q127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33" spans="17:17" ht="17.149999999999999" customHeight="1" x14ac:dyDescent="0.4">
      <c r="Q127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34" spans="17:17" ht="17.149999999999999" customHeight="1" x14ac:dyDescent="0.4">
      <c r="Q127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35" spans="17:17" ht="17.149999999999999" customHeight="1" x14ac:dyDescent="0.4">
      <c r="Q127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36" spans="17:17" ht="17.149999999999999" customHeight="1" x14ac:dyDescent="0.4">
      <c r="Q127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37" spans="17:17" ht="17.149999999999999" customHeight="1" x14ac:dyDescent="0.4">
      <c r="Q127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38" spans="17:17" ht="17.149999999999999" customHeight="1" x14ac:dyDescent="0.4">
      <c r="Q127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39" spans="17:17" ht="17.149999999999999" customHeight="1" x14ac:dyDescent="0.4">
      <c r="Q127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40" spans="17:17" ht="17.149999999999999" customHeight="1" x14ac:dyDescent="0.4">
      <c r="Q127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41" spans="17:17" ht="17.149999999999999" customHeight="1" x14ac:dyDescent="0.4">
      <c r="Q127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42" spans="17:17" ht="17.149999999999999" customHeight="1" x14ac:dyDescent="0.4">
      <c r="Q127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43" spans="17:17" ht="17.149999999999999" customHeight="1" x14ac:dyDescent="0.4">
      <c r="Q127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44" spans="17:17" ht="17.149999999999999" customHeight="1" x14ac:dyDescent="0.4">
      <c r="Q127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45" spans="17:17" ht="17.149999999999999" customHeight="1" x14ac:dyDescent="0.4">
      <c r="Q127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46" spans="17:17" ht="17.149999999999999" customHeight="1" x14ac:dyDescent="0.4">
      <c r="Q127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47" spans="17:17" ht="17.149999999999999" customHeight="1" x14ac:dyDescent="0.4">
      <c r="Q127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48" spans="17:17" ht="17.149999999999999" customHeight="1" x14ac:dyDescent="0.4">
      <c r="Q127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49" spans="17:17" ht="17.149999999999999" customHeight="1" x14ac:dyDescent="0.4">
      <c r="Q127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50" spans="17:17" ht="17.149999999999999" customHeight="1" x14ac:dyDescent="0.4">
      <c r="Q127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51" spans="17:17" ht="17.149999999999999" customHeight="1" x14ac:dyDescent="0.4">
      <c r="Q127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52" spans="17:17" ht="17.149999999999999" customHeight="1" x14ac:dyDescent="0.4">
      <c r="Q127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53" spans="17:17" ht="17.149999999999999" customHeight="1" x14ac:dyDescent="0.4">
      <c r="Q127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54" spans="17:17" ht="17.149999999999999" customHeight="1" x14ac:dyDescent="0.4">
      <c r="Q127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55" spans="17:17" ht="17.149999999999999" customHeight="1" x14ac:dyDescent="0.4">
      <c r="Q127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56" spans="17:17" ht="17.149999999999999" customHeight="1" x14ac:dyDescent="0.4">
      <c r="Q127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57" spans="17:17" ht="17.149999999999999" customHeight="1" x14ac:dyDescent="0.4">
      <c r="Q127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58" spans="17:17" ht="17.149999999999999" customHeight="1" x14ac:dyDescent="0.4">
      <c r="Q127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59" spans="17:17" ht="17.149999999999999" customHeight="1" x14ac:dyDescent="0.4">
      <c r="Q127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60" spans="17:17" ht="17.149999999999999" customHeight="1" x14ac:dyDescent="0.4">
      <c r="Q127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61" spans="17:17" ht="17.149999999999999" customHeight="1" x14ac:dyDescent="0.4">
      <c r="Q127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62" spans="17:17" ht="17.149999999999999" customHeight="1" x14ac:dyDescent="0.4">
      <c r="Q127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63" spans="17:17" ht="17.149999999999999" customHeight="1" x14ac:dyDescent="0.4">
      <c r="Q127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64" spans="17:17" ht="17.149999999999999" customHeight="1" x14ac:dyDescent="0.4">
      <c r="Q127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65" spans="17:17" ht="17.149999999999999" customHeight="1" x14ac:dyDescent="0.4">
      <c r="Q127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66" spans="17:17" ht="17.149999999999999" customHeight="1" x14ac:dyDescent="0.4">
      <c r="Q127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67" spans="17:17" ht="17.149999999999999" customHeight="1" x14ac:dyDescent="0.4">
      <c r="Q127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68" spans="17:17" ht="17.149999999999999" customHeight="1" x14ac:dyDescent="0.4">
      <c r="Q127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69" spans="17:17" ht="17.149999999999999" customHeight="1" x14ac:dyDescent="0.4">
      <c r="Q127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70" spans="17:17" ht="17.149999999999999" customHeight="1" x14ac:dyDescent="0.4">
      <c r="Q127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71" spans="17:17" ht="17.149999999999999" customHeight="1" x14ac:dyDescent="0.4">
      <c r="Q127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72" spans="17:17" ht="17.149999999999999" customHeight="1" x14ac:dyDescent="0.4">
      <c r="Q127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73" spans="17:17" ht="17.149999999999999" customHeight="1" x14ac:dyDescent="0.4">
      <c r="Q127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74" spans="17:17" ht="17.149999999999999" customHeight="1" x14ac:dyDescent="0.4">
      <c r="Q127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75" spans="17:17" ht="17.149999999999999" customHeight="1" x14ac:dyDescent="0.4">
      <c r="Q127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76" spans="17:17" ht="17.149999999999999" customHeight="1" x14ac:dyDescent="0.4">
      <c r="Q127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77" spans="17:17" ht="17.149999999999999" customHeight="1" x14ac:dyDescent="0.4">
      <c r="Q127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78" spans="17:17" ht="17.149999999999999" customHeight="1" x14ac:dyDescent="0.4">
      <c r="Q127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79" spans="17:17" ht="17.149999999999999" customHeight="1" x14ac:dyDescent="0.4">
      <c r="Q127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80" spans="17:17" ht="17.149999999999999" customHeight="1" x14ac:dyDescent="0.4">
      <c r="Q127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81" spans="17:17" ht="17.149999999999999" customHeight="1" x14ac:dyDescent="0.4">
      <c r="Q127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82" spans="17:17" ht="17.149999999999999" customHeight="1" x14ac:dyDescent="0.4">
      <c r="Q127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83" spans="17:17" ht="17.149999999999999" customHeight="1" x14ac:dyDescent="0.4">
      <c r="Q127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84" spans="17:17" ht="17.149999999999999" customHeight="1" x14ac:dyDescent="0.4">
      <c r="Q127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85" spans="17:17" ht="17.149999999999999" customHeight="1" x14ac:dyDescent="0.4">
      <c r="Q127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86" spans="17:17" ht="17.149999999999999" customHeight="1" x14ac:dyDescent="0.4">
      <c r="Q127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87" spans="17:17" ht="17.149999999999999" customHeight="1" x14ac:dyDescent="0.4">
      <c r="Q127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88" spans="17:17" ht="17.149999999999999" customHeight="1" x14ac:dyDescent="0.4">
      <c r="Q127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89" spans="17:17" ht="17.149999999999999" customHeight="1" x14ac:dyDescent="0.4">
      <c r="Q127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90" spans="17:17" ht="17.149999999999999" customHeight="1" x14ac:dyDescent="0.4">
      <c r="Q127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91" spans="17:17" ht="17.149999999999999" customHeight="1" x14ac:dyDescent="0.4">
      <c r="Q127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92" spans="17:17" ht="17.149999999999999" customHeight="1" x14ac:dyDescent="0.4">
      <c r="Q127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93" spans="17:17" ht="17.149999999999999" customHeight="1" x14ac:dyDescent="0.4">
      <c r="Q127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94" spans="17:17" ht="17.149999999999999" customHeight="1" x14ac:dyDescent="0.4">
      <c r="Q127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95" spans="17:17" ht="17.149999999999999" customHeight="1" x14ac:dyDescent="0.4">
      <c r="Q127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96" spans="17:17" ht="17.149999999999999" customHeight="1" x14ac:dyDescent="0.4">
      <c r="Q127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97" spans="17:17" ht="17.149999999999999" customHeight="1" x14ac:dyDescent="0.4">
      <c r="Q127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98" spans="17:17" ht="17.149999999999999" customHeight="1" x14ac:dyDescent="0.4">
      <c r="Q127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99" spans="17:17" ht="17.149999999999999" customHeight="1" x14ac:dyDescent="0.4">
      <c r="Q127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00" spans="17:17" ht="17.149999999999999" customHeight="1" x14ac:dyDescent="0.4">
      <c r="Q128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01" spans="17:17" ht="17.149999999999999" customHeight="1" x14ac:dyDescent="0.4">
      <c r="Q128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02" spans="17:17" ht="17.149999999999999" customHeight="1" x14ac:dyDescent="0.4">
      <c r="Q128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03" spans="17:17" ht="17.149999999999999" customHeight="1" x14ac:dyDescent="0.4">
      <c r="Q128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04" spans="17:17" ht="17.149999999999999" customHeight="1" x14ac:dyDescent="0.4">
      <c r="Q128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05" spans="17:17" ht="17.149999999999999" customHeight="1" x14ac:dyDescent="0.4">
      <c r="Q128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06" spans="17:17" ht="17.149999999999999" customHeight="1" x14ac:dyDescent="0.4">
      <c r="Q128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07" spans="17:17" ht="17.149999999999999" customHeight="1" x14ac:dyDescent="0.4">
      <c r="Q128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08" spans="17:17" ht="17.149999999999999" customHeight="1" x14ac:dyDescent="0.4">
      <c r="Q128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09" spans="17:17" ht="17.149999999999999" customHeight="1" x14ac:dyDescent="0.4">
      <c r="Q128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10" spans="17:17" ht="17.149999999999999" customHeight="1" x14ac:dyDescent="0.4">
      <c r="Q128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11" spans="17:17" ht="17.149999999999999" customHeight="1" x14ac:dyDescent="0.4">
      <c r="Q128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12" spans="17:17" ht="17.149999999999999" customHeight="1" x14ac:dyDescent="0.4">
      <c r="Q128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13" spans="17:17" ht="17.149999999999999" customHeight="1" x14ac:dyDescent="0.4">
      <c r="Q128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14" spans="17:17" ht="17.149999999999999" customHeight="1" x14ac:dyDescent="0.4">
      <c r="Q128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15" spans="17:17" ht="17.149999999999999" customHeight="1" x14ac:dyDescent="0.4">
      <c r="Q128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16" spans="17:17" ht="17.149999999999999" customHeight="1" x14ac:dyDescent="0.4">
      <c r="Q128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17" spans="17:17" ht="17.149999999999999" customHeight="1" x14ac:dyDescent="0.4">
      <c r="Q128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18" spans="17:17" ht="17.149999999999999" customHeight="1" x14ac:dyDescent="0.4">
      <c r="Q128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19" spans="17:17" ht="17.149999999999999" customHeight="1" x14ac:dyDescent="0.4">
      <c r="Q128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20" spans="17:17" ht="17.149999999999999" customHeight="1" x14ac:dyDescent="0.4">
      <c r="Q128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21" spans="17:17" ht="17.149999999999999" customHeight="1" x14ac:dyDescent="0.4">
      <c r="Q128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22" spans="17:17" ht="17.149999999999999" customHeight="1" x14ac:dyDescent="0.4">
      <c r="Q128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23" spans="17:17" ht="17.149999999999999" customHeight="1" x14ac:dyDescent="0.4">
      <c r="Q128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24" spans="17:17" ht="17.149999999999999" customHeight="1" x14ac:dyDescent="0.4">
      <c r="Q128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25" spans="17:17" ht="17.149999999999999" customHeight="1" x14ac:dyDescent="0.4">
      <c r="Q128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26" spans="17:17" ht="17.149999999999999" customHeight="1" x14ac:dyDescent="0.4">
      <c r="Q128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27" spans="17:17" ht="17.149999999999999" customHeight="1" x14ac:dyDescent="0.4">
      <c r="Q128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28" spans="17:17" ht="17.149999999999999" customHeight="1" x14ac:dyDescent="0.4">
      <c r="Q128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29" spans="17:17" ht="17.149999999999999" customHeight="1" x14ac:dyDescent="0.4">
      <c r="Q128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30" spans="17:17" ht="17.149999999999999" customHeight="1" x14ac:dyDescent="0.4">
      <c r="Q128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31" spans="17:17" ht="17.149999999999999" customHeight="1" x14ac:dyDescent="0.4">
      <c r="Q128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32" spans="17:17" ht="17.149999999999999" customHeight="1" x14ac:dyDescent="0.4">
      <c r="Q128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33" spans="17:17" ht="17.149999999999999" customHeight="1" x14ac:dyDescent="0.4">
      <c r="Q128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34" spans="17:17" ht="17.149999999999999" customHeight="1" x14ac:dyDescent="0.4">
      <c r="Q128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35" spans="17:17" ht="17.149999999999999" customHeight="1" x14ac:dyDescent="0.4">
      <c r="Q128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36" spans="17:17" ht="17.149999999999999" customHeight="1" x14ac:dyDescent="0.4">
      <c r="Q128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37" spans="17:17" ht="17.149999999999999" customHeight="1" x14ac:dyDescent="0.4">
      <c r="Q128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38" spans="17:17" ht="17.149999999999999" customHeight="1" x14ac:dyDescent="0.4">
      <c r="Q128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39" spans="17:17" ht="17.149999999999999" customHeight="1" x14ac:dyDescent="0.4">
      <c r="Q128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40" spans="17:17" ht="17.149999999999999" customHeight="1" x14ac:dyDescent="0.4">
      <c r="Q128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41" spans="17:17" ht="17.149999999999999" customHeight="1" x14ac:dyDescent="0.4">
      <c r="Q128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42" spans="17:17" ht="17.149999999999999" customHeight="1" x14ac:dyDescent="0.4">
      <c r="Q128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43" spans="17:17" ht="17.149999999999999" customHeight="1" x14ac:dyDescent="0.4">
      <c r="Q128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44" spans="17:17" ht="17.149999999999999" customHeight="1" x14ac:dyDescent="0.4">
      <c r="Q128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45" spans="17:17" ht="17.149999999999999" customHeight="1" x14ac:dyDescent="0.4">
      <c r="Q128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46" spans="17:17" ht="17.149999999999999" customHeight="1" x14ac:dyDescent="0.4">
      <c r="Q128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47" spans="17:17" ht="17.149999999999999" customHeight="1" x14ac:dyDescent="0.4">
      <c r="Q128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48" spans="17:17" ht="17.149999999999999" customHeight="1" x14ac:dyDescent="0.4">
      <c r="Q128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49" spans="17:17" ht="17.149999999999999" customHeight="1" x14ac:dyDescent="0.4">
      <c r="Q128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50" spans="17:17" ht="17.149999999999999" customHeight="1" x14ac:dyDescent="0.4">
      <c r="Q128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51" spans="17:17" ht="17.149999999999999" customHeight="1" x14ac:dyDescent="0.4">
      <c r="Q128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52" spans="17:17" ht="17.149999999999999" customHeight="1" x14ac:dyDescent="0.4">
      <c r="Q128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53" spans="17:17" ht="17.149999999999999" customHeight="1" x14ac:dyDescent="0.4">
      <c r="Q128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54" spans="17:17" ht="17.149999999999999" customHeight="1" x14ac:dyDescent="0.4">
      <c r="Q128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55" spans="17:17" ht="17.149999999999999" customHeight="1" x14ac:dyDescent="0.4">
      <c r="Q128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56" spans="17:17" ht="17.149999999999999" customHeight="1" x14ac:dyDescent="0.4">
      <c r="Q128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57" spans="17:17" ht="17.149999999999999" customHeight="1" x14ac:dyDescent="0.4">
      <c r="Q128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58" spans="17:17" ht="17.149999999999999" customHeight="1" x14ac:dyDescent="0.4">
      <c r="Q128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59" spans="17:17" ht="17.149999999999999" customHeight="1" x14ac:dyDescent="0.4">
      <c r="Q128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60" spans="17:17" ht="17.149999999999999" customHeight="1" x14ac:dyDescent="0.4">
      <c r="Q128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61" spans="17:17" ht="17.149999999999999" customHeight="1" x14ac:dyDescent="0.4">
      <c r="Q128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62" spans="17:17" ht="17.149999999999999" customHeight="1" x14ac:dyDescent="0.4">
      <c r="Q128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63" spans="17:17" ht="17.149999999999999" customHeight="1" x14ac:dyDescent="0.4">
      <c r="Q128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64" spans="17:17" ht="17.149999999999999" customHeight="1" x14ac:dyDescent="0.4">
      <c r="Q128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65" spans="17:17" ht="17.149999999999999" customHeight="1" x14ac:dyDescent="0.4">
      <c r="Q128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66" spans="17:17" ht="17.149999999999999" customHeight="1" x14ac:dyDescent="0.4">
      <c r="Q128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67" spans="17:17" ht="17.149999999999999" customHeight="1" x14ac:dyDescent="0.4">
      <c r="Q128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68" spans="17:17" ht="17.149999999999999" customHeight="1" x14ac:dyDescent="0.4">
      <c r="Q128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69" spans="17:17" ht="17.149999999999999" customHeight="1" x14ac:dyDescent="0.4">
      <c r="Q128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70" spans="17:17" ht="17.149999999999999" customHeight="1" x14ac:dyDescent="0.4">
      <c r="Q128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71" spans="17:17" ht="17.149999999999999" customHeight="1" x14ac:dyDescent="0.4">
      <c r="Q128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72" spans="17:17" ht="17.149999999999999" customHeight="1" x14ac:dyDescent="0.4">
      <c r="Q128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73" spans="17:17" ht="17.149999999999999" customHeight="1" x14ac:dyDescent="0.4">
      <c r="Q128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74" spans="17:17" ht="17.149999999999999" customHeight="1" x14ac:dyDescent="0.4">
      <c r="Q128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75" spans="17:17" ht="17.149999999999999" customHeight="1" x14ac:dyDescent="0.4">
      <c r="Q128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76" spans="17:17" ht="17.149999999999999" customHeight="1" x14ac:dyDescent="0.4">
      <c r="Q128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77" spans="17:17" ht="17.149999999999999" customHeight="1" x14ac:dyDescent="0.4">
      <c r="Q128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78" spans="17:17" ht="17.149999999999999" customHeight="1" x14ac:dyDescent="0.4">
      <c r="Q128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79" spans="17:17" ht="17.149999999999999" customHeight="1" x14ac:dyDescent="0.4">
      <c r="Q128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80" spans="17:17" ht="17.149999999999999" customHeight="1" x14ac:dyDescent="0.4">
      <c r="Q128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81" spans="17:17" ht="17.149999999999999" customHeight="1" x14ac:dyDescent="0.4">
      <c r="Q128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82" spans="17:17" ht="17.149999999999999" customHeight="1" x14ac:dyDescent="0.4">
      <c r="Q128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83" spans="17:17" ht="17.149999999999999" customHeight="1" x14ac:dyDescent="0.4">
      <c r="Q128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84" spans="17:17" ht="17.149999999999999" customHeight="1" x14ac:dyDescent="0.4">
      <c r="Q128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85" spans="17:17" ht="17.149999999999999" customHeight="1" x14ac:dyDescent="0.4">
      <c r="Q128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86" spans="17:17" ht="17.149999999999999" customHeight="1" x14ac:dyDescent="0.4">
      <c r="Q128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87" spans="17:17" ht="17.149999999999999" customHeight="1" x14ac:dyDescent="0.4">
      <c r="Q128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88" spans="17:17" ht="17.149999999999999" customHeight="1" x14ac:dyDescent="0.4">
      <c r="Q128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89" spans="17:17" ht="17.149999999999999" customHeight="1" x14ac:dyDescent="0.4">
      <c r="Q128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90" spans="17:17" ht="17.149999999999999" customHeight="1" x14ac:dyDescent="0.4">
      <c r="Q128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91" spans="17:17" ht="17.149999999999999" customHeight="1" x14ac:dyDescent="0.4">
      <c r="Q128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92" spans="17:17" ht="17.149999999999999" customHeight="1" x14ac:dyDescent="0.4">
      <c r="Q128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93" spans="17:17" ht="17.149999999999999" customHeight="1" x14ac:dyDescent="0.4">
      <c r="Q128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94" spans="17:17" ht="17.149999999999999" customHeight="1" x14ac:dyDescent="0.4">
      <c r="Q128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95" spans="17:17" ht="17.149999999999999" customHeight="1" x14ac:dyDescent="0.4">
      <c r="Q128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96" spans="17:17" ht="17.149999999999999" customHeight="1" x14ac:dyDescent="0.4">
      <c r="Q128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97" spans="17:17" ht="17.149999999999999" customHeight="1" x14ac:dyDescent="0.4">
      <c r="Q128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98" spans="17:17" ht="17.149999999999999" customHeight="1" x14ac:dyDescent="0.4">
      <c r="Q128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99" spans="17:17" ht="17.149999999999999" customHeight="1" x14ac:dyDescent="0.4">
      <c r="Q128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00" spans="17:17" ht="17.149999999999999" customHeight="1" x14ac:dyDescent="0.4">
      <c r="Q129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01" spans="17:17" ht="17.149999999999999" customHeight="1" x14ac:dyDescent="0.4">
      <c r="Q129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02" spans="17:17" ht="17.149999999999999" customHeight="1" x14ac:dyDescent="0.4">
      <c r="Q129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03" spans="17:17" ht="17.149999999999999" customHeight="1" x14ac:dyDescent="0.4">
      <c r="Q129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04" spans="17:17" ht="17.149999999999999" customHeight="1" x14ac:dyDescent="0.4">
      <c r="Q129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05" spans="17:17" ht="17.149999999999999" customHeight="1" x14ac:dyDescent="0.4">
      <c r="Q129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06" spans="17:17" ht="17.149999999999999" customHeight="1" x14ac:dyDescent="0.4">
      <c r="Q129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07" spans="17:17" ht="17.149999999999999" customHeight="1" x14ac:dyDescent="0.4">
      <c r="Q129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08" spans="17:17" ht="17.149999999999999" customHeight="1" x14ac:dyDescent="0.4">
      <c r="Q129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09" spans="17:17" ht="17.149999999999999" customHeight="1" x14ac:dyDescent="0.4">
      <c r="Q129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10" spans="17:17" ht="17.149999999999999" customHeight="1" x14ac:dyDescent="0.4">
      <c r="Q129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11" spans="17:17" ht="17.149999999999999" customHeight="1" x14ac:dyDescent="0.4">
      <c r="Q129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12" spans="17:17" ht="17.149999999999999" customHeight="1" x14ac:dyDescent="0.4">
      <c r="Q129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13" spans="17:17" ht="17.149999999999999" customHeight="1" x14ac:dyDescent="0.4">
      <c r="Q129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14" spans="17:17" ht="17.149999999999999" customHeight="1" x14ac:dyDescent="0.4">
      <c r="Q129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15" spans="17:17" ht="17.149999999999999" customHeight="1" x14ac:dyDescent="0.4">
      <c r="Q129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16" spans="17:17" ht="17.149999999999999" customHeight="1" x14ac:dyDescent="0.4">
      <c r="Q129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17" spans="17:17" ht="17.149999999999999" customHeight="1" x14ac:dyDescent="0.4">
      <c r="Q129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18" spans="17:17" ht="17.149999999999999" customHeight="1" x14ac:dyDescent="0.4">
      <c r="Q129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19" spans="17:17" ht="17.149999999999999" customHeight="1" x14ac:dyDescent="0.4">
      <c r="Q129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20" spans="17:17" ht="17.149999999999999" customHeight="1" x14ac:dyDescent="0.4">
      <c r="Q129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21" spans="17:17" ht="17.149999999999999" customHeight="1" x14ac:dyDescent="0.4">
      <c r="Q129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22" spans="17:17" ht="17.149999999999999" customHeight="1" x14ac:dyDescent="0.4">
      <c r="Q129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23" spans="17:17" ht="17.149999999999999" customHeight="1" x14ac:dyDescent="0.4">
      <c r="Q129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24" spans="17:17" ht="17.149999999999999" customHeight="1" x14ac:dyDescent="0.4">
      <c r="Q129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25" spans="17:17" ht="17.149999999999999" customHeight="1" x14ac:dyDescent="0.4">
      <c r="Q129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26" spans="17:17" ht="17.149999999999999" customHeight="1" x14ac:dyDescent="0.4">
      <c r="Q129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27" spans="17:17" ht="17.149999999999999" customHeight="1" x14ac:dyDescent="0.4">
      <c r="Q129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28" spans="17:17" ht="17.149999999999999" customHeight="1" x14ac:dyDescent="0.4">
      <c r="Q129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29" spans="17:17" ht="17.149999999999999" customHeight="1" x14ac:dyDescent="0.4">
      <c r="Q129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30" spans="17:17" ht="17.149999999999999" customHeight="1" x14ac:dyDescent="0.4">
      <c r="Q129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31" spans="17:17" ht="17.149999999999999" customHeight="1" x14ac:dyDescent="0.4">
      <c r="Q129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32" spans="17:17" ht="17.149999999999999" customHeight="1" x14ac:dyDescent="0.4">
      <c r="Q129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33" spans="17:17" ht="17.149999999999999" customHeight="1" x14ac:dyDescent="0.4">
      <c r="Q129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34" spans="17:17" ht="17.149999999999999" customHeight="1" x14ac:dyDescent="0.4">
      <c r="Q129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35" spans="17:17" ht="17.149999999999999" customHeight="1" x14ac:dyDescent="0.4">
      <c r="Q129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36" spans="17:17" ht="17.149999999999999" customHeight="1" x14ac:dyDescent="0.4">
      <c r="Q129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37" spans="17:17" ht="17.149999999999999" customHeight="1" x14ac:dyDescent="0.4">
      <c r="Q129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38" spans="17:17" ht="17.149999999999999" customHeight="1" x14ac:dyDescent="0.4">
      <c r="Q129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39" spans="17:17" ht="17.149999999999999" customHeight="1" x14ac:dyDescent="0.4">
      <c r="Q129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40" spans="17:17" ht="17.149999999999999" customHeight="1" x14ac:dyDescent="0.4">
      <c r="Q129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41" spans="17:17" ht="17.149999999999999" customHeight="1" x14ac:dyDescent="0.4">
      <c r="Q129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42" spans="17:17" ht="17.149999999999999" customHeight="1" x14ac:dyDescent="0.4">
      <c r="Q129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43" spans="17:17" ht="17.149999999999999" customHeight="1" x14ac:dyDescent="0.4">
      <c r="Q129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44" spans="17:17" ht="17.149999999999999" customHeight="1" x14ac:dyDescent="0.4">
      <c r="Q129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45" spans="17:17" ht="17.149999999999999" customHeight="1" x14ac:dyDescent="0.4">
      <c r="Q129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46" spans="17:17" ht="17.149999999999999" customHeight="1" x14ac:dyDescent="0.4">
      <c r="Q129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47" spans="17:17" ht="17.149999999999999" customHeight="1" x14ac:dyDescent="0.4">
      <c r="Q129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48" spans="17:17" ht="17.149999999999999" customHeight="1" x14ac:dyDescent="0.4">
      <c r="Q129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49" spans="17:17" ht="17.149999999999999" customHeight="1" x14ac:dyDescent="0.4">
      <c r="Q129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50" spans="17:17" ht="17.149999999999999" customHeight="1" x14ac:dyDescent="0.4">
      <c r="Q129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51" spans="17:17" ht="17.149999999999999" customHeight="1" x14ac:dyDescent="0.4">
      <c r="Q129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52" spans="17:17" ht="17.149999999999999" customHeight="1" x14ac:dyDescent="0.4">
      <c r="Q129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53" spans="17:17" ht="17.149999999999999" customHeight="1" x14ac:dyDescent="0.4">
      <c r="Q129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54" spans="17:17" ht="17.149999999999999" customHeight="1" x14ac:dyDescent="0.4">
      <c r="Q129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55" spans="17:17" ht="17.149999999999999" customHeight="1" x14ac:dyDescent="0.4">
      <c r="Q129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56" spans="17:17" ht="17.149999999999999" customHeight="1" x14ac:dyDescent="0.4">
      <c r="Q129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57" spans="17:17" ht="17.149999999999999" customHeight="1" x14ac:dyDescent="0.4">
      <c r="Q129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58" spans="17:17" ht="17.149999999999999" customHeight="1" x14ac:dyDescent="0.4">
      <c r="Q129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59" spans="17:17" ht="17.149999999999999" customHeight="1" x14ac:dyDescent="0.4">
      <c r="Q129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60" spans="17:17" ht="17.149999999999999" customHeight="1" x14ac:dyDescent="0.4">
      <c r="Q129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61" spans="17:17" ht="17.149999999999999" customHeight="1" x14ac:dyDescent="0.4">
      <c r="Q129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62" spans="17:17" ht="17.149999999999999" customHeight="1" x14ac:dyDescent="0.4">
      <c r="Q129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63" spans="17:17" ht="17.149999999999999" customHeight="1" x14ac:dyDescent="0.4">
      <c r="Q129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64" spans="17:17" ht="17.149999999999999" customHeight="1" x14ac:dyDescent="0.4">
      <c r="Q129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65" spans="17:17" ht="17.149999999999999" customHeight="1" x14ac:dyDescent="0.4">
      <c r="Q129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66" spans="17:17" ht="17.149999999999999" customHeight="1" x14ac:dyDescent="0.4">
      <c r="Q129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67" spans="17:17" ht="17.149999999999999" customHeight="1" x14ac:dyDescent="0.4">
      <c r="Q129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68" spans="17:17" ht="17.149999999999999" customHeight="1" x14ac:dyDescent="0.4">
      <c r="Q129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69" spans="17:17" ht="17.149999999999999" customHeight="1" x14ac:dyDescent="0.4">
      <c r="Q129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70" spans="17:17" ht="17.149999999999999" customHeight="1" x14ac:dyDescent="0.4">
      <c r="Q129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71" spans="17:17" ht="17.149999999999999" customHeight="1" x14ac:dyDescent="0.4">
      <c r="Q129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72" spans="17:17" ht="17.149999999999999" customHeight="1" x14ac:dyDescent="0.4">
      <c r="Q129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73" spans="17:17" ht="17.149999999999999" customHeight="1" x14ac:dyDescent="0.4">
      <c r="Q129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74" spans="17:17" ht="17.149999999999999" customHeight="1" x14ac:dyDescent="0.4">
      <c r="Q129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75" spans="17:17" ht="17.149999999999999" customHeight="1" x14ac:dyDescent="0.4">
      <c r="Q129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76" spans="17:17" ht="17.149999999999999" customHeight="1" x14ac:dyDescent="0.4">
      <c r="Q129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77" spans="17:17" ht="17.149999999999999" customHeight="1" x14ac:dyDescent="0.4">
      <c r="Q129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78" spans="17:17" ht="17.149999999999999" customHeight="1" x14ac:dyDescent="0.4">
      <c r="Q129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79" spans="17:17" ht="17.149999999999999" customHeight="1" x14ac:dyDescent="0.4">
      <c r="Q129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80" spans="17:17" ht="17.149999999999999" customHeight="1" x14ac:dyDescent="0.4">
      <c r="Q129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81" spans="17:17" ht="17.149999999999999" customHeight="1" x14ac:dyDescent="0.4">
      <c r="Q129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82" spans="17:17" ht="17.149999999999999" customHeight="1" x14ac:dyDescent="0.4">
      <c r="Q129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83" spans="17:17" ht="17.149999999999999" customHeight="1" x14ac:dyDescent="0.4">
      <c r="Q129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84" spans="17:17" ht="17.149999999999999" customHeight="1" x14ac:dyDescent="0.4">
      <c r="Q129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85" spans="17:17" ht="17.149999999999999" customHeight="1" x14ac:dyDescent="0.4">
      <c r="Q129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86" spans="17:17" ht="17.149999999999999" customHeight="1" x14ac:dyDescent="0.4">
      <c r="Q129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87" spans="17:17" ht="17.149999999999999" customHeight="1" x14ac:dyDescent="0.4">
      <c r="Q129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88" spans="17:17" ht="17.149999999999999" customHeight="1" x14ac:dyDescent="0.4">
      <c r="Q129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89" spans="17:17" ht="17.149999999999999" customHeight="1" x14ac:dyDescent="0.4">
      <c r="Q129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90" spans="17:17" ht="17.149999999999999" customHeight="1" x14ac:dyDescent="0.4">
      <c r="Q129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91" spans="17:17" ht="17.149999999999999" customHeight="1" x14ac:dyDescent="0.4">
      <c r="Q129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92" spans="17:17" ht="17.149999999999999" customHeight="1" x14ac:dyDescent="0.4">
      <c r="Q129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93" spans="17:17" ht="17.149999999999999" customHeight="1" x14ac:dyDescent="0.4">
      <c r="Q129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94" spans="17:17" ht="17.149999999999999" customHeight="1" x14ac:dyDescent="0.4">
      <c r="Q129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95" spans="17:17" ht="17.149999999999999" customHeight="1" x14ac:dyDescent="0.4">
      <c r="Q129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96" spans="17:17" ht="17.149999999999999" customHeight="1" x14ac:dyDescent="0.4">
      <c r="Q129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97" spans="17:17" ht="17.149999999999999" customHeight="1" x14ac:dyDescent="0.4">
      <c r="Q129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98" spans="17:17" ht="17.149999999999999" customHeight="1" x14ac:dyDescent="0.4">
      <c r="Q129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99" spans="17:17" ht="17.149999999999999" customHeight="1" x14ac:dyDescent="0.4">
      <c r="Q129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00" spans="17:17" ht="17.149999999999999" customHeight="1" x14ac:dyDescent="0.4">
      <c r="Q130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01" spans="17:17" ht="17.149999999999999" customHeight="1" x14ac:dyDescent="0.4">
      <c r="Q130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02" spans="17:17" ht="17.149999999999999" customHeight="1" x14ac:dyDescent="0.4">
      <c r="Q130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03" spans="17:17" ht="17.149999999999999" customHeight="1" x14ac:dyDescent="0.4">
      <c r="Q130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04" spans="17:17" ht="17.149999999999999" customHeight="1" x14ac:dyDescent="0.4">
      <c r="Q130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05" spans="17:17" ht="17.149999999999999" customHeight="1" x14ac:dyDescent="0.4">
      <c r="Q130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06" spans="17:17" ht="17.149999999999999" customHeight="1" x14ac:dyDescent="0.4">
      <c r="Q130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07" spans="17:17" ht="17.149999999999999" customHeight="1" x14ac:dyDescent="0.4">
      <c r="Q130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08" spans="17:17" ht="17.149999999999999" customHeight="1" x14ac:dyDescent="0.4">
      <c r="Q130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09" spans="17:17" ht="17.149999999999999" customHeight="1" x14ac:dyDescent="0.4">
      <c r="Q130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10" spans="17:17" ht="17.149999999999999" customHeight="1" x14ac:dyDescent="0.4">
      <c r="Q130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11" spans="17:17" ht="17.149999999999999" customHeight="1" x14ac:dyDescent="0.4">
      <c r="Q130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12" spans="17:17" ht="17.149999999999999" customHeight="1" x14ac:dyDescent="0.4">
      <c r="Q130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13" spans="17:17" ht="17.149999999999999" customHeight="1" x14ac:dyDescent="0.4">
      <c r="Q130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14" spans="17:17" ht="17.149999999999999" customHeight="1" x14ac:dyDescent="0.4">
      <c r="Q130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15" spans="17:17" ht="17.149999999999999" customHeight="1" x14ac:dyDescent="0.4">
      <c r="Q130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16" spans="17:17" ht="17.149999999999999" customHeight="1" x14ac:dyDescent="0.4">
      <c r="Q130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17" spans="17:17" ht="17.149999999999999" customHeight="1" x14ac:dyDescent="0.4">
      <c r="Q130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18" spans="17:17" ht="17.149999999999999" customHeight="1" x14ac:dyDescent="0.4">
      <c r="Q130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19" spans="17:17" ht="17.149999999999999" customHeight="1" x14ac:dyDescent="0.4">
      <c r="Q130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20" spans="17:17" ht="17.149999999999999" customHeight="1" x14ac:dyDescent="0.4">
      <c r="Q130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21" spans="17:17" ht="17.149999999999999" customHeight="1" x14ac:dyDescent="0.4">
      <c r="Q130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22" spans="17:17" ht="17.149999999999999" customHeight="1" x14ac:dyDescent="0.4">
      <c r="Q130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23" spans="17:17" ht="17.149999999999999" customHeight="1" x14ac:dyDescent="0.4">
      <c r="Q130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24" spans="17:17" ht="17.149999999999999" customHeight="1" x14ac:dyDescent="0.4">
      <c r="Q130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25" spans="17:17" ht="17.149999999999999" customHeight="1" x14ac:dyDescent="0.4">
      <c r="Q130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26" spans="17:17" ht="17.149999999999999" customHeight="1" x14ac:dyDescent="0.4">
      <c r="Q130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27" spans="17:17" ht="17.149999999999999" customHeight="1" x14ac:dyDescent="0.4">
      <c r="Q130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28" spans="17:17" ht="17.149999999999999" customHeight="1" x14ac:dyDescent="0.4">
      <c r="Q130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29" spans="17:17" ht="17.149999999999999" customHeight="1" x14ac:dyDescent="0.4">
      <c r="Q130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30" spans="17:17" ht="17.149999999999999" customHeight="1" x14ac:dyDescent="0.4">
      <c r="Q130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31" spans="17:17" ht="17.149999999999999" customHeight="1" x14ac:dyDescent="0.4">
      <c r="Q130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32" spans="17:17" ht="17.149999999999999" customHeight="1" x14ac:dyDescent="0.4">
      <c r="Q130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33" spans="17:17" ht="17.149999999999999" customHeight="1" x14ac:dyDescent="0.4">
      <c r="Q130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34" spans="17:17" ht="17.149999999999999" customHeight="1" x14ac:dyDescent="0.4">
      <c r="Q130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35" spans="17:17" ht="17.149999999999999" customHeight="1" x14ac:dyDescent="0.4">
      <c r="Q130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36" spans="17:17" ht="17.149999999999999" customHeight="1" x14ac:dyDescent="0.4">
      <c r="Q130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37" spans="17:17" ht="17.149999999999999" customHeight="1" x14ac:dyDescent="0.4">
      <c r="Q130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38" spans="17:17" ht="17.149999999999999" customHeight="1" x14ac:dyDescent="0.4">
      <c r="Q130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39" spans="17:17" ht="17.149999999999999" customHeight="1" x14ac:dyDescent="0.4">
      <c r="Q130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40" spans="17:17" ht="17.149999999999999" customHeight="1" x14ac:dyDescent="0.4">
      <c r="Q130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41" spans="17:17" ht="17.149999999999999" customHeight="1" x14ac:dyDescent="0.4">
      <c r="Q130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42" spans="17:17" ht="17.149999999999999" customHeight="1" x14ac:dyDescent="0.4">
      <c r="Q130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43" spans="17:17" ht="17.149999999999999" customHeight="1" x14ac:dyDescent="0.4">
      <c r="Q130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44" spans="17:17" ht="17.149999999999999" customHeight="1" x14ac:dyDescent="0.4">
      <c r="Q130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45" spans="17:17" ht="17.149999999999999" customHeight="1" x14ac:dyDescent="0.4">
      <c r="Q130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46" spans="17:17" ht="17.149999999999999" customHeight="1" x14ac:dyDescent="0.4">
      <c r="Q130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47" spans="17:17" ht="17.149999999999999" customHeight="1" x14ac:dyDescent="0.4">
      <c r="Q130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48" spans="17:17" ht="17.149999999999999" customHeight="1" x14ac:dyDescent="0.4">
      <c r="Q130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49" spans="17:17" ht="17.149999999999999" customHeight="1" x14ac:dyDescent="0.4">
      <c r="Q130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50" spans="17:17" ht="17.149999999999999" customHeight="1" x14ac:dyDescent="0.4">
      <c r="Q130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51" spans="17:17" ht="17.149999999999999" customHeight="1" x14ac:dyDescent="0.4">
      <c r="Q130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52" spans="17:17" ht="17.149999999999999" customHeight="1" x14ac:dyDescent="0.4">
      <c r="Q130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53" spans="17:17" ht="17.149999999999999" customHeight="1" x14ac:dyDescent="0.4">
      <c r="Q130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54" spans="17:17" ht="17.149999999999999" customHeight="1" x14ac:dyDescent="0.4">
      <c r="Q130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55" spans="17:17" ht="17.149999999999999" customHeight="1" x14ac:dyDescent="0.4">
      <c r="Q130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56" spans="17:17" ht="17.149999999999999" customHeight="1" x14ac:dyDescent="0.4">
      <c r="Q130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57" spans="17:17" ht="17.149999999999999" customHeight="1" x14ac:dyDescent="0.4">
      <c r="Q130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58" spans="17:17" ht="17.149999999999999" customHeight="1" x14ac:dyDescent="0.4">
      <c r="Q130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59" spans="17:17" ht="17.149999999999999" customHeight="1" x14ac:dyDescent="0.4">
      <c r="Q130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60" spans="17:17" ht="17.149999999999999" customHeight="1" x14ac:dyDescent="0.4">
      <c r="Q130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61" spans="17:17" ht="17.149999999999999" customHeight="1" x14ac:dyDescent="0.4">
      <c r="Q130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62" spans="17:17" ht="17.149999999999999" customHeight="1" x14ac:dyDescent="0.4">
      <c r="Q130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63" spans="17:17" ht="17.149999999999999" customHeight="1" x14ac:dyDescent="0.4">
      <c r="Q130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64" spans="17:17" ht="17.149999999999999" customHeight="1" x14ac:dyDescent="0.4">
      <c r="Q130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65" spans="17:17" ht="17.149999999999999" customHeight="1" x14ac:dyDescent="0.4">
      <c r="Q130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66" spans="17:17" ht="17.149999999999999" customHeight="1" x14ac:dyDescent="0.4">
      <c r="Q130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67" spans="17:17" ht="17.149999999999999" customHeight="1" x14ac:dyDescent="0.4">
      <c r="Q130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68" spans="17:17" ht="17.149999999999999" customHeight="1" x14ac:dyDescent="0.4">
      <c r="Q130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69" spans="17:17" ht="17.149999999999999" customHeight="1" x14ac:dyDescent="0.4">
      <c r="Q130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70" spans="17:17" ht="17.149999999999999" customHeight="1" x14ac:dyDescent="0.4">
      <c r="Q130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71" spans="17:17" ht="17.149999999999999" customHeight="1" x14ac:dyDescent="0.4">
      <c r="Q130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72" spans="17:17" ht="17.149999999999999" customHeight="1" x14ac:dyDescent="0.4">
      <c r="Q130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73" spans="17:17" ht="17.149999999999999" customHeight="1" x14ac:dyDescent="0.4">
      <c r="Q130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74" spans="17:17" ht="17.149999999999999" customHeight="1" x14ac:dyDescent="0.4">
      <c r="Q130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75" spans="17:17" ht="17.149999999999999" customHeight="1" x14ac:dyDescent="0.4">
      <c r="Q130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76" spans="17:17" ht="17.149999999999999" customHeight="1" x14ac:dyDescent="0.4">
      <c r="Q130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77" spans="17:17" ht="17.149999999999999" customHeight="1" x14ac:dyDescent="0.4">
      <c r="Q130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78" spans="17:17" ht="17.149999999999999" customHeight="1" x14ac:dyDescent="0.4">
      <c r="Q130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79" spans="17:17" ht="17.149999999999999" customHeight="1" x14ac:dyDescent="0.4">
      <c r="Q130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80" spans="17:17" ht="17.149999999999999" customHeight="1" x14ac:dyDescent="0.4">
      <c r="Q130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81" spans="17:17" ht="17.149999999999999" customHeight="1" x14ac:dyDescent="0.4">
      <c r="Q130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82" spans="17:17" ht="17.149999999999999" customHeight="1" x14ac:dyDescent="0.4">
      <c r="Q130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83" spans="17:17" ht="17.149999999999999" customHeight="1" x14ac:dyDescent="0.4">
      <c r="Q130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84" spans="17:17" ht="17.149999999999999" customHeight="1" x14ac:dyDescent="0.4">
      <c r="Q130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85" spans="17:17" ht="17.149999999999999" customHeight="1" x14ac:dyDescent="0.4">
      <c r="Q130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86" spans="17:17" ht="17.149999999999999" customHeight="1" x14ac:dyDescent="0.4">
      <c r="Q130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87" spans="17:17" ht="17.149999999999999" customHeight="1" x14ac:dyDescent="0.4">
      <c r="Q130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88" spans="17:17" ht="17.149999999999999" customHeight="1" x14ac:dyDescent="0.4">
      <c r="Q130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89" spans="17:17" ht="17.149999999999999" customHeight="1" x14ac:dyDescent="0.4">
      <c r="Q130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90" spans="17:17" ht="17.149999999999999" customHeight="1" x14ac:dyDescent="0.4">
      <c r="Q130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91" spans="17:17" ht="17.149999999999999" customHeight="1" x14ac:dyDescent="0.4">
      <c r="Q130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92" spans="17:17" ht="17.149999999999999" customHeight="1" x14ac:dyDescent="0.4">
      <c r="Q130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93" spans="17:17" ht="17.149999999999999" customHeight="1" x14ac:dyDescent="0.4">
      <c r="Q130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94" spans="17:17" ht="17.149999999999999" customHeight="1" x14ac:dyDescent="0.4">
      <c r="Q130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95" spans="17:17" ht="17.149999999999999" customHeight="1" x14ac:dyDescent="0.4">
      <c r="Q130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96" spans="17:17" ht="17.149999999999999" customHeight="1" x14ac:dyDescent="0.4">
      <c r="Q130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97" spans="17:17" ht="17.149999999999999" customHeight="1" x14ac:dyDescent="0.4">
      <c r="Q130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98" spans="17:17" ht="17.149999999999999" customHeight="1" x14ac:dyDescent="0.4">
      <c r="Q130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99" spans="17:17" ht="17.149999999999999" customHeight="1" x14ac:dyDescent="0.4">
      <c r="Q130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00" spans="17:17" ht="17.149999999999999" customHeight="1" x14ac:dyDescent="0.4">
      <c r="Q131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01" spans="17:17" ht="17.149999999999999" customHeight="1" x14ac:dyDescent="0.4">
      <c r="Q131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02" spans="17:17" ht="17.149999999999999" customHeight="1" x14ac:dyDescent="0.4">
      <c r="Q131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03" spans="17:17" ht="17.149999999999999" customHeight="1" x14ac:dyDescent="0.4">
      <c r="Q131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04" spans="17:17" ht="17.149999999999999" customHeight="1" x14ac:dyDescent="0.4">
      <c r="Q131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05" spans="17:17" ht="17.149999999999999" customHeight="1" x14ac:dyDescent="0.4">
      <c r="Q131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06" spans="17:17" ht="17.149999999999999" customHeight="1" x14ac:dyDescent="0.4">
      <c r="Q131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07" spans="17:17" ht="17.149999999999999" customHeight="1" x14ac:dyDescent="0.4">
      <c r="Q131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08" spans="17:17" ht="17.149999999999999" customHeight="1" x14ac:dyDescent="0.4">
      <c r="Q131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09" spans="17:17" ht="17.149999999999999" customHeight="1" x14ac:dyDescent="0.4">
      <c r="Q131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10" spans="17:17" ht="17.149999999999999" customHeight="1" x14ac:dyDescent="0.4">
      <c r="Q131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11" spans="17:17" ht="17.149999999999999" customHeight="1" x14ac:dyDescent="0.4">
      <c r="Q131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12" spans="17:17" ht="17.149999999999999" customHeight="1" x14ac:dyDescent="0.4">
      <c r="Q131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13" spans="17:17" ht="17.149999999999999" customHeight="1" x14ac:dyDescent="0.4">
      <c r="Q131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14" spans="17:17" ht="17.149999999999999" customHeight="1" x14ac:dyDescent="0.4">
      <c r="Q131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15" spans="17:17" ht="17.149999999999999" customHeight="1" x14ac:dyDescent="0.4">
      <c r="Q131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16" spans="17:17" ht="17.149999999999999" customHeight="1" x14ac:dyDescent="0.4">
      <c r="Q131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17" spans="17:17" ht="17.149999999999999" customHeight="1" x14ac:dyDescent="0.4">
      <c r="Q131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18" spans="17:17" ht="17.149999999999999" customHeight="1" x14ac:dyDescent="0.4">
      <c r="Q131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19" spans="17:17" ht="17.149999999999999" customHeight="1" x14ac:dyDescent="0.4">
      <c r="Q131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20" spans="17:17" ht="17.149999999999999" customHeight="1" x14ac:dyDescent="0.4">
      <c r="Q131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21" spans="17:17" ht="17.149999999999999" customHeight="1" x14ac:dyDescent="0.4">
      <c r="Q131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22" spans="17:17" ht="17.149999999999999" customHeight="1" x14ac:dyDescent="0.4">
      <c r="Q131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23" spans="17:17" ht="17.149999999999999" customHeight="1" x14ac:dyDescent="0.4">
      <c r="Q131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24" spans="17:17" ht="17.149999999999999" customHeight="1" x14ac:dyDescent="0.4">
      <c r="Q131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25" spans="17:17" ht="17.149999999999999" customHeight="1" x14ac:dyDescent="0.4">
      <c r="Q131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26" spans="17:17" ht="17.149999999999999" customHeight="1" x14ac:dyDescent="0.4">
      <c r="Q131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27" spans="17:17" ht="17.149999999999999" customHeight="1" x14ac:dyDescent="0.4">
      <c r="Q131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28" spans="17:17" ht="17.149999999999999" customHeight="1" x14ac:dyDescent="0.4">
      <c r="Q131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29" spans="17:17" ht="17.149999999999999" customHeight="1" x14ac:dyDescent="0.4">
      <c r="Q131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30" spans="17:17" ht="17.149999999999999" customHeight="1" x14ac:dyDescent="0.4">
      <c r="Q131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31" spans="17:17" ht="17.149999999999999" customHeight="1" x14ac:dyDescent="0.4">
      <c r="Q131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32" spans="17:17" ht="17.149999999999999" customHeight="1" x14ac:dyDescent="0.4">
      <c r="Q131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33" spans="17:17" ht="17.149999999999999" customHeight="1" x14ac:dyDescent="0.4">
      <c r="Q131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34" spans="17:17" ht="17.149999999999999" customHeight="1" x14ac:dyDescent="0.4">
      <c r="Q131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35" spans="17:17" ht="17.149999999999999" customHeight="1" x14ac:dyDescent="0.4">
      <c r="Q131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36" spans="17:17" ht="17.149999999999999" customHeight="1" x14ac:dyDescent="0.4">
      <c r="Q131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37" spans="17:17" ht="17.149999999999999" customHeight="1" x14ac:dyDescent="0.4">
      <c r="Q131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38" spans="17:17" ht="17.149999999999999" customHeight="1" x14ac:dyDescent="0.4">
      <c r="Q131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39" spans="17:17" ht="17.149999999999999" customHeight="1" x14ac:dyDescent="0.4">
      <c r="Q131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40" spans="17:17" ht="17.149999999999999" customHeight="1" x14ac:dyDescent="0.4">
      <c r="Q131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41" spans="17:17" ht="17.149999999999999" customHeight="1" x14ac:dyDescent="0.4">
      <c r="Q131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42" spans="17:17" ht="17.149999999999999" customHeight="1" x14ac:dyDescent="0.4">
      <c r="Q131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43" spans="17:17" ht="17.149999999999999" customHeight="1" x14ac:dyDescent="0.4">
      <c r="Q131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44" spans="17:17" ht="17.149999999999999" customHeight="1" x14ac:dyDescent="0.4">
      <c r="Q131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45" spans="17:17" ht="17.149999999999999" customHeight="1" x14ac:dyDescent="0.4">
      <c r="Q131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46" spans="17:17" ht="17.149999999999999" customHeight="1" x14ac:dyDescent="0.4">
      <c r="Q131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47" spans="17:17" ht="17.149999999999999" customHeight="1" x14ac:dyDescent="0.4">
      <c r="Q131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48" spans="17:17" ht="17.149999999999999" customHeight="1" x14ac:dyDescent="0.4">
      <c r="Q131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49" spans="17:17" ht="17.149999999999999" customHeight="1" x14ac:dyDescent="0.4">
      <c r="Q131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50" spans="17:17" ht="17.149999999999999" customHeight="1" x14ac:dyDescent="0.4">
      <c r="Q131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51" spans="17:17" ht="17.149999999999999" customHeight="1" x14ac:dyDescent="0.4">
      <c r="Q131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52" spans="17:17" ht="17.149999999999999" customHeight="1" x14ac:dyDescent="0.4">
      <c r="Q131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53" spans="17:17" ht="17.149999999999999" customHeight="1" x14ac:dyDescent="0.4">
      <c r="Q131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54" spans="17:17" ht="17.149999999999999" customHeight="1" x14ac:dyDescent="0.4">
      <c r="Q131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55" spans="17:17" ht="17.149999999999999" customHeight="1" x14ac:dyDescent="0.4">
      <c r="Q131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56" spans="17:17" ht="17.149999999999999" customHeight="1" x14ac:dyDescent="0.4">
      <c r="Q131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57" spans="17:17" ht="17.149999999999999" customHeight="1" x14ac:dyDescent="0.4">
      <c r="Q131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58" spans="17:17" ht="17.149999999999999" customHeight="1" x14ac:dyDescent="0.4">
      <c r="Q131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59" spans="17:17" ht="17.149999999999999" customHeight="1" x14ac:dyDescent="0.4">
      <c r="Q131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60" spans="17:17" ht="17.149999999999999" customHeight="1" x14ac:dyDescent="0.4">
      <c r="Q131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61" spans="17:17" ht="17.149999999999999" customHeight="1" x14ac:dyDescent="0.4">
      <c r="Q131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62" spans="17:17" ht="17.149999999999999" customHeight="1" x14ac:dyDescent="0.4">
      <c r="Q131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63" spans="17:17" ht="17.149999999999999" customHeight="1" x14ac:dyDescent="0.4">
      <c r="Q131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64" spans="17:17" ht="17.149999999999999" customHeight="1" x14ac:dyDescent="0.4">
      <c r="Q131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65" spans="17:17" ht="17.149999999999999" customHeight="1" x14ac:dyDescent="0.4">
      <c r="Q131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66" spans="17:17" ht="17.149999999999999" customHeight="1" x14ac:dyDescent="0.4">
      <c r="Q131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67" spans="17:17" ht="17.149999999999999" customHeight="1" x14ac:dyDescent="0.4">
      <c r="Q131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68" spans="17:17" ht="17.149999999999999" customHeight="1" x14ac:dyDescent="0.4">
      <c r="Q131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69" spans="17:17" ht="17.149999999999999" customHeight="1" x14ac:dyDescent="0.4">
      <c r="Q131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70" spans="17:17" ht="17.149999999999999" customHeight="1" x14ac:dyDescent="0.4">
      <c r="Q131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71" spans="17:17" ht="17.149999999999999" customHeight="1" x14ac:dyDescent="0.4">
      <c r="Q131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72" spans="17:17" ht="17.149999999999999" customHeight="1" x14ac:dyDescent="0.4">
      <c r="Q131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73" spans="17:17" ht="17.149999999999999" customHeight="1" x14ac:dyDescent="0.4">
      <c r="Q131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74" spans="17:17" ht="17.149999999999999" customHeight="1" x14ac:dyDescent="0.4">
      <c r="Q131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75" spans="17:17" ht="17.149999999999999" customHeight="1" x14ac:dyDescent="0.4">
      <c r="Q131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76" spans="17:17" ht="17.149999999999999" customHeight="1" x14ac:dyDescent="0.4">
      <c r="Q131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77" spans="17:17" ht="17.149999999999999" customHeight="1" x14ac:dyDescent="0.4">
      <c r="Q131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78" spans="17:17" ht="17.149999999999999" customHeight="1" x14ac:dyDescent="0.4">
      <c r="Q131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79" spans="17:17" ht="17.149999999999999" customHeight="1" x14ac:dyDescent="0.4">
      <c r="Q131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80" spans="17:17" ht="17.149999999999999" customHeight="1" x14ac:dyDescent="0.4">
      <c r="Q131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81" spans="17:17" ht="17.149999999999999" customHeight="1" x14ac:dyDescent="0.4">
      <c r="Q131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82" spans="17:17" ht="17.149999999999999" customHeight="1" x14ac:dyDescent="0.4">
      <c r="Q131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83" spans="17:17" ht="17.149999999999999" customHeight="1" x14ac:dyDescent="0.4">
      <c r="Q131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84" spans="17:17" ht="17.149999999999999" customHeight="1" x14ac:dyDescent="0.4">
      <c r="Q131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85" spans="17:17" ht="17.149999999999999" customHeight="1" x14ac:dyDescent="0.4">
      <c r="Q131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86" spans="17:17" ht="17.149999999999999" customHeight="1" x14ac:dyDescent="0.4">
      <c r="Q131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87" spans="17:17" ht="17.149999999999999" customHeight="1" x14ac:dyDescent="0.4">
      <c r="Q131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88" spans="17:17" ht="17.149999999999999" customHeight="1" x14ac:dyDescent="0.4">
      <c r="Q131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89" spans="17:17" ht="17.149999999999999" customHeight="1" x14ac:dyDescent="0.4">
      <c r="Q131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90" spans="17:17" ht="17.149999999999999" customHeight="1" x14ac:dyDescent="0.4">
      <c r="Q131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91" spans="17:17" ht="17.149999999999999" customHeight="1" x14ac:dyDescent="0.4">
      <c r="Q131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92" spans="17:17" ht="17.149999999999999" customHeight="1" x14ac:dyDescent="0.4">
      <c r="Q131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93" spans="17:17" ht="17.149999999999999" customHeight="1" x14ac:dyDescent="0.4">
      <c r="Q131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94" spans="17:17" ht="17.149999999999999" customHeight="1" x14ac:dyDescent="0.4">
      <c r="Q131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95" spans="17:17" ht="17.149999999999999" customHeight="1" x14ac:dyDescent="0.4">
      <c r="Q131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96" spans="17:17" ht="17.149999999999999" customHeight="1" x14ac:dyDescent="0.4">
      <c r="Q131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97" spans="17:17" ht="17.149999999999999" customHeight="1" x14ac:dyDescent="0.4">
      <c r="Q131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98" spans="17:17" ht="17.149999999999999" customHeight="1" x14ac:dyDescent="0.4">
      <c r="Q131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99" spans="17:17" ht="17.149999999999999" customHeight="1" x14ac:dyDescent="0.4">
      <c r="Q131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00" spans="17:17" ht="17.149999999999999" customHeight="1" x14ac:dyDescent="0.4">
      <c r="Q132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01" spans="17:17" ht="17.149999999999999" customHeight="1" x14ac:dyDescent="0.4">
      <c r="Q132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02" spans="17:17" ht="17.149999999999999" customHeight="1" x14ac:dyDescent="0.4">
      <c r="Q132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03" spans="17:17" ht="17.149999999999999" customHeight="1" x14ac:dyDescent="0.4">
      <c r="Q132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04" spans="17:17" ht="17.149999999999999" customHeight="1" x14ac:dyDescent="0.4">
      <c r="Q132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05" spans="17:17" ht="17.149999999999999" customHeight="1" x14ac:dyDescent="0.4">
      <c r="Q132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06" spans="17:17" ht="17.149999999999999" customHeight="1" x14ac:dyDescent="0.4">
      <c r="Q132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07" spans="17:17" ht="17.149999999999999" customHeight="1" x14ac:dyDescent="0.4">
      <c r="Q132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08" spans="17:17" ht="17.149999999999999" customHeight="1" x14ac:dyDescent="0.4">
      <c r="Q132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09" spans="17:17" ht="17.149999999999999" customHeight="1" x14ac:dyDescent="0.4">
      <c r="Q132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10" spans="17:17" ht="17.149999999999999" customHeight="1" x14ac:dyDescent="0.4">
      <c r="Q132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11" spans="17:17" ht="17.149999999999999" customHeight="1" x14ac:dyDescent="0.4">
      <c r="Q132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12" spans="17:17" ht="17.149999999999999" customHeight="1" x14ac:dyDescent="0.4">
      <c r="Q132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13" spans="17:17" ht="17.149999999999999" customHeight="1" x14ac:dyDescent="0.4">
      <c r="Q132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14" spans="17:17" ht="17.149999999999999" customHeight="1" x14ac:dyDescent="0.4">
      <c r="Q132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15" spans="17:17" ht="17.149999999999999" customHeight="1" x14ac:dyDescent="0.4">
      <c r="Q132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16" spans="17:17" ht="17.149999999999999" customHeight="1" x14ac:dyDescent="0.4">
      <c r="Q132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17" spans="17:17" ht="17.149999999999999" customHeight="1" x14ac:dyDescent="0.4">
      <c r="Q132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18" spans="17:17" ht="17.149999999999999" customHeight="1" x14ac:dyDescent="0.4">
      <c r="Q132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19" spans="17:17" ht="17.149999999999999" customHeight="1" x14ac:dyDescent="0.4">
      <c r="Q132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20" spans="17:17" ht="17.149999999999999" customHeight="1" x14ac:dyDescent="0.4">
      <c r="Q132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21" spans="17:17" ht="17.149999999999999" customHeight="1" x14ac:dyDescent="0.4">
      <c r="Q132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22" spans="17:17" ht="17.149999999999999" customHeight="1" x14ac:dyDescent="0.4">
      <c r="Q132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23" spans="17:17" ht="17.149999999999999" customHeight="1" x14ac:dyDescent="0.4">
      <c r="Q132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24" spans="17:17" ht="17.149999999999999" customHeight="1" x14ac:dyDescent="0.4">
      <c r="Q132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25" spans="17:17" ht="17.149999999999999" customHeight="1" x14ac:dyDescent="0.4">
      <c r="Q132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26" spans="17:17" ht="17.149999999999999" customHeight="1" x14ac:dyDescent="0.4">
      <c r="Q132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27" spans="17:17" ht="17.149999999999999" customHeight="1" x14ac:dyDescent="0.4">
      <c r="Q132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28" spans="17:17" ht="17.149999999999999" customHeight="1" x14ac:dyDescent="0.4">
      <c r="Q132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29" spans="17:17" ht="17.149999999999999" customHeight="1" x14ac:dyDescent="0.4">
      <c r="Q132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30" spans="17:17" ht="17.149999999999999" customHeight="1" x14ac:dyDescent="0.4">
      <c r="Q132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31" spans="17:17" ht="17.149999999999999" customHeight="1" x14ac:dyDescent="0.4">
      <c r="Q132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32" spans="17:17" ht="17.149999999999999" customHeight="1" x14ac:dyDescent="0.4">
      <c r="Q132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33" spans="17:17" ht="17.149999999999999" customHeight="1" x14ac:dyDescent="0.4">
      <c r="Q132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34" spans="17:17" ht="17.149999999999999" customHeight="1" x14ac:dyDescent="0.4">
      <c r="Q132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35" spans="17:17" ht="17.149999999999999" customHeight="1" x14ac:dyDescent="0.4">
      <c r="Q132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36" spans="17:17" ht="17.149999999999999" customHeight="1" x14ac:dyDescent="0.4">
      <c r="Q132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37" spans="17:17" ht="17.149999999999999" customHeight="1" x14ac:dyDescent="0.4">
      <c r="Q132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38" spans="17:17" ht="17.149999999999999" customHeight="1" x14ac:dyDescent="0.4">
      <c r="Q132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39" spans="17:17" ht="17.149999999999999" customHeight="1" x14ac:dyDescent="0.4">
      <c r="Q132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40" spans="17:17" ht="17.149999999999999" customHeight="1" x14ac:dyDescent="0.4">
      <c r="Q132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41" spans="17:17" ht="17.149999999999999" customHeight="1" x14ac:dyDescent="0.4">
      <c r="Q132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42" spans="17:17" ht="17.149999999999999" customHeight="1" x14ac:dyDescent="0.4">
      <c r="Q132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43" spans="17:17" ht="17.149999999999999" customHeight="1" x14ac:dyDescent="0.4">
      <c r="Q132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44" spans="17:17" ht="17.149999999999999" customHeight="1" x14ac:dyDescent="0.4">
      <c r="Q132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45" spans="17:17" ht="17.149999999999999" customHeight="1" x14ac:dyDescent="0.4">
      <c r="Q132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46" spans="17:17" ht="17.149999999999999" customHeight="1" x14ac:dyDescent="0.4">
      <c r="Q132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47" spans="17:17" ht="17.149999999999999" customHeight="1" x14ac:dyDescent="0.4">
      <c r="Q132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48" spans="17:17" ht="17.149999999999999" customHeight="1" x14ac:dyDescent="0.4">
      <c r="Q132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49" spans="17:17" ht="17.149999999999999" customHeight="1" x14ac:dyDescent="0.4">
      <c r="Q132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50" spans="17:17" ht="17.149999999999999" customHeight="1" x14ac:dyDescent="0.4">
      <c r="Q132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51" spans="17:17" ht="17.149999999999999" customHeight="1" x14ac:dyDescent="0.4">
      <c r="Q132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52" spans="17:17" ht="17.149999999999999" customHeight="1" x14ac:dyDescent="0.4">
      <c r="Q132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53" spans="17:17" ht="17.149999999999999" customHeight="1" x14ac:dyDescent="0.4">
      <c r="Q132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54" spans="17:17" ht="17.149999999999999" customHeight="1" x14ac:dyDescent="0.4">
      <c r="Q132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55" spans="17:17" ht="17.149999999999999" customHeight="1" x14ac:dyDescent="0.4">
      <c r="Q132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56" spans="17:17" ht="17.149999999999999" customHeight="1" x14ac:dyDescent="0.4">
      <c r="Q132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57" spans="17:17" ht="17.149999999999999" customHeight="1" x14ac:dyDescent="0.4">
      <c r="Q132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58" spans="17:17" ht="17.149999999999999" customHeight="1" x14ac:dyDescent="0.4">
      <c r="Q132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59" spans="17:17" ht="17.149999999999999" customHeight="1" x14ac:dyDescent="0.4">
      <c r="Q132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60" spans="17:17" ht="17.149999999999999" customHeight="1" x14ac:dyDescent="0.4">
      <c r="Q132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61" spans="17:17" ht="17.149999999999999" customHeight="1" x14ac:dyDescent="0.4">
      <c r="Q132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62" spans="17:17" ht="17.149999999999999" customHeight="1" x14ac:dyDescent="0.4">
      <c r="Q132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63" spans="17:17" ht="17.149999999999999" customHeight="1" x14ac:dyDescent="0.4">
      <c r="Q132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64" spans="17:17" ht="17.149999999999999" customHeight="1" x14ac:dyDescent="0.4">
      <c r="Q132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65" spans="17:17" ht="17.149999999999999" customHeight="1" x14ac:dyDescent="0.4">
      <c r="Q132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66" spans="17:17" ht="17.149999999999999" customHeight="1" x14ac:dyDescent="0.4">
      <c r="Q132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67" spans="17:17" ht="17.149999999999999" customHeight="1" x14ac:dyDescent="0.4">
      <c r="Q132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68" spans="17:17" ht="17.149999999999999" customHeight="1" x14ac:dyDescent="0.4">
      <c r="Q132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69" spans="17:17" ht="17.149999999999999" customHeight="1" x14ac:dyDescent="0.4">
      <c r="Q132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70" spans="17:17" ht="17.149999999999999" customHeight="1" x14ac:dyDescent="0.4">
      <c r="Q132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71" spans="17:17" ht="17.149999999999999" customHeight="1" x14ac:dyDescent="0.4">
      <c r="Q132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72" spans="17:17" ht="17.149999999999999" customHeight="1" x14ac:dyDescent="0.4">
      <c r="Q132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73" spans="17:17" ht="17.149999999999999" customHeight="1" x14ac:dyDescent="0.4">
      <c r="Q132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74" spans="17:17" ht="17.149999999999999" customHeight="1" x14ac:dyDescent="0.4">
      <c r="Q132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75" spans="17:17" ht="17.149999999999999" customHeight="1" x14ac:dyDescent="0.4">
      <c r="Q132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76" spans="17:17" ht="17.149999999999999" customHeight="1" x14ac:dyDescent="0.4">
      <c r="Q132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77" spans="17:17" ht="17.149999999999999" customHeight="1" x14ac:dyDescent="0.4">
      <c r="Q132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78" spans="17:17" ht="17.149999999999999" customHeight="1" x14ac:dyDescent="0.4">
      <c r="Q132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79" spans="17:17" ht="17.149999999999999" customHeight="1" x14ac:dyDescent="0.4">
      <c r="Q132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80" spans="17:17" ht="17.149999999999999" customHeight="1" x14ac:dyDescent="0.4">
      <c r="Q132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81" spans="17:17" ht="17.149999999999999" customHeight="1" x14ac:dyDescent="0.4">
      <c r="Q132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82" spans="17:17" ht="17.149999999999999" customHeight="1" x14ac:dyDescent="0.4">
      <c r="Q132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83" spans="17:17" ht="17.149999999999999" customHeight="1" x14ac:dyDescent="0.4">
      <c r="Q132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84" spans="17:17" ht="17.149999999999999" customHeight="1" x14ac:dyDescent="0.4">
      <c r="Q132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85" spans="17:17" ht="17.149999999999999" customHeight="1" x14ac:dyDescent="0.4">
      <c r="Q132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86" spans="17:17" ht="17.149999999999999" customHeight="1" x14ac:dyDescent="0.4">
      <c r="Q132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87" spans="17:17" ht="17.149999999999999" customHeight="1" x14ac:dyDescent="0.4">
      <c r="Q132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88" spans="17:17" ht="17.149999999999999" customHeight="1" x14ac:dyDescent="0.4">
      <c r="Q132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89" spans="17:17" ht="17.149999999999999" customHeight="1" x14ac:dyDescent="0.4">
      <c r="Q132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90" spans="17:17" ht="17.149999999999999" customHeight="1" x14ac:dyDescent="0.4">
      <c r="Q132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91" spans="17:17" ht="17.149999999999999" customHeight="1" x14ac:dyDescent="0.4">
      <c r="Q132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92" spans="17:17" ht="17.149999999999999" customHeight="1" x14ac:dyDescent="0.4">
      <c r="Q132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93" spans="17:17" ht="17.149999999999999" customHeight="1" x14ac:dyDescent="0.4">
      <c r="Q132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94" spans="17:17" ht="17.149999999999999" customHeight="1" x14ac:dyDescent="0.4">
      <c r="Q132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95" spans="17:17" ht="17.149999999999999" customHeight="1" x14ac:dyDescent="0.4">
      <c r="Q132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96" spans="17:17" ht="17.149999999999999" customHeight="1" x14ac:dyDescent="0.4">
      <c r="Q132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97" spans="17:17" ht="17.149999999999999" customHeight="1" x14ac:dyDescent="0.4">
      <c r="Q132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98" spans="17:17" ht="17.149999999999999" customHeight="1" x14ac:dyDescent="0.4">
      <c r="Q132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99" spans="17:17" ht="17.149999999999999" customHeight="1" x14ac:dyDescent="0.4">
      <c r="Q132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00" spans="17:17" ht="17.149999999999999" customHeight="1" x14ac:dyDescent="0.4">
      <c r="Q133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01" spans="17:17" ht="17.149999999999999" customHeight="1" x14ac:dyDescent="0.4">
      <c r="Q133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02" spans="17:17" ht="17.149999999999999" customHeight="1" x14ac:dyDescent="0.4">
      <c r="Q133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03" spans="17:17" ht="17.149999999999999" customHeight="1" x14ac:dyDescent="0.4">
      <c r="Q133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04" spans="17:17" ht="17.149999999999999" customHeight="1" x14ac:dyDescent="0.4">
      <c r="Q133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05" spans="17:17" ht="17.149999999999999" customHeight="1" x14ac:dyDescent="0.4">
      <c r="Q133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06" spans="17:17" ht="17.149999999999999" customHeight="1" x14ac:dyDescent="0.4">
      <c r="Q133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07" spans="17:17" ht="17.149999999999999" customHeight="1" x14ac:dyDescent="0.4">
      <c r="Q133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08" spans="17:17" ht="17.149999999999999" customHeight="1" x14ac:dyDescent="0.4">
      <c r="Q133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09" spans="17:17" ht="17.149999999999999" customHeight="1" x14ac:dyDescent="0.4">
      <c r="Q133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10" spans="17:17" ht="17.149999999999999" customHeight="1" x14ac:dyDescent="0.4">
      <c r="Q133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11" spans="17:17" ht="17.149999999999999" customHeight="1" x14ac:dyDescent="0.4">
      <c r="Q133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12" spans="17:17" ht="17.149999999999999" customHeight="1" x14ac:dyDescent="0.4">
      <c r="Q133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13" spans="17:17" ht="17.149999999999999" customHeight="1" x14ac:dyDescent="0.4">
      <c r="Q133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14" spans="17:17" ht="17.149999999999999" customHeight="1" x14ac:dyDescent="0.4">
      <c r="Q133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15" spans="17:17" ht="17.149999999999999" customHeight="1" x14ac:dyDescent="0.4">
      <c r="Q133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16" spans="17:17" ht="17.149999999999999" customHeight="1" x14ac:dyDescent="0.4">
      <c r="Q133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17" spans="17:17" ht="17.149999999999999" customHeight="1" x14ac:dyDescent="0.4">
      <c r="Q133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18" spans="17:17" ht="17.149999999999999" customHeight="1" x14ac:dyDescent="0.4">
      <c r="Q133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19" spans="17:17" ht="17.149999999999999" customHeight="1" x14ac:dyDescent="0.4">
      <c r="Q133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20" spans="17:17" ht="17.149999999999999" customHeight="1" x14ac:dyDescent="0.4">
      <c r="Q133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21" spans="17:17" ht="17.149999999999999" customHeight="1" x14ac:dyDescent="0.4">
      <c r="Q133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22" spans="17:17" ht="17.149999999999999" customHeight="1" x14ac:dyDescent="0.4">
      <c r="Q133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23" spans="17:17" ht="17.149999999999999" customHeight="1" x14ac:dyDescent="0.4">
      <c r="Q133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24" spans="17:17" ht="17.149999999999999" customHeight="1" x14ac:dyDescent="0.4">
      <c r="Q133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25" spans="17:17" ht="17.149999999999999" customHeight="1" x14ac:dyDescent="0.4">
      <c r="Q133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26" spans="17:17" ht="17.149999999999999" customHeight="1" x14ac:dyDescent="0.4">
      <c r="Q133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27" spans="17:17" ht="17.149999999999999" customHeight="1" x14ac:dyDescent="0.4">
      <c r="Q133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28" spans="17:17" ht="17.149999999999999" customHeight="1" x14ac:dyDescent="0.4">
      <c r="Q133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29" spans="17:17" ht="17.149999999999999" customHeight="1" x14ac:dyDescent="0.4">
      <c r="Q133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30" spans="17:17" ht="17.149999999999999" customHeight="1" x14ac:dyDescent="0.4">
      <c r="Q133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31" spans="17:17" ht="17.149999999999999" customHeight="1" x14ac:dyDescent="0.4">
      <c r="Q133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32" spans="17:17" ht="17.149999999999999" customHeight="1" x14ac:dyDescent="0.4">
      <c r="Q133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33" spans="17:17" ht="17.149999999999999" customHeight="1" x14ac:dyDescent="0.4">
      <c r="Q133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34" spans="17:17" ht="17.149999999999999" customHeight="1" x14ac:dyDescent="0.4">
      <c r="Q133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35" spans="17:17" ht="17.149999999999999" customHeight="1" x14ac:dyDescent="0.4">
      <c r="Q133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36" spans="17:17" ht="17.149999999999999" customHeight="1" x14ac:dyDescent="0.4">
      <c r="Q133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37" spans="17:17" ht="17.149999999999999" customHeight="1" x14ac:dyDescent="0.4">
      <c r="Q133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38" spans="17:17" ht="17.149999999999999" customHeight="1" x14ac:dyDescent="0.4">
      <c r="Q133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39" spans="17:17" ht="17.149999999999999" customHeight="1" x14ac:dyDescent="0.4">
      <c r="Q133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40" spans="17:17" ht="17.149999999999999" customHeight="1" x14ac:dyDescent="0.4">
      <c r="Q133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41" spans="17:17" ht="17.149999999999999" customHeight="1" x14ac:dyDescent="0.4">
      <c r="Q133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42" spans="17:17" ht="17.149999999999999" customHeight="1" x14ac:dyDescent="0.4">
      <c r="Q133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43" spans="17:17" ht="17.149999999999999" customHeight="1" x14ac:dyDescent="0.4">
      <c r="Q133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44" spans="17:17" ht="17.149999999999999" customHeight="1" x14ac:dyDescent="0.4">
      <c r="Q133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45" spans="17:17" ht="17.149999999999999" customHeight="1" x14ac:dyDescent="0.4">
      <c r="Q133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46" spans="17:17" ht="17.149999999999999" customHeight="1" x14ac:dyDescent="0.4">
      <c r="Q133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47" spans="17:17" ht="17.149999999999999" customHeight="1" x14ac:dyDescent="0.4">
      <c r="Q133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48" spans="17:17" ht="17.149999999999999" customHeight="1" x14ac:dyDescent="0.4">
      <c r="Q133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49" spans="17:17" ht="17.149999999999999" customHeight="1" x14ac:dyDescent="0.4">
      <c r="Q133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50" spans="17:17" ht="17.149999999999999" customHeight="1" x14ac:dyDescent="0.4">
      <c r="Q133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51" spans="17:17" ht="17.149999999999999" customHeight="1" x14ac:dyDescent="0.4">
      <c r="Q133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52" spans="17:17" ht="17.149999999999999" customHeight="1" x14ac:dyDescent="0.4">
      <c r="Q133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53" spans="17:17" ht="17.149999999999999" customHeight="1" x14ac:dyDescent="0.4">
      <c r="Q133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54" spans="17:17" ht="17.149999999999999" customHeight="1" x14ac:dyDescent="0.4">
      <c r="Q133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55" spans="17:17" ht="17.149999999999999" customHeight="1" x14ac:dyDescent="0.4">
      <c r="Q133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56" spans="17:17" ht="17.149999999999999" customHeight="1" x14ac:dyDescent="0.4">
      <c r="Q133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57" spans="17:17" ht="17.149999999999999" customHeight="1" x14ac:dyDescent="0.4">
      <c r="Q133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58" spans="17:17" ht="17.149999999999999" customHeight="1" x14ac:dyDescent="0.4">
      <c r="Q133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59" spans="17:17" ht="17.149999999999999" customHeight="1" x14ac:dyDescent="0.4">
      <c r="Q133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60" spans="17:17" ht="17.149999999999999" customHeight="1" x14ac:dyDescent="0.4">
      <c r="Q133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61" spans="17:17" ht="17.149999999999999" customHeight="1" x14ac:dyDescent="0.4">
      <c r="Q133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62" spans="17:17" ht="17.149999999999999" customHeight="1" x14ac:dyDescent="0.4">
      <c r="Q133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63" spans="17:17" ht="17.149999999999999" customHeight="1" x14ac:dyDescent="0.4">
      <c r="Q133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64" spans="17:17" ht="17.149999999999999" customHeight="1" x14ac:dyDescent="0.4">
      <c r="Q133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65" spans="17:17" ht="17.149999999999999" customHeight="1" x14ac:dyDescent="0.4">
      <c r="Q133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66" spans="17:17" ht="17.149999999999999" customHeight="1" x14ac:dyDescent="0.4">
      <c r="Q133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67" spans="17:17" ht="17.149999999999999" customHeight="1" x14ac:dyDescent="0.4">
      <c r="Q133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68" spans="17:17" ht="17.149999999999999" customHeight="1" x14ac:dyDescent="0.4">
      <c r="Q133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69" spans="17:17" ht="17.149999999999999" customHeight="1" x14ac:dyDescent="0.4">
      <c r="Q133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70" spans="17:17" ht="17.149999999999999" customHeight="1" x14ac:dyDescent="0.4">
      <c r="Q133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71" spans="17:17" ht="17.149999999999999" customHeight="1" x14ac:dyDescent="0.4">
      <c r="Q133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72" spans="17:17" ht="17.149999999999999" customHeight="1" x14ac:dyDescent="0.4">
      <c r="Q133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73" spans="17:17" ht="17.149999999999999" customHeight="1" x14ac:dyDescent="0.4">
      <c r="Q133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74" spans="17:17" ht="17.149999999999999" customHeight="1" x14ac:dyDescent="0.4">
      <c r="Q133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75" spans="17:17" ht="17.149999999999999" customHeight="1" x14ac:dyDescent="0.4">
      <c r="Q133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76" spans="17:17" ht="17.149999999999999" customHeight="1" x14ac:dyDescent="0.4">
      <c r="Q133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77" spans="17:17" ht="17.149999999999999" customHeight="1" x14ac:dyDescent="0.4">
      <c r="Q133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78" spans="17:17" ht="17.149999999999999" customHeight="1" x14ac:dyDescent="0.4">
      <c r="Q133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79" spans="17:17" ht="17.149999999999999" customHeight="1" x14ac:dyDescent="0.4">
      <c r="Q133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80" spans="17:17" ht="17.149999999999999" customHeight="1" x14ac:dyDescent="0.4">
      <c r="Q133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81" spans="17:17" ht="17.149999999999999" customHeight="1" x14ac:dyDescent="0.4">
      <c r="Q133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82" spans="17:17" ht="17.149999999999999" customHeight="1" x14ac:dyDescent="0.4">
      <c r="Q133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83" spans="17:17" ht="17.149999999999999" customHeight="1" x14ac:dyDescent="0.4">
      <c r="Q133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84" spans="17:17" ht="17.149999999999999" customHeight="1" x14ac:dyDescent="0.4">
      <c r="Q133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85" spans="17:17" ht="17.149999999999999" customHeight="1" x14ac:dyDescent="0.4">
      <c r="Q133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86" spans="17:17" ht="17.149999999999999" customHeight="1" x14ac:dyDescent="0.4">
      <c r="Q133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87" spans="17:17" ht="17.149999999999999" customHeight="1" x14ac:dyDescent="0.4">
      <c r="Q133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88" spans="17:17" ht="17.149999999999999" customHeight="1" x14ac:dyDescent="0.4">
      <c r="Q133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89" spans="17:17" ht="17.149999999999999" customHeight="1" x14ac:dyDescent="0.4">
      <c r="Q133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90" spans="17:17" ht="17.149999999999999" customHeight="1" x14ac:dyDescent="0.4">
      <c r="Q133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91" spans="17:17" ht="17.149999999999999" customHeight="1" x14ac:dyDescent="0.4">
      <c r="Q133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92" spans="17:17" ht="17.149999999999999" customHeight="1" x14ac:dyDescent="0.4">
      <c r="Q133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93" spans="17:17" ht="17.149999999999999" customHeight="1" x14ac:dyDescent="0.4">
      <c r="Q133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94" spans="17:17" ht="17.149999999999999" customHeight="1" x14ac:dyDescent="0.4">
      <c r="Q133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95" spans="17:17" ht="17.149999999999999" customHeight="1" x14ac:dyDescent="0.4">
      <c r="Q133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96" spans="17:17" ht="17.149999999999999" customHeight="1" x14ac:dyDescent="0.4">
      <c r="Q133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97" spans="17:17" ht="17.149999999999999" customHeight="1" x14ac:dyDescent="0.4">
      <c r="Q133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98" spans="17:17" ht="17.149999999999999" customHeight="1" x14ac:dyDescent="0.4">
      <c r="Q133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99" spans="17:17" ht="17.149999999999999" customHeight="1" x14ac:dyDescent="0.4">
      <c r="Q133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00" spans="17:17" ht="17.149999999999999" customHeight="1" x14ac:dyDescent="0.4">
      <c r="Q134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01" spans="17:17" ht="17.149999999999999" customHeight="1" x14ac:dyDescent="0.4">
      <c r="Q134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02" spans="17:17" ht="17.149999999999999" customHeight="1" x14ac:dyDescent="0.4">
      <c r="Q134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03" spans="17:17" ht="17.149999999999999" customHeight="1" x14ac:dyDescent="0.4">
      <c r="Q134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04" spans="17:17" ht="17.149999999999999" customHeight="1" x14ac:dyDescent="0.4">
      <c r="Q134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05" spans="17:17" ht="17.149999999999999" customHeight="1" x14ac:dyDescent="0.4">
      <c r="Q134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06" spans="17:17" ht="17.149999999999999" customHeight="1" x14ac:dyDescent="0.4">
      <c r="Q134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07" spans="17:17" ht="17.149999999999999" customHeight="1" x14ac:dyDescent="0.4">
      <c r="Q134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08" spans="17:17" ht="17.149999999999999" customHeight="1" x14ac:dyDescent="0.4">
      <c r="Q134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09" spans="17:17" ht="17.149999999999999" customHeight="1" x14ac:dyDescent="0.4">
      <c r="Q134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10" spans="17:17" ht="17.149999999999999" customHeight="1" x14ac:dyDescent="0.4">
      <c r="Q134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11" spans="17:17" ht="17.149999999999999" customHeight="1" x14ac:dyDescent="0.4">
      <c r="Q134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12" spans="17:17" ht="17.149999999999999" customHeight="1" x14ac:dyDescent="0.4">
      <c r="Q134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13" spans="17:17" ht="17.149999999999999" customHeight="1" x14ac:dyDescent="0.4">
      <c r="Q134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14" spans="17:17" ht="17.149999999999999" customHeight="1" x14ac:dyDescent="0.4">
      <c r="Q134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15" spans="17:17" ht="17.149999999999999" customHeight="1" x14ac:dyDescent="0.4">
      <c r="Q134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16" spans="17:17" ht="17.149999999999999" customHeight="1" x14ac:dyDescent="0.4">
      <c r="Q134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17" spans="17:17" ht="17.149999999999999" customHeight="1" x14ac:dyDescent="0.4">
      <c r="Q134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18" spans="17:17" ht="17.149999999999999" customHeight="1" x14ac:dyDescent="0.4">
      <c r="Q134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19" spans="17:17" ht="17.149999999999999" customHeight="1" x14ac:dyDescent="0.4">
      <c r="Q134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20" spans="17:17" ht="17.149999999999999" customHeight="1" x14ac:dyDescent="0.4">
      <c r="Q134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21" spans="17:17" ht="17.149999999999999" customHeight="1" x14ac:dyDescent="0.4">
      <c r="Q134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22" spans="17:17" ht="17.149999999999999" customHeight="1" x14ac:dyDescent="0.4">
      <c r="Q134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23" spans="17:17" ht="17.149999999999999" customHeight="1" x14ac:dyDescent="0.4">
      <c r="Q134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24" spans="17:17" ht="17.149999999999999" customHeight="1" x14ac:dyDescent="0.4">
      <c r="Q134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25" spans="17:17" ht="17.149999999999999" customHeight="1" x14ac:dyDescent="0.4">
      <c r="Q134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26" spans="17:17" ht="17.149999999999999" customHeight="1" x14ac:dyDescent="0.4">
      <c r="Q134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27" spans="17:17" ht="17.149999999999999" customHeight="1" x14ac:dyDescent="0.4">
      <c r="Q134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28" spans="17:17" ht="17.149999999999999" customHeight="1" x14ac:dyDescent="0.4">
      <c r="Q134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29" spans="17:17" ht="17.149999999999999" customHeight="1" x14ac:dyDescent="0.4">
      <c r="Q134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30" spans="17:17" ht="17.149999999999999" customHeight="1" x14ac:dyDescent="0.4">
      <c r="Q134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31" spans="17:17" ht="17.149999999999999" customHeight="1" x14ac:dyDescent="0.4">
      <c r="Q134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32" spans="17:17" ht="17.149999999999999" customHeight="1" x14ac:dyDescent="0.4">
      <c r="Q134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33" spans="17:17" ht="17.149999999999999" customHeight="1" x14ac:dyDescent="0.4">
      <c r="Q134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34" spans="17:17" ht="17.149999999999999" customHeight="1" x14ac:dyDescent="0.4">
      <c r="Q134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35" spans="17:17" ht="17.149999999999999" customHeight="1" x14ac:dyDescent="0.4">
      <c r="Q134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36" spans="17:17" ht="17.149999999999999" customHeight="1" x14ac:dyDescent="0.4">
      <c r="Q134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37" spans="17:17" ht="17.149999999999999" customHeight="1" x14ac:dyDescent="0.4">
      <c r="Q134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38" spans="17:17" ht="17.149999999999999" customHeight="1" x14ac:dyDescent="0.4">
      <c r="Q134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39" spans="17:17" ht="17.149999999999999" customHeight="1" x14ac:dyDescent="0.4">
      <c r="Q134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40" spans="17:17" ht="17.149999999999999" customHeight="1" x14ac:dyDescent="0.4">
      <c r="Q134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41" spans="17:17" ht="17.149999999999999" customHeight="1" x14ac:dyDescent="0.4">
      <c r="Q134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42" spans="17:17" ht="17.149999999999999" customHeight="1" x14ac:dyDescent="0.4">
      <c r="Q134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43" spans="17:17" ht="17.149999999999999" customHeight="1" x14ac:dyDescent="0.4">
      <c r="Q134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44" spans="17:17" ht="17.149999999999999" customHeight="1" x14ac:dyDescent="0.4">
      <c r="Q134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45" spans="17:17" ht="17.149999999999999" customHeight="1" x14ac:dyDescent="0.4">
      <c r="Q134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46" spans="17:17" ht="17.149999999999999" customHeight="1" x14ac:dyDescent="0.4">
      <c r="Q134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47" spans="17:17" ht="17.149999999999999" customHeight="1" x14ac:dyDescent="0.4">
      <c r="Q134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48" spans="17:17" ht="17.149999999999999" customHeight="1" x14ac:dyDescent="0.4">
      <c r="Q134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49" spans="17:17" ht="17.149999999999999" customHeight="1" x14ac:dyDescent="0.4">
      <c r="Q134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50" spans="17:17" ht="17.149999999999999" customHeight="1" x14ac:dyDescent="0.4">
      <c r="Q134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51" spans="17:17" ht="17.149999999999999" customHeight="1" x14ac:dyDescent="0.4">
      <c r="Q134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52" spans="17:17" ht="17.149999999999999" customHeight="1" x14ac:dyDescent="0.4">
      <c r="Q134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53" spans="17:17" ht="17.149999999999999" customHeight="1" x14ac:dyDescent="0.4">
      <c r="Q134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54" spans="17:17" ht="17.149999999999999" customHeight="1" x14ac:dyDescent="0.4">
      <c r="Q134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55" spans="17:17" ht="17.149999999999999" customHeight="1" x14ac:dyDescent="0.4">
      <c r="Q134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56" spans="17:17" ht="17.149999999999999" customHeight="1" x14ac:dyDescent="0.4">
      <c r="Q134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57" spans="17:17" ht="17.149999999999999" customHeight="1" x14ac:dyDescent="0.4">
      <c r="Q134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58" spans="17:17" ht="17.149999999999999" customHeight="1" x14ac:dyDescent="0.4">
      <c r="Q134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59" spans="17:17" ht="17.149999999999999" customHeight="1" x14ac:dyDescent="0.4">
      <c r="Q134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60" spans="17:17" ht="17.149999999999999" customHeight="1" x14ac:dyDescent="0.4">
      <c r="Q134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61" spans="17:17" ht="17.149999999999999" customHeight="1" x14ac:dyDescent="0.4">
      <c r="Q134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62" spans="17:17" ht="17.149999999999999" customHeight="1" x14ac:dyDescent="0.4">
      <c r="Q134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63" spans="17:17" ht="17.149999999999999" customHeight="1" x14ac:dyDescent="0.4">
      <c r="Q134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64" spans="17:17" ht="17.149999999999999" customHeight="1" x14ac:dyDescent="0.4">
      <c r="Q134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65" spans="17:17" ht="17.149999999999999" customHeight="1" x14ac:dyDescent="0.4">
      <c r="Q134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66" spans="17:17" ht="17.149999999999999" customHeight="1" x14ac:dyDescent="0.4">
      <c r="Q134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67" spans="17:17" ht="17.149999999999999" customHeight="1" x14ac:dyDescent="0.4">
      <c r="Q134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68" spans="17:17" ht="17.149999999999999" customHeight="1" x14ac:dyDescent="0.4">
      <c r="Q134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69" spans="17:17" ht="17.149999999999999" customHeight="1" x14ac:dyDescent="0.4">
      <c r="Q134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70" spans="17:17" ht="17.149999999999999" customHeight="1" x14ac:dyDescent="0.4">
      <c r="Q134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71" spans="17:17" ht="17.149999999999999" customHeight="1" x14ac:dyDescent="0.4">
      <c r="Q134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72" spans="17:17" ht="17.149999999999999" customHeight="1" x14ac:dyDescent="0.4">
      <c r="Q134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73" spans="17:17" ht="17.149999999999999" customHeight="1" x14ac:dyDescent="0.4">
      <c r="Q134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74" spans="17:17" ht="17.149999999999999" customHeight="1" x14ac:dyDescent="0.4">
      <c r="Q134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75" spans="17:17" ht="17.149999999999999" customHeight="1" x14ac:dyDescent="0.4">
      <c r="Q134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76" spans="17:17" ht="17.149999999999999" customHeight="1" x14ac:dyDescent="0.4">
      <c r="Q134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77" spans="17:17" ht="17.149999999999999" customHeight="1" x14ac:dyDescent="0.4">
      <c r="Q134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78" spans="17:17" ht="17.149999999999999" customHeight="1" x14ac:dyDescent="0.4">
      <c r="Q134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79" spans="17:17" ht="17.149999999999999" customHeight="1" x14ac:dyDescent="0.4">
      <c r="Q134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80" spans="17:17" ht="17.149999999999999" customHeight="1" x14ac:dyDescent="0.4">
      <c r="Q134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81" spans="17:17" ht="17.149999999999999" customHeight="1" x14ac:dyDescent="0.4">
      <c r="Q134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82" spans="17:17" ht="17.149999999999999" customHeight="1" x14ac:dyDescent="0.4">
      <c r="Q134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83" spans="17:17" ht="17.149999999999999" customHeight="1" x14ac:dyDescent="0.4">
      <c r="Q134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84" spans="17:17" ht="17.149999999999999" customHeight="1" x14ac:dyDescent="0.4">
      <c r="Q134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85" spans="17:17" ht="17.149999999999999" customHeight="1" x14ac:dyDescent="0.4">
      <c r="Q134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86" spans="17:17" ht="17.149999999999999" customHeight="1" x14ac:dyDescent="0.4">
      <c r="Q134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87" spans="17:17" ht="17.149999999999999" customHeight="1" x14ac:dyDescent="0.4">
      <c r="Q134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88" spans="17:17" ht="17.149999999999999" customHeight="1" x14ac:dyDescent="0.4">
      <c r="Q134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89" spans="17:17" ht="17.149999999999999" customHeight="1" x14ac:dyDescent="0.4">
      <c r="Q134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90" spans="17:17" ht="17.149999999999999" customHeight="1" x14ac:dyDescent="0.4">
      <c r="Q134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91" spans="17:17" ht="17.149999999999999" customHeight="1" x14ac:dyDescent="0.4">
      <c r="Q134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92" spans="17:17" ht="17.149999999999999" customHeight="1" x14ac:dyDescent="0.4">
      <c r="Q134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93" spans="17:17" ht="17.149999999999999" customHeight="1" x14ac:dyDescent="0.4">
      <c r="Q134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94" spans="17:17" ht="17.149999999999999" customHeight="1" x14ac:dyDescent="0.4">
      <c r="Q134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95" spans="17:17" ht="17.149999999999999" customHeight="1" x14ac:dyDescent="0.4">
      <c r="Q134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96" spans="17:17" ht="17.149999999999999" customHeight="1" x14ac:dyDescent="0.4">
      <c r="Q134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97" spans="17:17" ht="17.149999999999999" customHeight="1" x14ac:dyDescent="0.4">
      <c r="Q134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98" spans="17:17" ht="17.149999999999999" customHeight="1" x14ac:dyDescent="0.4">
      <c r="Q134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99" spans="17:17" ht="17.149999999999999" customHeight="1" x14ac:dyDescent="0.4">
      <c r="Q134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00" spans="17:17" ht="17.149999999999999" customHeight="1" x14ac:dyDescent="0.4">
      <c r="Q135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01" spans="17:17" ht="17.149999999999999" customHeight="1" x14ac:dyDescent="0.4">
      <c r="Q135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02" spans="17:17" ht="17.149999999999999" customHeight="1" x14ac:dyDescent="0.4">
      <c r="Q135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03" spans="17:17" ht="17.149999999999999" customHeight="1" x14ac:dyDescent="0.4">
      <c r="Q135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04" spans="17:17" ht="17.149999999999999" customHeight="1" x14ac:dyDescent="0.4">
      <c r="Q135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05" spans="17:17" ht="17.149999999999999" customHeight="1" x14ac:dyDescent="0.4">
      <c r="Q135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06" spans="17:17" ht="17.149999999999999" customHeight="1" x14ac:dyDescent="0.4">
      <c r="Q135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07" spans="17:17" ht="17.149999999999999" customHeight="1" x14ac:dyDescent="0.4">
      <c r="Q135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08" spans="17:17" ht="17.149999999999999" customHeight="1" x14ac:dyDescent="0.4">
      <c r="Q135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09" spans="17:17" ht="17.149999999999999" customHeight="1" x14ac:dyDescent="0.4">
      <c r="Q135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10" spans="17:17" ht="17.149999999999999" customHeight="1" x14ac:dyDescent="0.4">
      <c r="Q135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11" spans="17:17" ht="17.149999999999999" customHeight="1" x14ac:dyDescent="0.4">
      <c r="Q135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12" spans="17:17" ht="17.149999999999999" customHeight="1" x14ac:dyDescent="0.4">
      <c r="Q135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13" spans="17:17" ht="17.149999999999999" customHeight="1" x14ac:dyDescent="0.4">
      <c r="Q135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14" spans="17:17" ht="17.149999999999999" customHeight="1" x14ac:dyDescent="0.4">
      <c r="Q135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15" spans="17:17" ht="17.149999999999999" customHeight="1" x14ac:dyDescent="0.4">
      <c r="Q135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16" spans="17:17" ht="17.149999999999999" customHeight="1" x14ac:dyDescent="0.4">
      <c r="Q135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17" spans="17:17" ht="17.149999999999999" customHeight="1" x14ac:dyDescent="0.4">
      <c r="Q135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18" spans="17:17" ht="17.149999999999999" customHeight="1" x14ac:dyDescent="0.4">
      <c r="Q135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19" spans="17:17" ht="17.149999999999999" customHeight="1" x14ac:dyDescent="0.4">
      <c r="Q135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20" spans="17:17" ht="17.149999999999999" customHeight="1" x14ac:dyDescent="0.4">
      <c r="Q135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21" spans="17:17" ht="17.149999999999999" customHeight="1" x14ac:dyDescent="0.4">
      <c r="Q135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22" spans="17:17" ht="17.149999999999999" customHeight="1" x14ac:dyDescent="0.4">
      <c r="Q135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23" spans="17:17" ht="17.149999999999999" customHeight="1" x14ac:dyDescent="0.4">
      <c r="Q135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24" spans="17:17" ht="17.149999999999999" customHeight="1" x14ac:dyDescent="0.4">
      <c r="Q135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25" spans="17:17" ht="17.149999999999999" customHeight="1" x14ac:dyDescent="0.4">
      <c r="Q135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26" spans="17:17" ht="17.149999999999999" customHeight="1" x14ac:dyDescent="0.4">
      <c r="Q135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27" spans="17:17" ht="17.149999999999999" customHeight="1" x14ac:dyDescent="0.4">
      <c r="Q135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28" spans="17:17" ht="17.149999999999999" customHeight="1" x14ac:dyDescent="0.4">
      <c r="Q135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29" spans="17:17" ht="17.149999999999999" customHeight="1" x14ac:dyDescent="0.4">
      <c r="Q135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30" spans="17:17" ht="17.149999999999999" customHeight="1" x14ac:dyDescent="0.4">
      <c r="Q135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31" spans="17:17" ht="17.149999999999999" customHeight="1" x14ac:dyDescent="0.4">
      <c r="Q135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32" spans="17:17" ht="17.149999999999999" customHeight="1" x14ac:dyDescent="0.4">
      <c r="Q135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33" spans="17:17" ht="17.149999999999999" customHeight="1" x14ac:dyDescent="0.4">
      <c r="Q135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34" spans="17:17" ht="17.149999999999999" customHeight="1" x14ac:dyDescent="0.4">
      <c r="Q135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35" spans="17:17" ht="17.149999999999999" customHeight="1" x14ac:dyDescent="0.4">
      <c r="Q135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36" spans="17:17" ht="17.149999999999999" customHeight="1" x14ac:dyDescent="0.4">
      <c r="Q135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37" spans="17:17" ht="17.149999999999999" customHeight="1" x14ac:dyDescent="0.4">
      <c r="Q135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38" spans="17:17" ht="17.149999999999999" customHeight="1" x14ac:dyDescent="0.4">
      <c r="Q135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39" spans="17:17" ht="17.149999999999999" customHeight="1" x14ac:dyDescent="0.4">
      <c r="Q135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40" spans="17:17" ht="17.149999999999999" customHeight="1" x14ac:dyDescent="0.4">
      <c r="Q135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41" spans="17:17" ht="17.149999999999999" customHeight="1" x14ac:dyDescent="0.4">
      <c r="Q135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42" spans="17:17" ht="17.149999999999999" customHeight="1" x14ac:dyDescent="0.4">
      <c r="Q135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43" spans="17:17" ht="17.149999999999999" customHeight="1" x14ac:dyDescent="0.4">
      <c r="Q135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44" spans="17:17" ht="17.149999999999999" customHeight="1" x14ac:dyDescent="0.4">
      <c r="Q135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45" spans="17:17" ht="17.149999999999999" customHeight="1" x14ac:dyDescent="0.4">
      <c r="Q135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46" spans="17:17" ht="17.149999999999999" customHeight="1" x14ac:dyDescent="0.4">
      <c r="Q135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47" spans="17:17" ht="17.149999999999999" customHeight="1" x14ac:dyDescent="0.4">
      <c r="Q135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48" spans="17:17" ht="17.149999999999999" customHeight="1" x14ac:dyDescent="0.4">
      <c r="Q135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49" spans="17:17" ht="17.149999999999999" customHeight="1" x14ac:dyDescent="0.4">
      <c r="Q135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50" spans="17:17" ht="17.149999999999999" customHeight="1" x14ac:dyDescent="0.4">
      <c r="Q135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51" spans="17:17" ht="17.149999999999999" customHeight="1" x14ac:dyDescent="0.4">
      <c r="Q135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52" spans="17:17" ht="17.149999999999999" customHeight="1" x14ac:dyDescent="0.4">
      <c r="Q135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53" spans="17:17" ht="17.149999999999999" customHeight="1" x14ac:dyDescent="0.4">
      <c r="Q135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54" spans="17:17" ht="17.149999999999999" customHeight="1" x14ac:dyDescent="0.4">
      <c r="Q135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55" spans="17:17" ht="17.149999999999999" customHeight="1" x14ac:dyDescent="0.4">
      <c r="Q135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56" spans="17:17" ht="17.149999999999999" customHeight="1" x14ac:dyDescent="0.4">
      <c r="Q135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57" spans="17:17" ht="17.149999999999999" customHeight="1" x14ac:dyDescent="0.4">
      <c r="Q135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58" spans="17:17" ht="17.149999999999999" customHeight="1" x14ac:dyDescent="0.4">
      <c r="Q135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59" spans="17:17" ht="17.149999999999999" customHeight="1" x14ac:dyDescent="0.4">
      <c r="Q135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60" spans="17:17" ht="17.149999999999999" customHeight="1" x14ac:dyDescent="0.4">
      <c r="Q135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61" spans="17:17" ht="17.149999999999999" customHeight="1" x14ac:dyDescent="0.4">
      <c r="Q135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62" spans="17:17" ht="17.149999999999999" customHeight="1" x14ac:dyDescent="0.4">
      <c r="Q135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63" spans="17:17" ht="17.149999999999999" customHeight="1" x14ac:dyDescent="0.4">
      <c r="Q135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64" spans="17:17" ht="17.149999999999999" customHeight="1" x14ac:dyDescent="0.4">
      <c r="Q135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65" spans="17:17" ht="17.149999999999999" customHeight="1" x14ac:dyDescent="0.4">
      <c r="Q135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66" spans="17:17" ht="17.149999999999999" customHeight="1" x14ac:dyDescent="0.4">
      <c r="Q135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67" spans="17:17" ht="17.149999999999999" customHeight="1" x14ac:dyDescent="0.4">
      <c r="Q135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68" spans="17:17" ht="17.149999999999999" customHeight="1" x14ac:dyDescent="0.4">
      <c r="Q135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69" spans="17:17" ht="17.149999999999999" customHeight="1" x14ac:dyDescent="0.4">
      <c r="Q135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70" spans="17:17" ht="17.149999999999999" customHeight="1" x14ac:dyDescent="0.4">
      <c r="Q135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71" spans="17:17" ht="17.149999999999999" customHeight="1" x14ac:dyDescent="0.4">
      <c r="Q135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72" spans="17:17" ht="17.149999999999999" customHeight="1" x14ac:dyDescent="0.4">
      <c r="Q135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73" spans="17:17" ht="17.149999999999999" customHeight="1" x14ac:dyDescent="0.4">
      <c r="Q135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74" spans="17:17" ht="17.149999999999999" customHeight="1" x14ac:dyDescent="0.4">
      <c r="Q135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75" spans="17:17" ht="17.149999999999999" customHeight="1" x14ac:dyDescent="0.4">
      <c r="Q135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76" spans="17:17" ht="17.149999999999999" customHeight="1" x14ac:dyDescent="0.4">
      <c r="Q135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77" spans="17:17" ht="17.149999999999999" customHeight="1" x14ac:dyDescent="0.4">
      <c r="Q135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78" spans="17:17" ht="17.149999999999999" customHeight="1" x14ac:dyDescent="0.4">
      <c r="Q135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79" spans="17:17" ht="17.149999999999999" customHeight="1" x14ac:dyDescent="0.4">
      <c r="Q135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80" spans="17:17" ht="17.149999999999999" customHeight="1" x14ac:dyDescent="0.4">
      <c r="Q135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81" spans="17:17" ht="17.149999999999999" customHeight="1" x14ac:dyDescent="0.4">
      <c r="Q135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82" spans="17:17" ht="17.149999999999999" customHeight="1" x14ac:dyDescent="0.4">
      <c r="Q135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83" spans="17:17" ht="17.149999999999999" customHeight="1" x14ac:dyDescent="0.4">
      <c r="Q135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84" spans="17:17" ht="17.149999999999999" customHeight="1" x14ac:dyDescent="0.4">
      <c r="Q135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85" spans="17:17" ht="17.149999999999999" customHeight="1" x14ac:dyDescent="0.4">
      <c r="Q135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86" spans="17:17" ht="17.149999999999999" customHeight="1" x14ac:dyDescent="0.4">
      <c r="Q135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87" spans="17:17" ht="17.149999999999999" customHeight="1" x14ac:dyDescent="0.4">
      <c r="Q135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88" spans="17:17" ht="17.149999999999999" customHeight="1" x14ac:dyDescent="0.4">
      <c r="Q135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89" spans="17:17" ht="17.149999999999999" customHeight="1" x14ac:dyDescent="0.4">
      <c r="Q135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90" spans="17:17" ht="17.149999999999999" customHeight="1" x14ac:dyDescent="0.4">
      <c r="Q135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91" spans="17:17" ht="17.149999999999999" customHeight="1" x14ac:dyDescent="0.4">
      <c r="Q135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92" spans="17:17" ht="17.149999999999999" customHeight="1" x14ac:dyDescent="0.4">
      <c r="Q135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93" spans="17:17" ht="17.149999999999999" customHeight="1" x14ac:dyDescent="0.4">
      <c r="Q135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94" spans="17:17" ht="17.149999999999999" customHeight="1" x14ac:dyDescent="0.4">
      <c r="Q135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95" spans="17:17" ht="17.149999999999999" customHeight="1" x14ac:dyDescent="0.4">
      <c r="Q135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96" spans="17:17" ht="17.149999999999999" customHeight="1" x14ac:dyDescent="0.4">
      <c r="Q135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97" spans="17:17" ht="17.149999999999999" customHeight="1" x14ac:dyDescent="0.4">
      <c r="Q135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98" spans="17:17" ht="17.149999999999999" customHeight="1" x14ac:dyDescent="0.4">
      <c r="Q135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99" spans="17:17" ht="17.149999999999999" customHeight="1" x14ac:dyDescent="0.4">
      <c r="Q135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00" spans="17:17" ht="17.149999999999999" customHeight="1" x14ac:dyDescent="0.4">
      <c r="Q136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01" spans="17:17" ht="17.149999999999999" customHeight="1" x14ac:dyDescent="0.4">
      <c r="Q136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02" spans="17:17" ht="17.149999999999999" customHeight="1" x14ac:dyDescent="0.4">
      <c r="Q136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03" spans="17:17" ht="17.149999999999999" customHeight="1" x14ac:dyDescent="0.4">
      <c r="Q136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04" spans="17:17" ht="17.149999999999999" customHeight="1" x14ac:dyDescent="0.4">
      <c r="Q136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05" spans="17:17" ht="17.149999999999999" customHeight="1" x14ac:dyDescent="0.4">
      <c r="Q136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06" spans="17:17" ht="17.149999999999999" customHeight="1" x14ac:dyDescent="0.4">
      <c r="Q136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07" spans="17:17" ht="17.149999999999999" customHeight="1" x14ac:dyDescent="0.4">
      <c r="Q136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08" spans="17:17" ht="17.149999999999999" customHeight="1" x14ac:dyDescent="0.4">
      <c r="Q136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09" spans="17:17" ht="17.149999999999999" customHeight="1" x14ac:dyDescent="0.4">
      <c r="Q136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10" spans="17:17" ht="17.149999999999999" customHeight="1" x14ac:dyDescent="0.4">
      <c r="Q136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11" spans="17:17" ht="17.149999999999999" customHeight="1" x14ac:dyDescent="0.4">
      <c r="Q136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12" spans="17:17" ht="17.149999999999999" customHeight="1" x14ac:dyDescent="0.4">
      <c r="Q136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13" spans="17:17" ht="17.149999999999999" customHeight="1" x14ac:dyDescent="0.4">
      <c r="Q136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14" spans="17:17" ht="17.149999999999999" customHeight="1" x14ac:dyDescent="0.4">
      <c r="Q136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15" spans="17:17" ht="17.149999999999999" customHeight="1" x14ac:dyDescent="0.4">
      <c r="Q136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16" spans="17:17" ht="17.149999999999999" customHeight="1" x14ac:dyDescent="0.4">
      <c r="Q136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17" spans="17:17" ht="17.149999999999999" customHeight="1" x14ac:dyDescent="0.4">
      <c r="Q136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18" spans="17:17" ht="17.149999999999999" customHeight="1" x14ac:dyDescent="0.4">
      <c r="Q136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19" spans="17:17" ht="17.149999999999999" customHeight="1" x14ac:dyDescent="0.4">
      <c r="Q136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20" spans="17:17" ht="17.149999999999999" customHeight="1" x14ac:dyDescent="0.4">
      <c r="Q136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21" spans="17:17" ht="17.149999999999999" customHeight="1" x14ac:dyDescent="0.4">
      <c r="Q136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22" spans="17:17" ht="17.149999999999999" customHeight="1" x14ac:dyDescent="0.4">
      <c r="Q136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23" spans="17:17" ht="17.149999999999999" customHeight="1" x14ac:dyDescent="0.4">
      <c r="Q136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24" spans="17:17" ht="17.149999999999999" customHeight="1" x14ac:dyDescent="0.4">
      <c r="Q136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25" spans="17:17" ht="17.149999999999999" customHeight="1" x14ac:dyDescent="0.4">
      <c r="Q136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26" spans="17:17" ht="17.149999999999999" customHeight="1" x14ac:dyDescent="0.4">
      <c r="Q136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27" spans="17:17" ht="17.149999999999999" customHeight="1" x14ac:dyDescent="0.4">
      <c r="Q136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28" spans="17:17" ht="17.149999999999999" customHeight="1" x14ac:dyDescent="0.4">
      <c r="Q136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29" spans="17:17" ht="17.149999999999999" customHeight="1" x14ac:dyDescent="0.4">
      <c r="Q136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30" spans="17:17" ht="17.149999999999999" customHeight="1" x14ac:dyDescent="0.4">
      <c r="Q136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31" spans="17:17" ht="17.149999999999999" customHeight="1" x14ac:dyDescent="0.4">
      <c r="Q136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32" spans="17:17" ht="17.149999999999999" customHeight="1" x14ac:dyDescent="0.4">
      <c r="Q136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33" spans="17:17" ht="17.149999999999999" customHeight="1" x14ac:dyDescent="0.4">
      <c r="Q136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34" spans="17:17" ht="17.149999999999999" customHeight="1" x14ac:dyDescent="0.4">
      <c r="Q136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35" spans="17:17" ht="17.149999999999999" customHeight="1" x14ac:dyDescent="0.4">
      <c r="Q136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36" spans="17:17" ht="17.149999999999999" customHeight="1" x14ac:dyDescent="0.4">
      <c r="Q136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37" spans="17:17" ht="17.149999999999999" customHeight="1" x14ac:dyDescent="0.4">
      <c r="Q136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38" spans="17:17" ht="17.149999999999999" customHeight="1" x14ac:dyDescent="0.4">
      <c r="Q136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39" spans="17:17" ht="17.149999999999999" customHeight="1" x14ac:dyDescent="0.4">
      <c r="Q136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40" spans="17:17" ht="17.149999999999999" customHeight="1" x14ac:dyDescent="0.4">
      <c r="Q136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41" spans="17:17" ht="17.149999999999999" customHeight="1" x14ac:dyDescent="0.4">
      <c r="Q136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42" spans="17:17" ht="17.149999999999999" customHeight="1" x14ac:dyDescent="0.4">
      <c r="Q136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43" spans="17:17" ht="17.149999999999999" customHeight="1" x14ac:dyDescent="0.4">
      <c r="Q136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44" spans="17:17" ht="17.149999999999999" customHeight="1" x14ac:dyDescent="0.4">
      <c r="Q136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45" spans="17:17" ht="17.149999999999999" customHeight="1" x14ac:dyDescent="0.4">
      <c r="Q136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46" spans="17:17" ht="17.149999999999999" customHeight="1" x14ac:dyDescent="0.4">
      <c r="Q136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47" spans="17:17" ht="17.149999999999999" customHeight="1" x14ac:dyDescent="0.4">
      <c r="Q136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48" spans="17:17" ht="17.149999999999999" customHeight="1" x14ac:dyDescent="0.4">
      <c r="Q136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49" spans="17:17" ht="17.149999999999999" customHeight="1" x14ac:dyDescent="0.4">
      <c r="Q136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50" spans="17:17" ht="17.149999999999999" customHeight="1" x14ac:dyDescent="0.4">
      <c r="Q136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51" spans="17:17" ht="17.149999999999999" customHeight="1" x14ac:dyDescent="0.4">
      <c r="Q136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52" spans="17:17" ht="17.149999999999999" customHeight="1" x14ac:dyDescent="0.4">
      <c r="Q136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53" spans="17:17" ht="17.149999999999999" customHeight="1" x14ac:dyDescent="0.4">
      <c r="Q136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54" spans="17:17" ht="17.149999999999999" customHeight="1" x14ac:dyDescent="0.4">
      <c r="Q136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55" spans="17:17" ht="17.149999999999999" customHeight="1" x14ac:dyDescent="0.4">
      <c r="Q136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56" spans="17:17" ht="17.149999999999999" customHeight="1" x14ac:dyDescent="0.4">
      <c r="Q136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57" spans="17:17" ht="17.149999999999999" customHeight="1" x14ac:dyDescent="0.4">
      <c r="Q136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58" spans="17:17" ht="17.149999999999999" customHeight="1" x14ac:dyDescent="0.4">
      <c r="Q136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59" spans="17:17" ht="17.149999999999999" customHeight="1" x14ac:dyDescent="0.4">
      <c r="Q136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60" spans="17:17" ht="17.149999999999999" customHeight="1" x14ac:dyDescent="0.4">
      <c r="Q136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61" spans="17:17" ht="17.149999999999999" customHeight="1" x14ac:dyDescent="0.4">
      <c r="Q136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62" spans="17:17" ht="17.149999999999999" customHeight="1" x14ac:dyDescent="0.4">
      <c r="Q136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63" spans="17:17" ht="17.149999999999999" customHeight="1" x14ac:dyDescent="0.4">
      <c r="Q136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64" spans="17:17" ht="17.149999999999999" customHeight="1" x14ac:dyDescent="0.4">
      <c r="Q136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65" spans="17:17" ht="17.149999999999999" customHeight="1" x14ac:dyDescent="0.4">
      <c r="Q136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66" spans="17:17" ht="17.149999999999999" customHeight="1" x14ac:dyDescent="0.4">
      <c r="Q136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67" spans="17:17" ht="17.149999999999999" customHeight="1" x14ac:dyDescent="0.4">
      <c r="Q136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68" spans="17:17" ht="17.149999999999999" customHeight="1" x14ac:dyDescent="0.4">
      <c r="Q136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69" spans="17:17" ht="17.149999999999999" customHeight="1" x14ac:dyDescent="0.4">
      <c r="Q136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70" spans="17:17" ht="17.149999999999999" customHeight="1" x14ac:dyDescent="0.4">
      <c r="Q136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71" spans="17:17" ht="17.149999999999999" customHeight="1" x14ac:dyDescent="0.4">
      <c r="Q136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72" spans="17:17" ht="17.149999999999999" customHeight="1" x14ac:dyDescent="0.4">
      <c r="Q136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73" spans="17:17" ht="17.149999999999999" customHeight="1" x14ac:dyDescent="0.4">
      <c r="Q136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74" spans="17:17" ht="17.149999999999999" customHeight="1" x14ac:dyDescent="0.4">
      <c r="Q136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75" spans="17:17" ht="17.149999999999999" customHeight="1" x14ac:dyDescent="0.4">
      <c r="Q136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76" spans="17:17" ht="17.149999999999999" customHeight="1" x14ac:dyDescent="0.4">
      <c r="Q136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77" spans="17:17" ht="17.149999999999999" customHeight="1" x14ac:dyDescent="0.4">
      <c r="Q136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78" spans="17:17" ht="17.149999999999999" customHeight="1" x14ac:dyDescent="0.4">
      <c r="Q136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79" spans="17:17" ht="17.149999999999999" customHeight="1" x14ac:dyDescent="0.4">
      <c r="Q136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80" spans="17:17" ht="17.149999999999999" customHeight="1" x14ac:dyDescent="0.4">
      <c r="Q136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81" spans="17:17" ht="17.149999999999999" customHeight="1" x14ac:dyDescent="0.4">
      <c r="Q136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82" spans="17:17" ht="17.149999999999999" customHeight="1" x14ac:dyDescent="0.4">
      <c r="Q136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83" spans="17:17" ht="17.149999999999999" customHeight="1" x14ac:dyDescent="0.4">
      <c r="Q136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84" spans="17:17" ht="17.149999999999999" customHeight="1" x14ac:dyDescent="0.4">
      <c r="Q136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85" spans="17:17" ht="17.149999999999999" customHeight="1" x14ac:dyDescent="0.4">
      <c r="Q136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86" spans="17:17" ht="17.149999999999999" customHeight="1" x14ac:dyDescent="0.4">
      <c r="Q136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87" spans="17:17" ht="17.149999999999999" customHeight="1" x14ac:dyDescent="0.4">
      <c r="Q136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88" spans="17:17" ht="17.149999999999999" customHeight="1" x14ac:dyDescent="0.4">
      <c r="Q136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89" spans="17:17" ht="17.149999999999999" customHeight="1" x14ac:dyDescent="0.4">
      <c r="Q136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90" spans="17:17" ht="17.149999999999999" customHeight="1" x14ac:dyDescent="0.4">
      <c r="Q136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91" spans="17:17" ht="17.149999999999999" customHeight="1" x14ac:dyDescent="0.4">
      <c r="Q136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92" spans="17:17" ht="17.149999999999999" customHeight="1" x14ac:dyDescent="0.4">
      <c r="Q136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93" spans="17:17" ht="17.149999999999999" customHeight="1" x14ac:dyDescent="0.4">
      <c r="Q136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94" spans="17:17" ht="17.149999999999999" customHeight="1" x14ac:dyDescent="0.4">
      <c r="Q136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95" spans="17:17" ht="17.149999999999999" customHeight="1" x14ac:dyDescent="0.4">
      <c r="Q136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96" spans="17:17" ht="17.149999999999999" customHeight="1" x14ac:dyDescent="0.4">
      <c r="Q136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97" spans="17:17" ht="17.149999999999999" customHeight="1" x14ac:dyDescent="0.4">
      <c r="Q136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98" spans="17:17" ht="17.149999999999999" customHeight="1" x14ac:dyDescent="0.4">
      <c r="Q136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99" spans="17:17" ht="17.149999999999999" customHeight="1" x14ac:dyDescent="0.4">
      <c r="Q136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00" spans="17:17" ht="17.149999999999999" customHeight="1" x14ac:dyDescent="0.4">
      <c r="Q137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01" spans="17:17" ht="17.149999999999999" customHeight="1" x14ac:dyDescent="0.4">
      <c r="Q137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02" spans="17:17" ht="17.149999999999999" customHeight="1" x14ac:dyDescent="0.4">
      <c r="Q137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03" spans="17:17" ht="17.149999999999999" customHeight="1" x14ac:dyDescent="0.4">
      <c r="Q137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04" spans="17:17" ht="17.149999999999999" customHeight="1" x14ac:dyDescent="0.4">
      <c r="Q137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05" spans="17:17" ht="17.149999999999999" customHeight="1" x14ac:dyDescent="0.4">
      <c r="Q137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06" spans="17:17" ht="17.149999999999999" customHeight="1" x14ac:dyDescent="0.4">
      <c r="Q137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07" spans="17:17" ht="17.149999999999999" customHeight="1" x14ac:dyDescent="0.4">
      <c r="Q137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08" spans="17:17" ht="17.149999999999999" customHeight="1" x14ac:dyDescent="0.4">
      <c r="Q137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09" spans="17:17" ht="17.149999999999999" customHeight="1" x14ac:dyDescent="0.4">
      <c r="Q137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10" spans="17:17" ht="17.149999999999999" customHeight="1" x14ac:dyDescent="0.4">
      <c r="Q137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11" spans="17:17" ht="17.149999999999999" customHeight="1" x14ac:dyDescent="0.4">
      <c r="Q137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12" spans="17:17" ht="17.149999999999999" customHeight="1" x14ac:dyDescent="0.4">
      <c r="Q137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13" spans="17:17" ht="17.149999999999999" customHeight="1" x14ac:dyDescent="0.4">
      <c r="Q137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14" spans="17:17" ht="17.149999999999999" customHeight="1" x14ac:dyDescent="0.4">
      <c r="Q137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15" spans="17:17" ht="17.149999999999999" customHeight="1" x14ac:dyDescent="0.4">
      <c r="Q137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16" spans="17:17" ht="17.149999999999999" customHeight="1" x14ac:dyDescent="0.4">
      <c r="Q137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17" spans="17:17" ht="17.149999999999999" customHeight="1" x14ac:dyDescent="0.4">
      <c r="Q137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18" spans="17:17" ht="17.149999999999999" customHeight="1" x14ac:dyDescent="0.4">
      <c r="Q137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19" spans="17:17" ht="17.149999999999999" customHeight="1" x14ac:dyDescent="0.4">
      <c r="Q137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20" spans="17:17" ht="17.149999999999999" customHeight="1" x14ac:dyDescent="0.4">
      <c r="Q137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21" spans="17:17" ht="17.149999999999999" customHeight="1" x14ac:dyDescent="0.4">
      <c r="Q137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22" spans="17:17" ht="17.149999999999999" customHeight="1" x14ac:dyDescent="0.4">
      <c r="Q137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23" spans="17:17" ht="17.149999999999999" customHeight="1" x14ac:dyDescent="0.4">
      <c r="Q137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24" spans="17:17" ht="17.149999999999999" customHeight="1" x14ac:dyDescent="0.4">
      <c r="Q137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25" spans="17:17" ht="17.149999999999999" customHeight="1" x14ac:dyDescent="0.4">
      <c r="Q137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26" spans="17:17" ht="17.149999999999999" customHeight="1" x14ac:dyDescent="0.4">
      <c r="Q137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27" spans="17:17" ht="17.149999999999999" customHeight="1" x14ac:dyDescent="0.4">
      <c r="Q137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28" spans="17:17" ht="17.149999999999999" customHeight="1" x14ac:dyDescent="0.4">
      <c r="Q137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29" spans="17:17" ht="17.149999999999999" customHeight="1" x14ac:dyDescent="0.4">
      <c r="Q137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30" spans="17:17" ht="17.149999999999999" customHeight="1" x14ac:dyDescent="0.4">
      <c r="Q137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31" spans="17:17" ht="17.149999999999999" customHeight="1" x14ac:dyDescent="0.4">
      <c r="Q137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32" spans="17:17" ht="17.149999999999999" customHeight="1" x14ac:dyDescent="0.4">
      <c r="Q137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33" spans="17:17" ht="17.149999999999999" customHeight="1" x14ac:dyDescent="0.4">
      <c r="Q137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34" spans="17:17" ht="17.149999999999999" customHeight="1" x14ac:dyDescent="0.4">
      <c r="Q137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35" spans="17:17" ht="17.149999999999999" customHeight="1" x14ac:dyDescent="0.4">
      <c r="Q137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36" spans="17:17" ht="17.149999999999999" customHeight="1" x14ac:dyDescent="0.4">
      <c r="Q137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37" spans="17:17" ht="17.149999999999999" customHeight="1" x14ac:dyDescent="0.4">
      <c r="Q137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38" spans="17:17" ht="17.149999999999999" customHeight="1" x14ac:dyDescent="0.4">
      <c r="Q137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39" spans="17:17" ht="17.149999999999999" customHeight="1" x14ac:dyDescent="0.4">
      <c r="Q137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40" spans="17:17" ht="17.149999999999999" customHeight="1" x14ac:dyDescent="0.4">
      <c r="Q137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41" spans="17:17" ht="17.149999999999999" customHeight="1" x14ac:dyDescent="0.4">
      <c r="Q137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42" spans="17:17" ht="17.149999999999999" customHeight="1" x14ac:dyDescent="0.4">
      <c r="Q137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43" spans="17:17" ht="17.149999999999999" customHeight="1" x14ac:dyDescent="0.4">
      <c r="Q137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44" spans="17:17" ht="17.149999999999999" customHeight="1" x14ac:dyDescent="0.4">
      <c r="Q137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45" spans="17:17" ht="17.149999999999999" customHeight="1" x14ac:dyDescent="0.4">
      <c r="Q137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46" spans="17:17" ht="17.149999999999999" customHeight="1" x14ac:dyDescent="0.4">
      <c r="Q137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47" spans="17:17" ht="17.149999999999999" customHeight="1" x14ac:dyDescent="0.4">
      <c r="Q137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48" spans="17:17" ht="17.149999999999999" customHeight="1" x14ac:dyDescent="0.4">
      <c r="Q137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49" spans="17:17" ht="17.149999999999999" customHeight="1" x14ac:dyDescent="0.4">
      <c r="Q137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50" spans="17:17" ht="17.149999999999999" customHeight="1" x14ac:dyDescent="0.4">
      <c r="Q137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51" spans="17:17" ht="17.149999999999999" customHeight="1" x14ac:dyDescent="0.4">
      <c r="Q137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52" spans="17:17" ht="17.149999999999999" customHeight="1" x14ac:dyDescent="0.4">
      <c r="Q137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53" spans="17:17" ht="17.149999999999999" customHeight="1" x14ac:dyDescent="0.4">
      <c r="Q137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54" spans="17:17" ht="17.149999999999999" customHeight="1" x14ac:dyDescent="0.4">
      <c r="Q137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55" spans="17:17" ht="17.149999999999999" customHeight="1" x14ac:dyDescent="0.4">
      <c r="Q137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56" spans="17:17" ht="17.149999999999999" customHeight="1" x14ac:dyDescent="0.4">
      <c r="Q137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57" spans="17:17" ht="17.149999999999999" customHeight="1" x14ac:dyDescent="0.4">
      <c r="Q137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58" spans="17:17" ht="17.149999999999999" customHeight="1" x14ac:dyDescent="0.4">
      <c r="Q137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59" spans="17:17" ht="17.149999999999999" customHeight="1" x14ac:dyDescent="0.4">
      <c r="Q137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60" spans="17:17" ht="17.149999999999999" customHeight="1" x14ac:dyDescent="0.4">
      <c r="Q137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61" spans="17:17" ht="17.149999999999999" customHeight="1" x14ac:dyDescent="0.4">
      <c r="Q137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62" spans="17:17" ht="17.149999999999999" customHeight="1" x14ac:dyDescent="0.4">
      <c r="Q137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63" spans="17:17" ht="17.149999999999999" customHeight="1" x14ac:dyDescent="0.4">
      <c r="Q137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64" spans="17:17" ht="17.149999999999999" customHeight="1" x14ac:dyDescent="0.4">
      <c r="Q137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65" spans="17:17" ht="17.149999999999999" customHeight="1" x14ac:dyDescent="0.4">
      <c r="Q137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66" spans="17:17" ht="17.149999999999999" customHeight="1" x14ac:dyDescent="0.4">
      <c r="Q137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67" spans="17:17" ht="17.149999999999999" customHeight="1" x14ac:dyDescent="0.4">
      <c r="Q137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68" spans="17:17" ht="17.149999999999999" customHeight="1" x14ac:dyDescent="0.4">
      <c r="Q137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69" spans="17:17" ht="17.149999999999999" customHeight="1" x14ac:dyDescent="0.4">
      <c r="Q137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70" spans="17:17" ht="17.149999999999999" customHeight="1" x14ac:dyDescent="0.4">
      <c r="Q137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71" spans="17:17" ht="17.149999999999999" customHeight="1" x14ac:dyDescent="0.4">
      <c r="Q137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72" spans="17:17" ht="17.149999999999999" customHeight="1" x14ac:dyDescent="0.4">
      <c r="Q137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73" spans="17:17" ht="17.149999999999999" customHeight="1" x14ac:dyDescent="0.4">
      <c r="Q137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74" spans="17:17" ht="17.149999999999999" customHeight="1" x14ac:dyDescent="0.4">
      <c r="Q137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75" spans="17:17" ht="17.149999999999999" customHeight="1" x14ac:dyDescent="0.4">
      <c r="Q137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76" spans="17:17" ht="17.149999999999999" customHeight="1" x14ac:dyDescent="0.4">
      <c r="Q137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77" spans="17:17" ht="17.149999999999999" customHeight="1" x14ac:dyDescent="0.4">
      <c r="Q137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78" spans="17:17" ht="17.149999999999999" customHeight="1" x14ac:dyDescent="0.4">
      <c r="Q137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79" spans="17:17" ht="17.149999999999999" customHeight="1" x14ac:dyDescent="0.4">
      <c r="Q137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80" spans="17:17" ht="17.149999999999999" customHeight="1" x14ac:dyDescent="0.4">
      <c r="Q137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81" spans="17:17" ht="17.149999999999999" customHeight="1" x14ac:dyDescent="0.4">
      <c r="Q137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82" spans="17:17" ht="17.149999999999999" customHeight="1" x14ac:dyDescent="0.4">
      <c r="Q137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83" spans="17:17" ht="17.149999999999999" customHeight="1" x14ac:dyDescent="0.4">
      <c r="Q137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84" spans="17:17" ht="17.149999999999999" customHeight="1" x14ac:dyDescent="0.4">
      <c r="Q137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85" spans="17:17" ht="17.149999999999999" customHeight="1" x14ac:dyDescent="0.4">
      <c r="Q137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86" spans="17:17" ht="17.149999999999999" customHeight="1" x14ac:dyDescent="0.4">
      <c r="Q137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87" spans="17:17" ht="17.149999999999999" customHeight="1" x14ac:dyDescent="0.4">
      <c r="Q137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88" spans="17:17" ht="17.149999999999999" customHeight="1" x14ac:dyDescent="0.4">
      <c r="Q137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89" spans="17:17" ht="17.149999999999999" customHeight="1" x14ac:dyDescent="0.4">
      <c r="Q137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90" spans="17:17" ht="17.149999999999999" customHeight="1" x14ac:dyDescent="0.4">
      <c r="Q137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91" spans="17:17" ht="17.149999999999999" customHeight="1" x14ac:dyDescent="0.4">
      <c r="Q137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92" spans="17:17" ht="17.149999999999999" customHeight="1" x14ac:dyDescent="0.4">
      <c r="Q137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93" spans="17:17" ht="17.149999999999999" customHeight="1" x14ac:dyDescent="0.4">
      <c r="Q137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94" spans="17:17" ht="17.149999999999999" customHeight="1" x14ac:dyDescent="0.4">
      <c r="Q137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95" spans="17:17" ht="17.149999999999999" customHeight="1" x14ac:dyDescent="0.4">
      <c r="Q137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96" spans="17:17" ht="17.149999999999999" customHeight="1" x14ac:dyDescent="0.4">
      <c r="Q137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97" spans="17:17" ht="17.149999999999999" customHeight="1" x14ac:dyDescent="0.4">
      <c r="Q137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98" spans="17:17" ht="17.149999999999999" customHeight="1" x14ac:dyDescent="0.4">
      <c r="Q137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99" spans="17:17" ht="17.149999999999999" customHeight="1" x14ac:dyDescent="0.4">
      <c r="Q137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00" spans="17:17" ht="17.149999999999999" customHeight="1" x14ac:dyDescent="0.4">
      <c r="Q138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01" spans="17:17" ht="17.149999999999999" customHeight="1" x14ac:dyDescent="0.4">
      <c r="Q138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02" spans="17:17" ht="17.149999999999999" customHeight="1" x14ac:dyDescent="0.4">
      <c r="Q138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03" spans="17:17" ht="17.149999999999999" customHeight="1" x14ac:dyDescent="0.4">
      <c r="Q138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04" spans="17:17" ht="17.149999999999999" customHeight="1" x14ac:dyDescent="0.4">
      <c r="Q138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05" spans="17:17" ht="17.149999999999999" customHeight="1" x14ac:dyDescent="0.4">
      <c r="Q138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06" spans="17:17" ht="17.149999999999999" customHeight="1" x14ac:dyDescent="0.4">
      <c r="Q138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07" spans="17:17" ht="17.149999999999999" customHeight="1" x14ac:dyDescent="0.4">
      <c r="Q138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08" spans="17:17" ht="17.149999999999999" customHeight="1" x14ac:dyDescent="0.4">
      <c r="Q138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09" spans="17:17" ht="17.149999999999999" customHeight="1" x14ac:dyDescent="0.4">
      <c r="Q138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10" spans="17:17" ht="17.149999999999999" customHeight="1" x14ac:dyDescent="0.4">
      <c r="Q138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11" spans="17:17" ht="17.149999999999999" customHeight="1" x14ac:dyDescent="0.4">
      <c r="Q138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12" spans="17:17" ht="17.149999999999999" customHeight="1" x14ac:dyDescent="0.4">
      <c r="Q138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13" spans="17:17" ht="17.149999999999999" customHeight="1" x14ac:dyDescent="0.4">
      <c r="Q138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14" spans="17:17" ht="17.149999999999999" customHeight="1" x14ac:dyDescent="0.4">
      <c r="Q138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15" spans="17:17" ht="17.149999999999999" customHeight="1" x14ac:dyDescent="0.4">
      <c r="Q138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16" spans="17:17" ht="17.149999999999999" customHeight="1" x14ac:dyDescent="0.4">
      <c r="Q138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17" spans="17:17" ht="17.149999999999999" customHeight="1" x14ac:dyDescent="0.4">
      <c r="Q138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18" spans="17:17" ht="17.149999999999999" customHeight="1" x14ac:dyDescent="0.4">
      <c r="Q138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19" spans="17:17" ht="17.149999999999999" customHeight="1" x14ac:dyDescent="0.4">
      <c r="Q138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20" spans="17:17" ht="17.149999999999999" customHeight="1" x14ac:dyDescent="0.4">
      <c r="Q138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21" spans="17:17" ht="17.149999999999999" customHeight="1" x14ac:dyDescent="0.4">
      <c r="Q138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22" spans="17:17" ht="17.149999999999999" customHeight="1" x14ac:dyDescent="0.4">
      <c r="Q138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23" spans="17:17" ht="17.149999999999999" customHeight="1" x14ac:dyDescent="0.4">
      <c r="Q138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24" spans="17:17" ht="17.149999999999999" customHeight="1" x14ac:dyDescent="0.4">
      <c r="Q138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25" spans="17:17" ht="17.149999999999999" customHeight="1" x14ac:dyDescent="0.4">
      <c r="Q138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26" spans="17:17" ht="17.149999999999999" customHeight="1" x14ac:dyDescent="0.4">
      <c r="Q138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27" spans="17:17" ht="17.149999999999999" customHeight="1" x14ac:dyDescent="0.4">
      <c r="Q138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28" spans="17:17" ht="17.149999999999999" customHeight="1" x14ac:dyDescent="0.4">
      <c r="Q138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29" spans="17:17" ht="17.149999999999999" customHeight="1" x14ac:dyDescent="0.4">
      <c r="Q138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30" spans="17:17" ht="17.149999999999999" customHeight="1" x14ac:dyDescent="0.4">
      <c r="Q138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31" spans="17:17" ht="17.149999999999999" customHeight="1" x14ac:dyDescent="0.4">
      <c r="Q138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32" spans="17:17" ht="17.149999999999999" customHeight="1" x14ac:dyDescent="0.4">
      <c r="Q138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33" spans="17:17" ht="17.149999999999999" customHeight="1" x14ac:dyDescent="0.4">
      <c r="Q138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34" spans="17:17" ht="17.149999999999999" customHeight="1" x14ac:dyDescent="0.4">
      <c r="Q138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35" spans="17:17" ht="17.149999999999999" customHeight="1" x14ac:dyDescent="0.4">
      <c r="Q138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36" spans="17:17" ht="17.149999999999999" customHeight="1" x14ac:dyDescent="0.4">
      <c r="Q138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37" spans="17:17" ht="17.149999999999999" customHeight="1" x14ac:dyDescent="0.4">
      <c r="Q138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38" spans="17:17" ht="17.149999999999999" customHeight="1" x14ac:dyDescent="0.4">
      <c r="Q138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39" spans="17:17" ht="17.149999999999999" customHeight="1" x14ac:dyDescent="0.4">
      <c r="Q138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40" spans="17:17" ht="17.149999999999999" customHeight="1" x14ac:dyDescent="0.4">
      <c r="Q138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41" spans="17:17" ht="17.149999999999999" customHeight="1" x14ac:dyDescent="0.4">
      <c r="Q138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42" spans="17:17" ht="17.149999999999999" customHeight="1" x14ac:dyDescent="0.4">
      <c r="Q138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43" spans="17:17" ht="17.149999999999999" customHeight="1" x14ac:dyDescent="0.4">
      <c r="Q138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44" spans="17:17" ht="17.149999999999999" customHeight="1" x14ac:dyDescent="0.4">
      <c r="Q138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45" spans="17:17" ht="17.149999999999999" customHeight="1" x14ac:dyDescent="0.4">
      <c r="Q138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46" spans="17:17" ht="17.149999999999999" customHeight="1" x14ac:dyDescent="0.4">
      <c r="Q138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47" spans="17:17" ht="17.149999999999999" customHeight="1" x14ac:dyDescent="0.4">
      <c r="Q138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48" spans="17:17" ht="17.149999999999999" customHeight="1" x14ac:dyDescent="0.4">
      <c r="Q138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49" spans="17:17" ht="17.149999999999999" customHeight="1" x14ac:dyDescent="0.4">
      <c r="Q138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50" spans="17:17" ht="17.149999999999999" customHeight="1" x14ac:dyDescent="0.4">
      <c r="Q138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51" spans="17:17" ht="17.149999999999999" customHeight="1" x14ac:dyDescent="0.4">
      <c r="Q138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52" spans="17:17" ht="17.149999999999999" customHeight="1" x14ac:dyDescent="0.4">
      <c r="Q138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53" spans="17:17" ht="17.149999999999999" customHeight="1" x14ac:dyDescent="0.4">
      <c r="Q138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54" spans="17:17" ht="17.149999999999999" customHeight="1" x14ac:dyDescent="0.4">
      <c r="Q138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55" spans="17:17" ht="17.149999999999999" customHeight="1" x14ac:dyDescent="0.4">
      <c r="Q138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56" spans="17:17" ht="17.149999999999999" customHeight="1" x14ac:dyDescent="0.4">
      <c r="Q138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57" spans="17:17" ht="17.149999999999999" customHeight="1" x14ac:dyDescent="0.4">
      <c r="Q138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58" spans="17:17" ht="17.149999999999999" customHeight="1" x14ac:dyDescent="0.4">
      <c r="Q138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59" spans="17:17" ht="17.149999999999999" customHeight="1" x14ac:dyDescent="0.4">
      <c r="Q138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60" spans="17:17" ht="17.149999999999999" customHeight="1" x14ac:dyDescent="0.4">
      <c r="Q138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61" spans="17:17" ht="17.149999999999999" customHeight="1" x14ac:dyDescent="0.4">
      <c r="Q138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62" spans="17:17" ht="17.149999999999999" customHeight="1" x14ac:dyDescent="0.4">
      <c r="Q138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63" spans="17:17" ht="17.149999999999999" customHeight="1" x14ac:dyDescent="0.4">
      <c r="Q138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64" spans="17:17" ht="17.149999999999999" customHeight="1" x14ac:dyDescent="0.4">
      <c r="Q138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65" spans="17:17" ht="17.149999999999999" customHeight="1" x14ac:dyDescent="0.4">
      <c r="Q138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66" spans="17:17" ht="17.149999999999999" customHeight="1" x14ac:dyDescent="0.4">
      <c r="Q138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67" spans="17:17" ht="17.149999999999999" customHeight="1" x14ac:dyDescent="0.4">
      <c r="Q138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68" spans="17:17" ht="17.149999999999999" customHeight="1" x14ac:dyDescent="0.4">
      <c r="Q138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69" spans="17:17" ht="17.149999999999999" customHeight="1" x14ac:dyDescent="0.4">
      <c r="Q138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70" spans="17:17" ht="17.149999999999999" customHeight="1" x14ac:dyDescent="0.4">
      <c r="Q138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71" spans="17:17" ht="17.149999999999999" customHeight="1" x14ac:dyDescent="0.4">
      <c r="Q138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72" spans="17:17" ht="17.149999999999999" customHeight="1" x14ac:dyDescent="0.4">
      <c r="Q138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73" spans="17:17" ht="17.149999999999999" customHeight="1" x14ac:dyDescent="0.4">
      <c r="Q138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74" spans="17:17" ht="17.149999999999999" customHeight="1" x14ac:dyDescent="0.4">
      <c r="Q138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75" spans="17:17" ht="17.149999999999999" customHeight="1" x14ac:dyDescent="0.4">
      <c r="Q138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76" spans="17:17" ht="17.149999999999999" customHeight="1" x14ac:dyDescent="0.4">
      <c r="Q138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77" spans="17:17" ht="17.149999999999999" customHeight="1" x14ac:dyDescent="0.4">
      <c r="Q138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78" spans="17:17" ht="17.149999999999999" customHeight="1" x14ac:dyDescent="0.4">
      <c r="Q138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79" spans="17:17" ht="17.149999999999999" customHeight="1" x14ac:dyDescent="0.4">
      <c r="Q138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80" spans="17:17" ht="17.149999999999999" customHeight="1" x14ac:dyDescent="0.4">
      <c r="Q138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81" spans="17:17" ht="17.149999999999999" customHeight="1" x14ac:dyDescent="0.4">
      <c r="Q138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82" spans="17:17" ht="17.149999999999999" customHeight="1" x14ac:dyDescent="0.4">
      <c r="Q138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83" spans="17:17" ht="17.149999999999999" customHeight="1" x14ac:dyDescent="0.4">
      <c r="Q138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84" spans="17:17" ht="17.149999999999999" customHeight="1" x14ac:dyDescent="0.4">
      <c r="Q138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85" spans="17:17" ht="17.149999999999999" customHeight="1" x14ac:dyDescent="0.4">
      <c r="Q138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86" spans="17:17" ht="17.149999999999999" customHeight="1" x14ac:dyDescent="0.4">
      <c r="Q138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87" spans="17:17" ht="17.149999999999999" customHeight="1" x14ac:dyDescent="0.4">
      <c r="Q138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88" spans="17:17" ht="17.149999999999999" customHeight="1" x14ac:dyDescent="0.4">
      <c r="Q138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89" spans="17:17" ht="17.149999999999999" customHeight="1" x14ac:dyDescent="0.4">
      <c r="Q138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90" spans="17:17" ht="17.149999999999999" customHeight="1" x14ac:dyDescent="0.4">
      <c r="Q138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91" spans="17:17" ht="17.149999999999999" customHeight="1" x14ac:dyDescent="0.4">
      <c r="Q138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92" spans="17:17" ht="17.149999999999999" customHeight="1" x14ac:dyDescent="0.4">
      <c r="Q138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93" spans="17:17" ht="17.149999999999999" customHeight="1" x14ac:dyDescent="0.4">
      <c r="Q138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94" spans="17:17" ht="17.149999999999999" customHeight="1" x14ac:dyDescent="0.4">
      <c r="Q138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95" spans="17:17" ht="17.149999999999999" customHeight="1" x14ac:dyDescent="0.4">
      <c r="Q138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96" spans="17:17" ht="17.149999999999999" customHeight="1" x14ac:dyDescent="0.4">
      <c r="Q138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97" spans="17:17" ht="17.149999999999999" customHeight="1" x14ac:dyDescent="0.4">
      <c r="Q138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98" spans="17:17" ht="17.149999999999999" customHeight="1" x14ac:dyDescent="0.4">
      <c r="Q138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99" spans="17:17" ht="17.149999999999999" customHeight="1" x14ac:dyDescent="0.4">
      <c r="Q138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00" spans="17:17" ht="17.149999999999999" customHeight="1" x14ac:dyDescent="0.4">
      <c r="Q139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01" spans="17:17" ht="17.149999999999999" customHeight="1" x14ac:dyDescent="0.4">
      <c r="Q139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02" spans="17:17" ht="17.149999999999999" customHeight="1" x14ac:dyDescent="0.4">
      <c r="Q139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03" spans="17:17" ht="17.149999999999999" customHeight="1" x14ac:dyDescent="0.4">
      <c r="Q139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04" spans="17:17" ht="17.149999999999999" customHeight="1" x14ac:dyDescent="0.4">
      <c r="Q139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05" spans="17:17" ht="17.149999999999999" customHeight="1" x14ac:dyDescent="0.4">
      <c r="Q139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06" spans="17:17" ht="17.149999999999999" customHeight="1" x14ac:dyDescent="0.4">
      <c r="Q139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07" spans="17:17" ht="17.149999999999999" customHeight="1" x14ac:dyDescent="0.4">
      <c r="Q139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08" spans="17:17" ht="17.149999999999999" customHeight="1" x14ac:dyDescent="0.4">
      <c r="Q139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09" spans="17:17" ht="17.149999999999999" customHeight="1" x14ac:dyDescent="0.4">
      <c r="Q139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10" spans="17:17" ht="17.149999999999999" customHeight="1" x14ac:dyDescent="0.4">
      <c r="Q139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11" spans="17:17" ht="17.149999999999999" customHeight="1" x14ac:dyDescent="0.4">
      <c r="Q139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12" spans="17:17" ht="17.149999999999999" customHeight="1" x14ac:dyDescent="0.4">
      <c r="Q139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13" spans="17:17" ht="17.149999999999999" customHeight="1" x14ac:dyDescent="0.4">
      <c r="Q139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14" spans="17:17" ht="17.149999999999999" customHeight="1" x14ac:dyDescent="0.4">
      <c r="Q139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15" spans="17:17" ht="17.149999999999999" customHeight="1" x14ac:dyDescent="0.4">
      <c r="Q139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16" spans="17:17" ht="17.149999999999999" customHeight="1" x14ac:dyDescent="0.4">
      <c r="Q139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17" spans="17:17" ht="17.149999999999999" customHeight="1" x14ac:dyDescent="0.4">
      <c r="Q139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18" spans="17:17" ht="17.149999999999999" customHeight="1" x14ac:dyDescent="0.4">
      <c r="Q139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19" spans="17:17" ht="17.149999999999999" customHeight="1" x14ac:dyDescent="0.4">
      <c r="Q139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20" spans="17:17" ht="17.149999999999999" customHeight="1" x14ac:dyDescent="0.4">
      <c r="Q139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21" spans="17:17" ht="17.149999999999999" customHeight="1" x14ac:dyDescent="0.4">
      <c r="Q139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22" spans="17:17" ht="17.149999999999999" customHeight="1" x14ac:dyDescent="0.4">
      <c r="Q139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23" spans="17:17" ht="17.149999999999999" customHeight="1" x14ac:dyDescent="0.4">
      <c r="Q139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24" spans="17:17" ht="17.149999999999999" customHeight="1" x14ac:dyDescent="0.4">
      <c r="Q139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25" spans="17:17" ht="17.149999999999999" customHeight="1" x14ac:dyDescent="0.4">
      <c r="Q139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26" spans="17:17" ht="17.149999999999999" customHeight="1" x14ac:dyDescent="0.4">
      <c r="Q139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27" spans="17:17" ht="17.149999999999999" customHeight="1" x14ac:dyDescent="0.4">
      <c r="Q139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28" spans="17:17" ht="17.149999999999999" customHeight="1" x14ac:dyDescent="0.4">
      <c r="Q139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29" spans="17:17" ht="17.149999999999999" customHeight="1" x14ac:dyDescent="0.4">
      <c r="Q139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30" spans="17:17" ht="17.149999999999999" customHeight="1" x14ac:dyDescent="0.4">
      <c r="Q139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31" spans="17:17" ht="17.149999999999999" customHeight="1" x14ac:dyDescent="0.4">
      <c r="Q139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32" spans="17:17" ht="17.149999999999999" customHeight="1" x14ac:dyDescent="0.4">
      <c r="Q139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33" spans="17:17" ht="17.149999999999999" customHeight="1" x14ac:dyDescent="0.4">
      <c r="Q139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34" spans="17:17" ht="17.149999999999999" customHeight="1" x14ac:dyDescent="0.4">
      <c r="Q139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35" spans="17:17" ht="17.149999999999999" customHeight="1" x14ac:dyDescent="0.4">
      <c r="Q139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36" spans="17:17" ht="17.149999999999999" customHeight="1" x14ac:dyDescent="0.4">
      <c r="Q139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37" spans="17:17" ht="17.149999999999999" customHeight="1" x14ac:dyDescent="0.4">
      <c r="Q139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38" spans="17:17" ht="17.149999999999999" customHeight="1" x14ac:dyDescent="0.4">
      <c r="Q139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39" spans="17:17" ht="17.149999999999999" customHeight="1" x14ac:dyDescent="0.4">
      <c r="Q139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40" spans="17:17" ht="17.149999999999999" customHeight="1" x14ac:dyDescent="0.4">
      <c r="Q139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41" spans="17:17" ht="17.149999999999999" customHeight="1" x14ac:dyDescent="0.4">
      <c r="Q139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42" spans="17:17" ht="17.149999999999999" customHeight="1" x14ac:dyDescent="0.4">
      <c r="Q139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43" spans="17:17" ht="17.149999999999999" customHeight="1" x14ac:dyDescent="0.4">
      <c r="Q139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44" spans="17:17" ht="17.149999999999999" customHeight="1" x14ac:dyDescent="0.4">
      <c r="Q139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45" spans="17:17" ht="17.149999999999999" customHeight="1" x14ac:dyDescent="0.4">
      <c r="Q139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46" spans="17:17" ht="17.149999999999999" customHeight="1" x14ac:dyDescent="0.4">
      <c r="Q139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47" spans="17:17" ht="17.149999999999999" customHeight="1" x14ac:dyDescent="0.4">
      <c r="Q139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48" spans="17:17" ht="17.149999999999999" customHeight="1" x14ac:dyDescent="0.4">
      <c r="Q139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49" spans="17:17" ht="17.149999999999999" customHeight="1" x14ac:dyDescent="0.4">
      <c r="Q139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50" spans="17:17" ht="17.149999999999999" customHeight="1" x14ac:dyDescent="0.4">
      <c r="Q139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51" spans="17:17" ht="17.149999999999999" customHeight="1" x14ac:dyDescent="0.4">
      <c r="Q139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52" spans="17:17" ht="17.149999999999999" customHeight="1" x14ac:dyDescent="0.4">
      <c r="Q139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53" spans="17:17" ht="17.149999999999999" customHeight="1" x14ac:dyDescent="0.4">
      <c r="Q139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54" spans="17:17" ht="17.149999999999999" customHeight="1" x14ac:dyDescent="0.4">
      <c r="Q139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55" spans="17:17" ht="17.149999999999999" customHeight="1" x14ac:dyDescent="0.4">
      <c r="Q139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56" spans="17:17" ht="17.149999999999999" customHeight="1" x14ac:dyDescent="0.4">
      <c r="Q139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57" spans="17:17" ht="17.149999999999999" customHeight="1" x14ac:dyDescent="0.4">
      <c r="Q139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58" spans="17:17" ht="17.149999999999999" customHeight="1" x14ac:dyDescent="0.4">
      <c r="Q139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59" spans="17:17" ht="17.149999999999999" customHeight="1" x14ac:dyDescent="0.4">
      <c r="Q139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60" spans="17:17" ht="17.149999999999999" customHeight="1" x14ac:dyDescent="0.4">
      <c r="Q139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61" spans="17:17" ht="17.149999999999999" customHeight="1" x14ac:dyDescent="0.4">
      <c r="Q139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62" spans="17:17" ht="17.149999999999999" customHeight="1" x14ac:dyDescent="0.4">
      <c r="Q139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63" spans="17:17" ht="17.149999999999999" customHeight="1" x14ac:dyDescent="0.4">
      <c r="Q139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64" spans="17:17" ht="17.149999999999999" customHeight="1" x14ac:dyDescent="0.4">
      <c r="Q139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65" spans="17:17" ht="17.149999999999999" customHeight="1" x14ac:dyDescent="0.4">
      <c r="Q139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66" spans="17:17" ht="17.149999999999999" customHeight="1" x14ac:dyDescent="0.4">
      <c r="Q139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67" spans="17:17" ht="17.149999999999999" customHeight="1" x14ac:dyDescent="0.4">
      <c r="Q139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68" spans="17:17" ht="17.149999999999999" customHeight="1" x14ac:dyDescent="0.4">
      <c r="Q139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69" spans="17:17" ht="17.149999999999999" customHeight="1" x14ac:dyDescent="0.4">
      <c r="Q139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70" spans="17:17" ht="17.149999999999999" customHeight="1" x14ac:dyDescent="0.4">
      <c r="Q139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71" spans="17:17" ht="17.149999999999999" customHeight="1" x14ac:dyDescent="0.4">
      <c r="Q139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72" spans="17:17" ht="17.149999999999999" customHeight="1" x14ac:dyDescent="0.4">
      <c r="Q139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73" spans="17:17" ht="17.149999999999999" customHeight="1" x14ac:dyDescent="0.4">
      <c r="Q139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74" spans="17:17" ht="17.149999999999999" customHeight="1" x14ac:dyDescent="0.4">
      <c r="Q139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75" spans="17:17" ht="17.149999999999999" customHeight="1" x14ac:dyDescent="0.4">
      <c r="Q139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76" spans="17:17" ht="17.149999999999999" customHeight="1" x14ac:dyDescent="0.4">
      <c r="Q139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77" spans="17:17" ht="17.149999999999999" customHeight="1" x14ac:dyDescent="0.4">
      <c r="Q139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78" spans="17:17" ht="17.149999999999999" customHeight="1" x14ac:dyDescent="0.4">
      <c r="Q139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79" spans="17:17" ht="17.149999999999999" customHeight="1" x14ac:dyDescent="0.4">
      <c r="Q139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80" spans="17:17" ht="17.149999999999999" customHeight="1" x14ac:dyDescent="0.4">
      <c r="Q139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81" spans="17:17" ht="17.149999999999999" customHeight="1" x14ac:dyDescent="0.4">
      <c r="Q139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82" spans="17:17" ht="17.149999999999999" customHeight="1" x14ac:dyDescent="0.4">
      <c r="Q139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83" spans="17:17" ht="17.149999999999999" customHeight="1" x14ac:dyDescent="0.4">
      <c r="Q139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84" spans="17:17" ht="17.149999999999999" customHeight="1" x14ac:dyDescent="0.4">
      <c r="Q139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85" spans="17:17" ht="17.149999999999999" customHeight="1" x14ac:dyDescent="0.4">
      <c r="Q139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86" spans="17:17" ht="17.149999999999999" customHeight="1" x14ac:dyDescent="0.4">
      <c r="Q139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87" spans="17:17" ht="17.149999999999999" customHeight="1" x14ac:dyDescent="0.4">
      <c r="Q139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88" spans="17:17" ht="17.149999999999999" customHeight="1" x14ac:dyDescent="0.4">
      <c r="Q139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89" spans="17:17" ht="17.149999999999999" customHeight="1" x14ac:dyDescent="0.4">
      <c r="Q139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90" spans="17:17" ht="17.149999999999999" customHeight="1" x14ac:dyDescent="0.4">
      <c r="Q139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91" spans="17:17" ht="17.149999999999999" customHeight="1" x14ac:dyDescent="0.4">
      <c r="Q139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92" spans="17:17" ht="17.149999999999999" customHeight="1" x14ac:dyDescent="0.4">
      <c r="Q139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93" spans="17:17" ht="17.149999999999999" customHeight="1" x14ac:dyDescent="0.4">
      <c r="Q139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94" spans="17:17" ht="17.149999999999999" customHeight="1" x14ac:dyDescent="0.4">
      <c r="Q139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95" spans="17:17" ht="17.149999999999999" customHeight="1" x14ac:dyDescent="0.4">
      <c r="Q139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96" spans="17:17" ht="17.149999999999999" customHeight="1" x14ac:dyDescent="0.4">
      <c r="Q139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97" spans="17:17" ht="17.149999999999999" customHeight="1" x14ac:dyDescent="0.4">
      <c r="Q139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98" spans="17:17" ht="17.149999999999999" customHeight="1" x14ac:dyDescent="0.4">
      <c r="Q139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99" spans="17:17" ht="17.149999999999999" customHeight="1" x14ac:dyDescent="0.4">
      <c r="Q139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00" spans="17:17" ht="17.149999999999999" customHeight="1" x14ac:dyDescent="0.4">
      <c r="Q140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01" spans="17:17" ht="17.149999999999999" customHeight="1" x14ac:dyDescent="0.4">
      <c r="Q140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02" spans="17:17" ht="17.149999999999999" customHeight="1" x14ac:dyDescent="0.4">
      <c r="Q140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03" spans="17:17" ht="17.149999999999999" customHeight="1" x14ac:dyDescent="0.4">
      <c r="Q140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04" spans="17:17" ht="17.149999999999999" customHeight="1" x14ac:dyDescent="0.4">
      <c r="Q140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05" spans="17:17" ht="17.149999999999999" customHeight="1" x14ac:dyDescent="0.4">
      <c r="Q140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06" spans="17:17" ht="17.149999999999999" customHeight="1" x14ac:dyDescent="0.4">
      <c r="Q140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07" spans="17:17" ht="17.149999999999999" customHeight="1" x14ac:dyDescent="0.4">
      <c r="Q140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08" spans="17:17" ht="17.149999999999999" customHeight="1" x14ac:dyDescent="0.4">
      <c r="Q140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09" spans="17:17" ht="17.149999999999999" customHeight="1" x14ac:dyDescent="0.4">
      <c r="Q140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10" spans="17:17" ht="17.149999999999999" customHeight="1" x14ac:dyDescent="0.4">
      <c r="Q140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11" spans="17:17" ht="17.149999999999999" customHeight="1" x14ac:dyDescent="0.4">
      <c r="Q140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12" spans="17:17" ht="17.149999999999999" customHeight="1" x14ac:dyDescent="0.4">
      <c r="Q140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13" spans="17:17" ht="17.149999999999999" customHeight="1" x14ac:dyDescent="0.4">
      <c r="Q140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14" spans="17:17" ht="17.149999999999999" customHeight="1" x14ac:dyDescent="0.4">
      <c r="Q140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15" spans="17:17" ht="17.149999999999999" customHeight="1" x14ac:dyDescent="0.4">
      <c r="Q140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16" spans="17:17" ht="17.149999999999999" customHeight="1" x14ac:dyDescent="0.4">
      <c r="Q140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17" spans="17:17" ht="17.149999999999999" customHeight="1" x14ac:dyDescent="0.4">
      <c r="Q140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18" spans="17:17" ht="17.149999999999999" customHeight="1" x14ac:dyDescent="0.4">
      <c r="Q140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19" spans="17:17" ht="17.149999999999999" customHeight="1" x14ac:dyDescent="0.4">
      <c r="Q140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20" spans="17:17" ht="17.149999999999999" customHeight="1" x14ac:dyDescent="0.4">
      <c r="Q140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21" spans="17:17" ht="17.149999999999999" customHeight="1" x14ac:dyDescent="0.4">
      <c r="Q140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22" spans="17:17" ht="17.149999999999999" customHeight="1" x14ac:dyDescent="0.4">
      <c r="Q140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23" spans="17:17" ht="17.149999999999999" customHeight="1" x14ac:dyDescent="0.4">
      <c r="Q140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24" spans="17:17" ht="17.149999999999999" customHeight="1" x14ac:dyDescent="0.4">
      <c r="Q140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25" spans="17:17" ht="17.149999999999999" customHeight="1" x14ac:dyDescent="0.4">
      <c r="Q140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26" spans="17:17" ht="17.149999999999999" customHeight="1" x14ac:dyDescent="0.4">
      <c r="Q140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27" spans="17:17" ht="17.149999999999999" customHeight="1" x14ac:dyDescent="0.4">
      <c r="Q140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28" spans="17:17" ht="17.149999999999999" customHeight="1" x14ac:dyDescent="0.4">
      <c r="Q140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29" spans="17:17" ht="17.149999999999999" customHeight="1" x14ac:dyDescent="0.4">
      <c r="Q140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30" spans="17:17" ht="17.149999999999999" customHeight="1" x14ac:dyDescent="0.4">
      <c r="Q140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31" spans="17:17" ht="17.149999999999999" customHeight="1" x14ac:dyDescent="0.4">
      <c r="Q140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32" spans="17:17" ht="17.149999999999999" customHeight="1" x14ac:dyDescent="0.4">
      <c r="Q140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33" spans="17:17" ht="17.149999999999999" customHeight="1" x14ac:dyDescent="0.4">
      <c r="Q140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34" spans="17:17" ht="17.149999999999999" customHeight="1" x14ac:dyDescent="0.4">
      <c r="Q140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35" spans="17:17" ht="17.149999999999999" customHeight="1" x14ac:dyDescent="0.4">
      <c r="Q140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36" spans="17:17" ht="17.149999999999999" customHeight="1" x14ac:dyDescent="0.4">
      <c r="Q140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37" spans="17:17" ht="17.149999999999999" customHeight="1" x14ac:dyDescent="0.4">
      <c r="Q140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38" spans="17:17" ht="17.149999999999999" customHeight="1" x14ac:dyDescent="0.4">
      <c r="Q140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39" spans="17:17" ht="17.149999999999999" customHeight="1" x14ac:dyDescent="0.4">
      <c r="Q140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40" spans="17:17" ht="17.149999999999999" customHeight="1" x14ac:dyDescent="0.4">
      <c r="Q140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41" spans="17:17" ht="17.149999999999999" customHeight="1" x14ac:dyDescent="0.4">
      <c r="Q140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42" spans="17:17" ht="17.149999999999999" customHeight="1" x14ac:dyDescent="0.4">
      <c r="Q140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43" spans="17:17" ht="17.149999999999999" customHeight="1" x14ac:dyDescent="0.4">
      <c r="Q140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44" spans="17:17" ht="17.149999999999999" customHeight="1" x14ac:dyDescent="0.4">
      <c r="Q140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45" spans="17:17" ht="17.149999999999999" customHeight="1" x14ac:dyDescent="0.4">
      <c r="Q140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46" spans="17:17" ht="17.149999999999999" customHeight="1" x14ac:dyDescent="0.4">
      <c r="Q140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47" spans="17:17" ht="17.149999999999999" customHeight="1" x14ac:dyDescent="0.4">
      <c r="Q140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48" spans="17:17" ht="17.149999999999999" customHeight="1" x14ac:dyDescent="0.4">
      <c r="Q140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49" spans="17:17" ht="17.149999999999999" customHeight="1" x14ac:dyDescent="0.4">
      <c r="Q140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50" spans="17:17" ht="17.149999999999999" customHeight="1" x14ac:dyDescent="0.4">
      <c r="Q140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51" spans="17:17" ht="17.149999999999999" customHeight="1" x14ac:dyDescent="0.4">
      <c r="Q140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52" spans="17:17" ht="17.149999999999999" customHeight="1" x14ac:dyDescent="0.4">
      <c r="Q140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53" spans="17:17" ht="17.149999999999999" customHeight="1" x14ac:dyDescent="0.4">
      <c r="Q140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54" spans="17:17" ht="17.149999999999999" customHeight="1" x14ac:dyDescent="0.4">
      <c r="Q140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55" spans="17:17" ht="17.149999999999999" customHeight="1" x14ac:dyDescent="0.4">
      <c r="Q140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56" spans="17:17" ht="17.149999999999999" customHeight="1" x14ac:dyDescent="0.4">
      <c r="Q140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57" spans="17:17" ht="17.149999999999999" customHeight="1" x14ac:dyDescent="0.4">
      <c r="Q140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58" spans="17:17" ht="17.149999999999999" customHeight="1" x14ac:dyDescent="0.4">
      <c r="Q140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59" spans="17:17" ht="17.149999999999999" customHeight="1" x14ac:dyDescent="0.4">
      <c r="Q140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60" spans="17:17" ht="17.149999999999999" customHeight="1" x14ac:dyDescent="0.4">
      <c r="Q140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61" spans="17:17" ht="17.149999999999999" customHeight="1" x14ac:dyDescent="0.4">
      <c r="Q140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62" spans="17:17" ht="17.149999999999999" customHeight="1" x14ac:dyDescent="0.4">
      <c r="Q140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63" spans="17:17" ht="17.149999999999999" customHeight="1" x14ac:dyDescent="0.4">
      <c r="Q140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64" spans="17:17" ht="17.149999999999999" customHeight="1" x14ac:dyDescent="0.4">
      <c r="Q140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65" spans="17:17" ht="17.149999999999999" customHeight="1" x14ac:dyDescent="0.4">
      <c r="Q140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66" spans="17:17" ht="17.149999999999999" customHeight="1" x14ac:dyDescent="0.4">
      <c r="Q140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67" spans="17:17" ht="17.149999999999999" customHeight="1" x14ac:dyDescent="0.4">
      <c r="Q140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68" spans="17:17" ht="17.149999999999999" customHeight="1" x14ac:dyDescent="0.4">
      <c r="Q140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69" spans="17:17" ht="17.149999999999999" customHeight="1" x14ac:dyDescent="0.4">
      <c r="Q140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70" spans="17:17" ht="17.149999999999999" customHeight="1" x14ac:dyDescent="0.4">
      <c r="Q140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71" spans="17:17" ht="17.149999999999999" customHeight="1" x14ac:dyDescent="0.4">
      <c r="Q140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72" spans="17:17" ht="17.149999999999999" customHeight="1" x14ac:dyDescent="0.4">
      <c r="Q140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73" spans="17:17" ht="17.149999999999999" customHeight="1" x14ac:dyDescent="0.4">
      <c r="Q140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74" spans="17:17" ht="17.149999999999999" customHeight="1" x14ac:dyDescent="0.4">
      <c r="Q140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75" spans="17:17" ht="17.149999999999999" customHeight="1" x14ac:dyDescent="0.4">
      <c r="Q140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76" spans="17:17" ht="17.149999999999999" customHeight="1" x14ac:dyDescent="0.4">
      <c r="Q140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77" spans="17:17" ht="17.149999999999999" customHeight="1" x14ac:dyDescent="0.4">
      <c r="Q140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78" spans="17:17" ht="17.149999999999999" customHeight="1" x14ac:dyDescent="0.4">
      <c r="Q140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79" spans="17:17" ht="17.149999999999999" customHeight="1" x14ac:dyDescent="0.4">
      <c r="Q140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80" spans="17:17" ht="17.149999999999999" customHeight="1" x14ac:dyDescent="0.4">
      <c r="Q140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81" spans="17:17" ht="17.149999999999999" customHeight="1" x14ac:dyDescent="0.4">
      <c r="Q140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82" spans="17:17" ht="17.149999999999999" customHeight="1" x14ac:dyDescent="0.4">
      <c r="Q140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83" spans="17:17" ht="17.149999999999999" customHeight="1" x14ac:dyDescent="0.4">
      <c r="Q140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84" spans="17:17" ht="17.149999999999999" customHeight="1" x14ac:dyDescent="0.4">
      <c r="Q140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85" spans="17:17" ht="17.149999999999999" customHeight="1" x14ac:dyDescent="0.4">
      <c r="Q140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86" spans="17:17" ht="17.149999999999999" customHeight="1" x14ac:dyDescent="0.4">
      <c r="Q140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87" spans="17:17" ht="17.149999999999999" customHeight="1" x14ac:dyDescent="0.4">
      <c r="Q140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88" spans="17:17" ht="17.149999999999999" customHeight="1" x14ac:dyDescent="0.4">
      <c r="Q140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89" spans="17:17" ht="17.149999999999999" customHeight="1" x14ac:dyDescent="0.4">
      <c r="Q140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90" spans="17:17" ht="17.149999999999999" customHeight="1" x14ac:dyDescent="0.4">
      <c r="Q140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91" spans="17:17" ht="17.149999999999999" customHeight="1" x14ac:dyDescent="0.4">
      <c r="Q140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92" spans="17:17" ht="17.149999999999999" customHeight="1" x14ac:dyDescent="0.4">
      <c r="Q140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93" spans="17:17" ht="17.149999999999999" customHeight="1" x14ac:dyDescent="0.4">
      <c r="Q140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94" spans="17:17" ht="17.149999999999999" customHeight="1" x14ac:dyDescent="0.4">
      <c r="Q140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95" spans="17:17" ht="17.149999999999999" customHeight="1" x14ac:dyDescent="0.4">
      <c r="Q140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96" spans="17:17" ht="17.149999999999999" customHeight="1" x14ac:dyDescent="0.4">
      <c r="Q140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97" spans="17:17" ht="17.149999999999999" customHeight="1" x14ac:dyDescent="0.4">
      <c r="Q140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98" spans="17:17" ht="17.149999999999999" customHeight="1" x14ac:dyDescent="0.4">
      <c r="Q140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99" spans="17:17" ht="17.149999999999999" customHeight="1" x14ac:dyDescent="0.4">
      <c r="Q140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00" spans="17:17" ht="17.149999999999999" customHeight="1" x14ac:dyDescent="0.4">
      <c r="Q141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01" spans="17:17" ht="17.149999999999999" customHeight="1" x14ac:dyDescent="0.4">
      <c r="Q141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02" spans="17:17" ht="17.149999999999999" customHeight="1" x14ac:dyDescent="0.4">
      <c r="Q141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03" spans="17:17" ht="17.149999999999999" customHeight="1" x14ac:dyDescent="0.4">
      <c r="Q141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04" spans="17:17" ht="17.149999999999999" customHeight="1" x14ac:dyDescent="0.4">
      <c r="Q141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05" spans="17:17" ht="17.149999999999999" customHeight="1" x14ac:dyDescent="0.4">
      <c r="Q141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06" spans="17:17" ht="17.149999999999999" customHeight="1" x14ac:dyDescent="0.4">
      <c r="Q141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07" spans="17:17" ht="17.149999999999999" customHeight="1" x14ac:dyDescent="0.4">
      <c r="Q141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08" spans="17:17" ht="17.149999999999999" customHeight="1" x14ac:dyDescent="0.4">
      <c r="Q141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09" spans="17:17" ht="17.149999999999999" customHeight="1" x14ac:dyDescent="0.4">
      <c r="Q141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10" spans="17:17" ht="17.149999999999999" customHeight="1" x14ac:dyDescent="0.4">
      <c r="Q141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11" spans="17:17" ht="17.149999999999999" customHeight="1" x14ac:dyDescent="0.4">
      <c r="Q141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12" spans="17:17" ht="17.149999999999999" customHeight="1" x14ac:dyDescent="0.4">
      <c r="Q141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13" spans="17:17" ht="17.149999999999999" customHeight="1" x14ac:dyDescent="0.4">
      <c r="Q141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14" spans="17:17" ht="17.149999999999999" customHeight="1" x14ac:dyDescent="0.4">
      <c r="Q141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15" spans="17:17" ht="17.149999999999999" customHeight="1" x14ac:dyDescent="0.4">
      <c r="Q141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16" spans="17:17" ht="17.149999999999999" customHeight="1" x14ac:dyDescent="0.4">
      <c r="Q141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17" spans="17:17" ht="17.149999999999999" customHeight="1" x14ac:dyDescent="0.4">
      <c r="Q141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18" spans="17:17" ht="17.149999999999999" customHeight="1" x14ac:dyDescent="0.4">
      <c r="Q141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19" spans="17:17" ht="17.149999999999999" customHeight="1" x14ac:dyDescent="0.4">
      <c r="Q141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20" spans="17:17" ht="17.149999999999999" customHeight="1" x14ac:dyDescent="0.4">
      <c r="Q141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21" spans="17:17" ht="17.149999999999999" customHeight="1" x14ac:dyDescent="0.4">
      <c r="Q141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22" spans="17:17" ht="17.149999999999999" customHeight="1" x14ac:dyDescent="0.4">
      <c r="Q141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23" spans="17:17" ht="17.149999999999999" customHeight="1" x14ac:dyDescent="0.4">
      <c r="Q141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24" spans="17:17" ht="17.149999999999999" customHeight="1" x14ac:dyDescent="0.4">
      <c r="Q141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25" spans="17:17" ht="17.149999999999999" customHeight="1" x14ac:dyDescent="0.4">
      <c r="Q141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26" spans="17:17" ht="17.149999999999999" customHeight="1" x14ac:dyDescent="0.4">
      <c r="Q141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27" spans="17:17" ht="17.149999999999999" customHeight="1" x14ac:dyDescent="0.4">
      <c r="Q141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28" spans="17:17" ht="17.149999999999999" customHeight="1" x14ac:dyDescent="0.4">
      <c r="Q141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29" spans="17:17" ht="17.149999999999999" customHeight="1" x14ac:dyDescent="0.4">
      <c r="Q141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30" spans="17:17" ht="17.149999999999999" customHeight="1" x14ac:dyDescent="0.4">
      <c r="Q141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31" spans="17:17" ht="17.149999999999999" customHeight="1" x14ac:dyDescent="0.4">
      <c r="Q141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32" spans="17:17" ht="17.149999999999999" customHeight="1" x14ac:dyDescent="0.4">
      <c r="Q141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33" spans="17:17" ht="17.149999999999999" customHeight="1" x14ac:dyDescent="0.4">
      <c r="Q141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34" spans="17:17" ht="17.149999999999999" customHeight="1" x14ac:dyDescent="0.4">
      <c r="Q141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35" spans="17:17" ht="17.149999999999999" customHeight="1" x14ac:dyDescent="0.4">
      <c r="Q141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36" spans="17:17" ht="17.149999999999999" customHeight="1" x14ac:dyDescent="0.4">
      <c r="Q141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37" spans="17:17" ht="17.149999999999999" customHeight="1" x14ac:dyDescent="0.4">
      <c r="Q141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38" spans="17:17" ht="17.149999999999999" customHeight="1" x14ac:dyDescent="0.4">
      <c r="Q141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39" spans="17:17" ht="17.149999999999999" customHeight="1" x14ac:dyDescent="0.4">
      <c r="Q141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40" spans="17:17" ht="17.149999999999999" customHeight="1" x14ac:dyDescent="0.4">
      <c r="Q141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41" spans="17:17" ht="17.149999999999999" customHeight="1" x14ac:dyDescent="0.4">
      <c r="Q141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42" spans="17:17" ht="17.149999999999999" customHeight="1" x14ac:dyDescent="0.4">
      <c r="Q141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43" spans="17:17" ht="17.149999999999999" customHeight="1" x14ac:dyDescent="0.4">
      <c r="Q141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44" spans="17:17" ht="17.149999999999999" customHeight="1" x14ac:dyDescent="0.4">
      <c r="Q141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45" spans="17:17" ht="17.149999999999999" customHeight="1" x14ac:dyDescent="0.4">
      <c r="Q141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46" spans="17:17" ht="17.149999999999999" customHeight="1" x14ac:dyDescent="0.4">
      <c r="Q141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47" spans="17:17" ht="17.149999999999999" customHeight="1" x14ac:dyDescent="0.4">
      <c r="Q141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48" spans="17:17" ht="17.149999999999999" customHeight="1" x14ac:dyDescent="0.4">
      <c r="Q141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49" spans="17:17" ht="17.149999999999999" customHeight="1" x14ac:dyDescent="0.4">
      <c r="Q141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50" spans="17:17" ht="17.149999999999999" customHeight="1" x14ac:dyDescent="0.4">
      <c r="Q141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51" spans="17:17" ht="17.149999999999999" customHeight="1" x14ac:dyDescent="0.4">
      <c r="Q141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52" spans="17:17" ht="17.149999999999999" customHeight="1" x14ac:dyDescent="0.4">
      <c r="Q141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53" spans="17:17" ht="17.149999999999999" customHeight="1" x14ac:dyDescent="0.4">
      <c r="Q141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54" spans="17:17" ht="17.149999999999999" customHeight="1" x14ac:dyDescent="0.4">
      <c r="Q141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55" spans="17:17" ht="17.149999999999999" customHeight="1" x14ac:dyDescent="0.4">
      <c r="Q141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56" spans="17:17" ht="17.149999999999999" customHeight="1" x14ac:dyDescent="0.4">
      <c r="Q141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57" spans="17:17" ht="17.149999999999999" customHeight="1" x14ac:dyDescent="0.4">
      <c r="Q141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58" spans="17:17" ht="17.149999999999999" customHeight="1" x14ac:dyDescent="0.4">
      <c r="Q141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59" spans="17:17" ht="17.149999999999999" customHeight="1" x14ac:dyDescent="0.4">
      <c r="Q141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60" spans="17:17" ht="17.149999999999999" customHeight="1" x14ac:dyDescent="0.4">
      <c r="Q141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61" spans="17:17" ht="17.149999999999999" customHeight="1" x14ac:dyDescent="0.4">
      <c r="Q141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62" spans="17:17" ht="17.149999999999999" customHeight="1" x14ac:dyDescent="0.4">
      <c r="Q141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63" spans="17:17" ht="17.149999999999999" customHeight="1" x14ac:dyDescent="0.4">
      <c r="Q141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64" spans="17:17" ht="17.149999999999999" customHeight="1" x14ac:dyDescent="0.4">
      <c r="Q141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65" spans="17:17" ht="17.149999999999999" customHeight="1" x14ac:dyDescent="0.4">
      <c r="Q141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66" spans="17:17" ht="17.149999999999999" customHeight="1" x14ac:dyDescent="0.4">
      <c r="Q141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67" spans="17:17" ht="17.149999999999999" customHeight="1" x14ac:dyDescent="0.4">
      <c r="Q141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68" spans="17:17" ht="17.149999999999999" customHeight="1" x14ac:dyDescent="0.4">
      <c r="Q141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69" spans="17:17" ht="17.149999999999999" customHeight="1" x14ac:dyDescent="0.4">
      <c r="Q141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70" spans="17:17" ht="17.149999999999999" customHeight="1" x14ac:dyDescent="0.4">
      <c r="Q141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71" spans="17:17" ht="17.149999999999999" customHeight="1" x14ac:dyDescent="0.4">
      <c r="Q141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72" spans="17:17" ht="17.149999999999999" customHeight="1" x14ac:dyDescent="0.4">
      <c r="Q141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73" spans="17:17" ht="17.149999999999999" customHeight="1" x14ac:dyDescent="0.4">
      <c r="Q141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74" spans="17:17" ht="17.149999999999999" customHeight="1" x14ac:dyDescent="0.4">
      <c r="Q141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75" spans="17:17" ht="17.149999999999999" customHeight="1" x14ac:dyDescent="0.4">
      <c r="Q141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76" spans="17:17" ht="17.149999999999999" customHeight="1" x14ac:dyDescent="0.4">
      <c r="Q141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77" spans="17:17" ht="17.149999999999999" customHeight="1" x14ac:dyDescent="0.4">
      <c r="Q141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78" spans="17:17" ht="17.149999999999999" customHeight="1" x14ac:dyDescent="0.4">
      <c r="Q141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79" spans="17:17" ht="17.149999999999999" customHeight="1" x14ac:dyDescent="0.4">
      <c r="Q141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80" spans="17:17" ht="17.149999999999999" customHeight="1" x14ac:dyDescent="0.4">
      <c r="Q141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81" spans="17:17" ht="17.149999999999999" customHeight="1" x14ac:dyDescent="0.4">
      <c r="Q141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82" spans="17:17" ht="17.149999999999999" customHeight="1" x14ac:dyDescent="0.4">
      <c r="Q141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83" spans="17:17" ht="17.149999999999999" customHeight="1" x14ac:dyDescent="0.4">
      <c r="Q141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84" spans="17:17" ht="17.149999999999999" customHeight="1" x14ac:dyDescent="0.4">
      <c r="Q141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85" spans="17:17" ht="17.149999999999999" customHeight="1" x14ac:dyDescent="0.4">
      <c r="Q141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86" spans="17:17" ht="17.149999999999999" customHeight="1" x14ac:dyDescent="0.4">
      <c r="Q141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87" spans="17:17" ht="17.149999999999999" customHeight="1" x14ac:dyDescent="0.4">
      <c r="Q141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88" spans="17:17" ht="17.149999999999999" customHeight="1" x14ac:dyDescent="0.4">
      <c r="Q141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89" spans="17:17" ht="17.149999999999999" customHeight="1" x14ac:dyDescent="0.4">
      <c r="Q141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90" spans="17:17" ht="17.149999999999999" customHeight="1" x14ac:dyDescent="0.4">
      <c r="Q141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91" spans="17:17" ht="17.149999999999999" customHeight="1" x14ac:dyDescent="0.4">
      <c r="Q141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92" spans="17:17" ht="17.149999999999999" customHeight="1" x14ac:dyDescent="0.4">
      <c r="Q141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93" spans="17:17" ht="17.149999999999999" customHeight="1" x14ac:dyDescent="0.4">
      <c r="Q141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94" spans="17:17" ht="17.149999999999999" customHeight="1" x14ac:dyDescent="0.4">
      <c r="Q141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95" spans="17:17" ht="17.149999999999999" customHeight="1" x14ac:dyDescent="0.4">
      <c r="Q141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96" spans="17:17" ht="17.149999999999999" customHeight="1" x14ac:dyDescent="0.4">
      <c r="Q141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97" spans="17:17" ht="17.149999999999999" customHeight="1" x14ac:dyDescent="0.4">
      <c r="Q141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98" spans="17:17" ht="17.149999999999999" customHeight="1" x14ac:dyDescent="0.4">
      <c r="Q141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99" spans="17:17" ht="17.149999999999999" customHeight="1" x14ac:dyDescent="0.4">
      <c r="Q141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00" spans="17:17" ht="17.149999999999999" customHeight="1" x14ac:dyDescent="0.4">
      <c r="Q142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01" spans="17:17" ht="17.149999999999999" customHeight="1" x14ac:dyDescent="0.4">
      <c r="Q142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02" spans="17:17" ht="17.149999999999999" customHeight="1" x14ac:dyDescent="0.4">
      <c r="Q142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03" spans="17:17" ht="17.149999999999999" customHeight="1" x14ac:dyDescent="0.4">
      <c r="Q142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04" spans="17:17" ht="17.149999999999999" customHeight="1" x14ac:dyDescent="0.4">
      <c r="Q142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05" spans="17:17" ht="17.149999999999999" customHeight="1" x14ac:dyDescent="0.4">
      <c r="Q142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06" spans="17:17" ht="17.149999999999999" customHeight="1" x14ac:dyDescent="0.4">
      <c r="Q142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07" spans="17:17" ht="17.149999999999999" customHeight="1" x14ac:dyDescent="0.4">
      <c r="Q142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08" spans="17:17" ht="17.149999999999999" customHeight="1" x14ac:dyDescent="0.4">
      <c r="Q142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09" spans="17:17" ht="17.149999999999999" customHeight="1" x14ac:dyDescent="0.4">
      <c r="Q142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10" spans="17:17" ht="17.149999999999999" customHeight="1" x14ac:dyDescent="0.4">
      <c r="Q142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11" spans="17:17" ht="17.149999999999999" customHeight="1" x14ac:dyDescent="0.4">
      <c r="Q142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12" spans="17:17" ht="17.149999999999999" customHeight="1" x14ac:dyDescent="0.4">
      <c r="Q142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13" spans="17:17" ht="17.149999999999999" customHeight="1" x14ac:dyDescent="0.4">
      <c r="Q142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14" spans="17:17" ht="17.149999999999999" customHeight="1" x14ac:dyDescent="0.4">
      <c r="Q142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15" spans="17:17" ht="17.149999999999999" customHeight="1" x14ac:dyDescent="0.4">
      <c r="Q142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16" spans="17:17" ht="17.149999999999999" customHeight="1" x14ac:dyDescent="0.4">
      <c r="Q142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17" spans="17:17" ht="17.149999999999999" customHeight="1" x14ac:dyDescent="0.4">
      <c r="Q142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18" spans="17:17" ht="17.149999999999999" customHeight="1" x14ac:dyDescent="0.4">
      <c r="Q142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19" spans="17:17" ht="17.149999999999999" customHeight="1" x14ac:dyDescent="0.4">
      <c r="Q142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20" spans="17:17" ht="17.149999999999999" customHeight="1" x14ac:dyDescent="0.4">
      <c r="Q142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21" spans="17:17" ht="17.149999999999999" customHeight="1" x14ac:dyDescent="0.4">
      <c r="Q142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22" spans="17:17" ht="17.149999999999999" customHeight="1" x14ac:dyDescent="0.4">
      <c r="Q142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23" spans="17:17" ht="17.149999999999999" customHeight="1" x14ac:dyDescent="0.4">
      <c r="Q142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24" spans="17:17" ht="17.149999999999999" customHeight="1" x14ac:dyDescent="0.4">
      <c r="Q142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25" spans="17:17" ht="17.149999999999999" customHeight="1" x14ac:dyDescent="0.4">
      <c r="Q142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26" spans="17:17" ht="17.149999999999999" customHeight="1" x14ac:dyDescent="0.4">
      <c r="Q142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27" spans="17:17" ht="17.149999999999999" customHeight="1" x14ac:dyDescent="0.4">
      <c r="Q142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28" spans="17:17" ht="17.149999999999999" customHeight="1" x14ac:dyDescent="0.4">
      <c r="Q142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29" spans="17:17" ht="17.149999999999999" customHeight="1" x14ac:dyDescent="0.4">
      <c r="Q142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30" spans="17:17" ht="17.149999999999999" customHeight="1" x14ac:dyDescent="0.4">
      <c r="Q142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31" spans="17:17" ht="17.149999999999999" customHeight="1" x14ac:dyDescent="0.4">
      <c r="Q142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32" spans="17:17" ht="17.149999999999999" customHeight="1" x14ac:dyDescent="0.4">
      <c r="Q142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33" spans="17:17" ht="17.149999999999999" customHeight="1" x14ac:dyDescent="0.4">
      <c r="Q142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34" spans="17:17" ht="17.149999999999999" customHeight="1" x14ac:dyDescent="0.4">
      <c r="Q142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35" spans="17:17" ht="17.149999999999999" customHeight="1" x14ac:dyDescent="0.4">
      <c r="Q142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36" spans="17:17" ht="17.149999999999999" customHeight="1" x14ac:dyDescent="0.4">
      <c r="Q142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37" spans="17:17" ht="17.149999999999999" customHeight="1" x14ac:dyDescent="0.4">
      <c r="Q142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38" spans="17:17" ht="17.149999999999999" customHeight="1" x14ac:dyDescent="0.4">
      <c r="Q142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39" spans="17:17" ht="17.149999999999999" customHeight="1" x14ac:dyDescent="0.4">
      <c r="Q142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40" spans="17:17" ht="17.149999999999999" customHeight="1" x14ac:dyDescent="0.4">
      <c r="Q142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41" spans="17:17" ht="17.149999999999999" customHeight="1" x14ac:dyDescent="0.4">
      <c r="Q142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42" spans="17:17" ht="17.149999999999999" customHeight="1" x14ac:dyDescent="0.4">
      <c r="Q142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43" spans="17:17" ht="17.149999999999999" customHeight="1" x14ac:dyDescent="0.4">
      <c r="Q142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44" spans="17:17" ht="17.149999999999999" customHeight="1" x14ac:dyDescent="0.4">
      <c r="Q142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45" spans="17:17" ht="17.149999999999999" customHeight="1" x14ac:dyDescent="0.4">
      <c r="Q142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46" spans="17:17" ht="17.149999999999999" customHeight="1" x14ac:dyDescent="0.4">
      <c r="Q142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47" spans="17:17" ht="17.149999999999999" customHeight="1" x14ac:dyDescent="0.4">
      <c r="Q142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48" spans="17:17" ht="17.149999999999999" customHeight="1" x14ac:dyDescent="0.4">
      <c r="Q142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49" spans="17:17" ht="17.149999999999999" customHeight="1" x14ac:dyDescent="0.4">
      <c r="Q142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50" spans="17:17" ht="17.149999999999999" customHeight="1" x14ac:dyDescent="0.4">
      <c r="Q142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51" spans="17:17" ht="17.149999999999999" customHeight="1" x14ac:dyDescent="0.4">
      <c r="Q142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52" spans="17:17" ht="17.149999999999999" customHeight="1" x14ac:dyDescent="0.4">
      <c r="Q142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53" spans="17:17" ht="17.149999999999999" customHeight="1" x14ac:dyDescent="0.4">
      <c r="Q142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54" spans="17:17" ht="17.149999999999999" customHeight="1" x14ac:dyDescent="0.4">
      <c r="Q142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55" spans="17:17" ht="17.149999999999999" customHeight="1" x14ac:dyDescent="0.4">
      <c r="Q142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56" spans="17:17" ht="17.149999999999999" customHeight="1" x14ac:dyDescent="0.4">
      <c r="Q142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57" spans="17:17" ht="17.149999999999999" customHeight="1" x14ac:dyDescent="0.4">
      <c r="Q142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58" spans="17:17" ht="17.149999999999999" customHeight="1" x14ac:dyDescent="0.4">
      <c r="Q142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59" spans="17:17" ht="17.149999999999999" customHeight="1" x14ac:dyDescent="0.4">
      <c r="Q142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60" spans="17:17" ht="17.149999999999999" customHeight="1" x14ac:dyDescent="0.4">
      <c r="Q142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61" spans="17:17" ht="17.149999999999999" customHeight="1" x14ac:dyDescent="0.4">
      <c r="Q142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62" spans="17:17" ht="17.149999999999999" customHeight="1" x14ac:dyDescent="0.4">
      <c r="Q142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63" spans="17:17" ht="17.149999999999999" customHeight="1" x14ac:dyDescent="0.4">
      <c r="Q142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64" spans="17:17" ht="17.149999999999999" customHeight="1" x14ac:dyDescent="0.4">
      <c r="Q142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65" spans="17:17" ht="17.149999999999999" customHeight="1" x14ac:dyDescent="0.4">
      <c r="Q142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66" spans="17:17" ht="17.149999999999999" customHeight="1" x14ac:dyDescent="0.4">
      <c r="Q142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67" spans="17:17" ht="17.149999999999999" customHeight="1" x14ac:dyDescent="0.4">
      <c r="Q142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68" spans="17:17" ht="17.149999999999999" customHeight="1" x14ac:dyDescent="0.4">
      <c r="Q142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69" spans="17:17" ht="17.149999999999999" customHeight="1" x14ac:dyDescent="0.4">
      <c r="Q142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70" spans="17:17" ht="17.149999999999999" customHeight="1" x14ac:dyDescent="0.4">
      <c r="Q142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71" spans="17:17" ht="17.149999999999999" customHeight="1" x14ac:dyDescent="0.4">
      <c r="Q142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72" spans="17:17" ht="17.149999999999999" customHeight="1" x14ac:dyDescent="0.4">
      <c r="Q142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73" spans="17:17" ht="17.149999999999999" customHeight="1" x14ac:dyDescent="0.4">
      <c r="Q142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74" spans="17:17" ht="17.149999999999999" customHeight="1" x14ac:dyDescent="0.4">
      <c r="Q142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75" spans="17:17" ht="17.149999999999999" customHeight="1" x14ac:dyDescent="0.4">
      <c r="Q142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76" spans="17:17" ht="17.149999999999999" customHeight="1" x14ac:dyDescent="0.4">
      <c r="Q142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77" spans="17:17" ht="17.149999999999999" customHeight="1" x14ac:dyDescent="0.4">
      <c r="Q142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78" spans="17:17" ht="17.149999999999999" customHeight="1" x14ac:dyDescent="0.4">
      <c r="Q142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79" spans="17:17" ht="17.149999999999999" customHeight="1" x14ac:dyDescent="0.4">
      <c r="Q142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80" spans="17:17" ht="17.149999999999999" customHeight="1" x14ac:dyDescent="0.4">
      <c r="Q142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81" spans="17:17" ht="17.149999999999999" customHeight="1" x14ac:dyDescent="0.4">
      <c r="Q142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82" spans="17:17" ht="17.149999999999999" customHeight="1" x14ac:dyDescent="0.4">
      <c r="Q142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83" spans="17:17" ht="17.149999999999999" customHeight="1" x14ac:dyDescent="0.4">
      <c r="Q142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84" spans="17:17" ht="17.149999999999999" customHeight="1" x14ac:dyDescent="0.4">
      <c r="Q142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85" spans="17:17" ht="17.149999999999999" customHeight="1" x14ac:dyDescent="0.4">
      <c r="Q142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86" spans="17:17" ht="17.149999999999999" customHeight="1" x14ac:dyDescent="0.4">
      <c r="Q142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87" spans="17:17" ht="17.149999999999999" customHeight="1" x14ac:dyDescent="0.4">
      <c r="Q142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88" spans="17:17" ht="17.149999999999999" customHeight="1" x14ac:dyDescent="0.4">
      <c r="Q142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89" spans="17:17" ht="17.149999999999999" customHeight="1" x14ac:dyDescent="0.4">
      <c r="Q142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90" spans="17:17" ht="17.149999999999999" customHeight="1" x14ac:dyDescent="0.4">
      <c r="Q142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91" spans="17:17" ht="17.149999999999999" customHeight="1" x14ac:dyDescent="0.4">
      <c r="Q142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92" spans="17:17" ht="17.149999999999999" customHeight="1" x14ac:dyDescent="0.4">
      <c r="Q142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93" spans="17:17" ht="17.149999999999999" customHeight="1" x14ac:dyDescent="0.4">
      <c r="Q142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94" spans="17:17" ht="17.149999999999999" customHeight="1" x14ac:dyDescent="0.4">
      <c r="Q142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95" spans="17:17" ht="17.149999999999999" customHeight="1" x14ac:dyDescent="0.4">
      <c r="Q142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96" spans="17:17" ht="17.149999999999999" customHeight="1" x14ac:dyDescent="0.4">
      <c r="Q142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97" spans="17:17" ht="17.149999999999999" customHeight="1" x14ac:dyDescent="0.4">
      <c r="Q142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98" spans="17:17" ht="17.149999999999999" customHeight="1" x14ac:dyDescent="0.4">
      <c r="Q142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99" spans="17:17" ht="17.149999999999999" customHeight="1" x14ac:dyDescent="0.4">
      <c r="Q142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00" spans="17:17" ht="17.149999999999999" customHeight="1" x14ac:dyDescent="0.4">
      <c r="Q143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01" spans="17:17" ht="17.149999999999999" customHeight="1" x14ac:dyDescent="0.4">
      <c r="Q143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02" spans="17:17" ht="17.149999999999999" customHeight="1" x14ac:dyDescent="0.4">
      <c r="Q143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03" spans="17:17" ht="17.149999999999999" customHeight="1" x14ac:dyDescent="0.4">
      <c r="Q143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04" spans="17:17" ht="17.149999999999999" customHeight="1" x14ac:dyDescent="0.4">
      <c r="Q143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05" spans="17:17" ht="17.149999999999999" customHeight="1" x14ac:dyDescent="0.4">
      <c r="Q143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06" spans="17:17" ht="17.149999999999999" customHeight="1" x14ac:dyDescent="0.4">
      <c r="Q143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07" spans="17:17" ht="17.149999999999999" customHeight="1" x14ac:dyDescent="0.4">
      <c r="Q143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08" spans="17:17" ht="17.149999999999999" customHeight="1" x14ac:dyDescent="0.4">
      <c r="Q143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09" spans="17:17" ht="17.149999999999999" customHeight="1" x14ac:dyDescent="0.4">
      <c r="Q143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10" spans="17:17" ht="17.149999999999999" customHeight="1" x14ac:dyDescent="0.4">
      <c r="Q143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11" spans="17:17" ht="17.149999999999999" customHeight="1" x14ac:dyDescent="0.4">
      <c r="Q143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12" spans="17:17" ht="17.149999999999999" customHeight="1" x14ac:dyDescent="0.4">
      <c r="Q143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13" spans="17:17" ht="17.149999999999999" customHeight="1" x14ac:dyDescent="0.4">
      <c r="Q143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14" spans="17:17" ht="17.149999999999999" customHeight="1" x14ac:dyDescent="0.4">
      <c r="Q143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15" spans="17:17" ht="17.149999999999999" customHeight="1" x14ac:dyDescent="0.4">
      <c r="Q143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16" spans="17:17" ht="17.149999999999999" customHeight="1" x14ac:dyDescent="0.4">
      <c r="Q143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17" spans="17:17" ht="17.149999999999999" customHeight="1" x14ac:dyDescent="0.4">
      <c r="Q143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18" spans="17:17" ht="17.149999999999999" customHeight="1" x14ac:dyDescent="0.4">
      <c r="Q143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19" spans="17:17" ht="17.149999999999999" customHeight="1" x14ac:dyDescent="0.4">
      <c r="Q143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20" spans="17:17" ht="17.149999999999999" customHeight="1" x14ac:dyDescent="0.4">
      <c r="Q143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21" spans="17:17" ht="17.149999999999999" customHeight="1" x14ac:dyDescent="0.4">
      <c r="Q143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22" spans="17:17" ht="17.149999999999999" customHeight="1" x14ac:dyDescent="0.4">
      <c r="Q143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23" spans="17:17" ht="17.149999999999999" customHeight="1" x14ac:dyDescent="0.4">
      <c r="Q143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24" spans="17:17" ht="17.149999999999999" customHeight="1" x14ac:dyDescent="0.4">
      <c r="Q143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25" spans="17:17" ht="17.149999999999999" customHeight="1" x14ac:dyDescent="0.4">
      <c r="Q143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26" spans="17:17" ht="17.149999999999999" customHeight="1" x14ac:dyDescent="0.4">
      <c r="Q143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27" spans="17:17" ht="17.149999999999999" customHeight="1" x14ac:dyDescent="0.4">
      <c r="Q143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28" spans="17:17" ht="17.149999999999999" customHeight="1" x14ac:dyDescent="0.4">
      <c r="Q143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29" spans="17:17" ht="17.149999999999999" customHeight="1" x14ac:dyDescent="0.4">
      <c r="Q143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30" spans="17:17" ht="17.149999999999999" customHeight="1" x14ac:dyDescent="0.4">
      <c r="Q143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31" spans="17:17" ht="17.149999999999999" customHeight="1" x14ac:dyDescent="0.4">
      <c r="Q143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32" spans="17:17" ht="17.149999999999999" customHeight="1" x14ac:dyDescent="0.4">
      <c r="Q143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33" spans="17:17" ht="17.149999999999999" customHeight="1" x14ac:dyDescent="0.4">
      <c r="Q143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34" spans="17:17" ht="17.149999999999999" customHeight="1" x14ac:dyDescent="0.4">
      <c r="Q143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35" spans="17:17" ht="17.149999999999999" customHeight="1" x14ac:dyDescent="0.4">
      <c r="Q143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36" spans="17:17" ht="17.149999999999999" customHeight="1" x14ac:dyDescent="0.4">
      <c r="Q143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37" spans="17:17" ht="17.149999999999999" customHeight="1" x14ac:dyDescent="0.4">
      <c r="Q143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38" spans="17:17" ht="17.149999999999999" customHeight="1" x14ac:dyDescent="0.4">
      <c r="Q143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39" spans="17:17" ht="17.149999999999999" customHeight="1" x14ac:dyDescent="0.4">
      <c r="Q143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40" spans="17:17" ht="17.149999999999999" customHeight="1" x14ac:dyDescent="0.4">
      <c r="Q143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41" spans="17:17" ht="17.149999999999999" customHeight="1" x14ac:dyDescent="0.4">
      <c r="Q143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42" spans="17:17" ht="17.149999999999999" customHeight="1" x14ac:dyDescent="0.4">
      <c r="Q143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43" spans="17:17" ht="17.149999999999999" customHeight="1" x14ac:dyDescent="0.4">
      <c r="Q143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44" spans="17:17" ht="17.149999999999999" customHeight="1" x14ac:dyDescent="0.4">
      <c r="Q143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45" spans="17:17" ht="17.149999999999999" customHeight="1" x14ac:dyDescent="0.4">
      <c r="Q143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46" spans="17:17" ht="17.149999999999999" customHeight="1" x14ac:dyDescent="0.4">
      <c r="Q143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47" spans="17:17" ht="17.149999999999999" customHeight="1" x14ac:dyDescent="0.4">
      <c r="Q143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48" spans="17:17" ht="17.149999999999999" customHeight="1" x14ac:dyDescent="0.4">
      <c r="Q143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49" spans="17:17" ht="17.149999999999999" customHeight="1" x14ac:dyDescent="0.4">
      <c r="Q143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50" spans="17:17" ht="17.149999999999999" customHeight="1" x14ac:dyDescent="0.4">
      <c r="Q143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51" spans="17:17" ht="17.149999999999999" customHeight="1" x14ac:dyDescent="0.4">
      <c r="Q143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52" spans="17:17" ht="17.149999999999999" customHeight="1" x14ac:dyDescent="0.4">
      <c r="Q143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53" spans="17:17" ht="17.149999999999999" customHeight="1" x14ac:dyDescent="0.4">
      <c r="Q143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54" spans="17:17" ht="17.149999999999999" customHeight="1" x14ac:dyDescent="0.4">
      <c r="Q143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55" spans="17:17" ht="17.149999999999999" customHeight="1" x14ac:dyDescent="0.4">
      <c r="Q143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56" spans="17:17" ht="17.149999999999999" customHeight="1" x14ac:dyDescent="0.4">
      <c r="Q143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57" spans="17:17" ht="17.149999999999999" customHeight="1" x14ac:dyDescent="0.4">
      <c r="Q143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58" spans="17:17" ht="17.149999999999999" customHeight="1" x14ac:dyDescent="0.4">
      <c r="Q143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59" spans="17:17" ht="17.149999999999999" customHeight="1" x14ac:dyDescent="0.4">
      <c r="Q143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60" spans="17:17" ht="17.149999999999999" customHeight="1" x14ac:dyDescent="0.4">
      <c r="Q143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61" spans="17:17" ht="17.149999999999999" customHeight="1" x14ac:dyDescent="0.4">
      <c r="Q143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62" spans="17:17" ht="17.149999999999999" customHeight="1" x14ac:dyDescent="0.4">
      <c r="Q143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63" spans="17:17" ht="17.149999999999999" customHeight="1" x14ac:dyDescent="0.4">
      <c r="Q143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64" spans="17:17" ht="17.149999999999999" customHeight="1" x14ac:dyDescent="0.4">
      <c r="Q143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65" spans="17:17" ht="17.149999999999999" customHeight="1" x14ac:dyDescent="0.4">
      <c r="Q143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66" spans="17:17" ht="17.149999999999999" customHeight="1" x14ac:dyDescent="0.4">
      <c r="Q143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67" spans="17:17" ht="17.149999999999999" customHeight="1" x14ac:dyDescent="0.4">
      <c r="Q143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68" spans="17:17" ht="17.149999999999999" customHeight="1" x14ac:dyDescent="0.4">
      <c r="Q143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69" spans="17:17" ht="17.149999999999999" customHeight="1" x14ac:dyDescent="0.4">
      <c r="Q143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70" spans="17:17" ht="17.149999999999999" customHeight="1" x14ac:dyDescent="0.4">
      <c r="Q143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71" spans="17:17" ht="17.149999999999999" customHeight="1" x14ac:dyDescent="0.4">
      <c r="Q143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72" spans="17:17" ht="17.149999999999999" customHeight="1" x14ac:dyDescent="0.4">
      <c r="Q143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73" spans="17:17" ht="17.149999999999999" customHeight="1" x14ac:dyDescent="0.4">
      <c r="Q143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74" spans="17:17" ht="17.149999999999999" customHeight="1" x14ac:dyDescent="0.4">
      <c r="Q143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75" spans="17:17" ht="17.149999999999999" customHeight="1" x14ac:dyDescent="0.4">
      <c r="Q143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76" spans="17:17" ht="17.149999999999999" customHeight="1" x14ac:dyDescent="0.4">
      <c r="Q143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77" spans="17:17" ht="17.149999999999999" customHeight="1" x14ac:dyDescent="0.4">
      <c r="Q143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78" spans="17:17" ht="17.149999999999999" customHeight="1" x14ac:dyDescent="0.4">
      <c r="Q143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79" spans="17:17" ht="17.149999999999999" customHeight="1" x14ac:dyDescent="0.4">
      <c r="Q143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80" spans="17:17" ht="17.149999999999999" customHeight="1" x14ac:dyDescent="0.4">
      <c r="Q143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81" spans="17:17" ht="17.149999999999999" customHeight="1" x14ac:dyDescent="0.4">
      <c r="Q143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82" spans="17:17" ht="17.149999999999999" customHeight="1" x14ac:dyDescent="0.4">
      <c r="Q143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83" spans="17:17" ht="17.149999999999999" customHeight="1" x14ac:dyDescent="0.4">
      <c r="Q143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84" spans="17:17" ht="17.149999999999999" customHeight="1" x14ac:dyDescent="0.4">
      <c r="Q143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85" spans="17:17" ht="17.149999999999999" customHeight="1" x14ac:dyDescent="0.4">
      <c r="Q143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86" spans="17:17" ht="17.149999999999999" customHeight="1" x14ac:dyDescent="0.4">
      <c r="Q143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87" spans="17:17" ht="17.149999999999999" customHeight="1" x14ac:dyDescent="0.4">
      <c r="Q143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88" spans="17:17" ht="17.149999999999999" customHeight="1" x14ac:dyDescent="0.4">
      <c r="Q143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89" spans="17:17" ht="17.149999999999999" customHeight="1" x14ac:dyDescent="0.4">
      <c r="Q143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90" spans="17:17" ht="17.149999999999999" customHeight="1" x14ac:dyDescent="0.4">
      <c r="Q143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91" spans="17:17" ht="17.149999999999999" customHeight="1" x14ac:dyDescent="0.4">
      <c r="Q143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92" spans="17:17" ht="17.149999999999999" customHeight="1" x14ac:dyDescent="0.4">
      <c r="Q143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93" spans="17:17" ht="17.149999999999999" customHeight="1" x14ac:dyDescent="0.4">
      <c r="Q143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94" spans="17:17" ht="17.149999999999999" customHeight="1" x14ac:dyDescent="0.4">
      <c r="Q143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95" spans="17:17" ht="17.149999999999999" customHeight="1" x14ac:dyDescent="0.4">
      <c r="Q143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96" spans="17:17" ht="17.149999999999999" customHeight="1" x14ac:dyDescent="0.4">
      <c r="Q143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97" spans="17:17" ht="17.149999999999999" customHeight="1" x14ac:dyDescent="0.4">
      <c r="Q143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98" spans="17:17" ht="17.149999999999999" customHeight="1" x14ac:dyDescent="0.4">
      <c r="Q143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99" spans="17:17" ht="17.149999999999999" customHeight="1" x14ac:dyDescent="0.4">
      <c r="Q143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00" spans="17:17" ht="17.149999999999999" customHeight="1" x14ac:dyDescent="0.4">
      <c r="Q144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01" spans="17:17" ht="17.149999999999999" customHeight="1" x14ac:dyDescent="0.4">
      <c r="Q144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02" spans="17:17" ht="17.149999999999999" customHeight="1" x14ac:dyDescent="0.4">
      <c r="Q144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03" spans="17:17" ht="17.149999999999999" customHeight="1" x14ac:dyDescent="0.4">
      <c r="Q144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04" spans="17:17" ht="17.149999999999999" customHeight="1" x14ac:dyDescent="0.4">
      <c r="Q144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05" spans="17:17" ht="17.149999999999999" customHeight="1" x14ac:dyDescent="0.4">
      <c r="Q144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06" spans="17:17" ht="17.149999999999999" customHeight="1" x14ac:dyDescent="0.4">
      <c r="Q144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07" spans="17:17" ht="17.149999999999999" customHeight="1" x14ac:dyDescent="0.4">
      <c r="Q144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08" spans="17:17" ht="17.149999999999999" customHeight="1" x14ac:dyDescent="0.4">
      <c r="Q144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09" spans="17:17" ht="17.149999999999999" customHeight="1" x14ac:dyDescent="0.4">
      <c r="Q144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10" spans="17:17" ht="17.149999999999999" customHeight="1" x14ac:dyDescent="0.4">
      <c r="Q144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11" spans="17:17" ht="17.149999999999999" customHeight="1" x14ac:dyDescent="0.4">
      <c r="Q144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12" spans="17:17" ht="17.149999999999999" customHeight="1" x14ac:dyDescent="0.4">
      <c r="Q144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13" spans="17:17" ht="17.149999999999999" customHeight="1" x14ac:dyDescent="0.4">
      <c r="Q144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14" spans="17:17" ht="17.149999999999999" customHeight="1" x14ac:dyDescent="0.4">
      <c r="Q144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15" spans="17:17" ht="17.149999999999999" customHeight="1" x14ac:dyDescent="0.4">
      <c r="Q144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16" spans="17:17" ht="17.149999999999999" customHeight="1" x14ac:dyDescent="0.4">
      <c r="Q144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17" spans="17:17" ht="17.149999999999999" customHeight="1" x14ac:dyDescent="0.4">
      <c r="Q144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18" spans="17:17" ht="17.149999999999999" customHeight="1" x14ac:dyDescent="0.4">
      <c r="Q144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19" spans="17:17" ht="17.149999999999999" customHeight="1" x14ac:dyDescent="0.4">
      <c r="Q144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20" spans="17:17" ht="17.149999999999999" customHeight="1" x14ac:dyDescent="0.4">
      <c r="Q144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21" spans="17:17" ht="17.149999999999999" customHeight="1" x14ac:dyDescent="0.4">
      <c r="Q144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22" spans="17:17" ht="17.149999999999999" customHeight="1" x14ac:dyDescent="0.4">
      <c r="Q144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23" spans="17:17" ht="17.149999999999999" customHeight="1" x14ac:dyDescent="0.4">
      <c r="Q144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24" spans="17:17" ht="17.149999999999999" customHeight="1" x14ac:dyDescent="0.4">
      <c r="Q144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25" spans="17:17" ht="17.149999999999999" customHeight="1" x14ac:dyDescent="0.4">
      <c r="Q144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26" spans="17:17" ht="17.149999999999999" customHeight="1" x14ac:dyDescent="0.4">
      <c r="Q144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27" spans="17:17" ht="17.149999999999999" customHeight="1" x14ac:dyDescent="0.4">
      <c r="Q144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28" spans="17:17" ht="17.149999999999999" customHeight="1" x14ac:dyDescent="0.4">
      <c r="Q144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29" spans="17:17" ht="17.149999999999999" customHeight="1" x14ac:dyDescent="0.4">
      <c r="Q144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30" spans="17:17" ht="17.149999999999999" customHeight="1" x14ac:dyDescent="0.4">
      <c r="Q144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31" spans="17:17" ht="17.149999999999999" customHeight="1" x14ac:dyDescent="0.4">
      <c r="Q144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32" spans="17:17" ht="17.149999999999999" customHeight="1" x14ac:dyDescent="0.4">
      <c r="Q144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33" spans="17:17" ht="17.149999999999999" customHeight="1" x14ac:dyDescent="0.4">
      <c r="Q144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34" spans="17:17" ht="17.149999999999999" customHeight="1" x14ac:dyDescent="0.4">
      <c r="Q144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35" spans="17:17" ht="17.149999999999999" customHeight="1" x14ac:dyDescent="0.4">
      <c r="Q144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36" spans="17:17" ht="17.149999999999999" customHeight="1" x14ac:dyDescent="0.4">
      <c r="Q144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37" spans="17:17" ht="17.149999999999999" customHeight="1" x14ac:dyDescent="0.4">
      <c r="Q144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38" spans="17:17" ht="17.149999999999999" customHeight="1" x14ac:dyDescent="0.4">
      <c r="Q144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39" spans="17:17" ht="17.149999999999999" customHeight="1" x14ac:dyDescent="0.4">
      <c r="Q144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40" spans="17:17" ht="17.149999999999999" customHeight="1" x14ac:dyDescent="0.4">
      <c r="Q144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41" spans="17:17" ht="17.149999999999999" customHeight="1" x14ac:dyDescent="0.4">
      <c r="Q144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42" spans="17:17" ht="17.149999999999999" customHeight="1" x14ac:dyDescent="0.4">
      <c r="Q144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43" spans="17:17" ht="17.149999999999999" customHeight="1" x14ac:dyDescent="0.4">
      <c r="Q144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44" spans="17:17" ht="17.149999999999999" customHeight="1" x14ac:dyDescent="0.4">
      <c r="Q144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45" spans="17:17" ht="17.149999999999999" customHeight="1" x14ac:dyDescent="0.4">
      <c r="Q144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46" spans="17:17" ht="17.149999999999999" customHeight="1" x14ac:dyDescent="0.4">
      <c r="Q144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47" spans="17:17" ht="17.149999999999999" customHeight="1" x14ac:dyDescent="0.4">
      <c r="Q144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48" spans="17:17" ht="17.149999999999999" customHeight="1" x14ac:dyDescent="0.4">
      <c r="Q144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49" spans="17:17" ht="17.149999999999999" customHeight="1" x14ac:dyDescent="0.4">
      <c r="Q144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50" spans="17:17" ht="17.149999999999999" customHeight="1" x14ac:dyDescent="0.4">
      <c r="Q144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51" spans="17:17" ht="17.149999999999999" customHeight="1" x14ac:dyDescent="0.4">
      <c r="Q144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52" spans="17:17" ht="17.149999999999999" customHeight="1" x14ac:dyDescent="0.4">
      <c r="Q144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53" spans="17:17" ht="17.149999999999999" customHeight="1" x14ac:dyDescent="0.4">
      <c r="Q144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54" spans="17:17" ht="17.149999999999999" customHeight="1" x14ac:dyDescent="0.4">
      <c r="Q144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55" spans="17:17" ht="17.149999999999999" customHeight="1" x14ac:dyDescent="0.4">
      <c r="Q144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56" spans="17:17" ht="17.149999999999999" customHeight="1" x14ac:dyDescent="0.4">
      <c r="Q144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57" spans="17:17" ht="17.149999999999999" customHeight="1" x14ac:dyDescent="0.4">
      <c r="Q144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58" spans="17:17" ht="17.149999999999999" customHeight="1" x14ac:dyDescent="0.4">
      <c r="Q144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59" spans="17:17" ht="17.149999999999999" customHeight="1" x14ac:dyDescent="0.4">
      <c r="Q144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60" spans="17:17" ht="17.149999999999999" customHeight="1" x14ac:dyDescent="0.4">
      <c r="Q144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61" spans="17:17" ht="17.149999999999999" customHeight="1" x14ac:dyDescent="0.4">
      <c r="Q144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62" spans="17:17" ht="17.149999999999999" customHeight="1" x14ac:dyDescent="0.4">
      <c r="Q144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63" spans="17:17" ht="17.149999999999999" customHeight="1" x14ac:dyDescent="0.4">
      <c r="Q144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64" spans="17:17" ht="17.149999999999999" customHeight="1" x14ac:dyDescent="0.4">
      <c r="Q144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65" spans="17:17" ht="17.149999999999999" customHeight="1" x14ac:dyDescent="0.4">
      <c r="Q144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66" spans="17:17" ht="17.149999999999999" customHeight="1" x14ac:dyDescent="0.4">
      <c r="Q144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67" spans="17:17" ht="17.149999999999999" customHeight="1" x14ac:dyDescent="0.4">
      <c r="Q144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68" spans="17:17" ht="17.149999999999999" customHeight="1" x14ac:dyDescent="0.4">
      <c r="Q144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69" spans="17:17" ht="17.149999999999999" customHeight="1" x14ac:dyDescent="0.4">
      <c r="Q144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70" spans="17:17" ht="17.149999999999999" customHeight="1" x14ac:dyDescent="0.4">
      <c r="Q144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71" spans="17:17" ht="17.149999999999999" customHeight="1" x14ac:dyDescent="0.4">
      <c r="Q144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72" spans="17:17" ht="17.149999999999999" customHeight="1" x14ac:dyDescent="0.4">
      <c r="Q144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73" spans="17:17" ht="17.149999999999999" customHeight="1" x14ac:dyDescent="0.4">
      <c r="Q144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74" spans="17:17" ht="17.149999999999999" customHeight="1" x14ac:dyDescent="0.4">
      <c r="Q144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75" spans="17:17" ht="17.149999999999999" customHeight="1" x14ac:dyDescent="0.4">
      <c r="Q144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76" spans="17:17" ht="17.149999999999999" customHeight="1" x14ac:dyDescent="0.4">
      <c r="Q144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77" spans="17:17" ht="17.149999999999999" customHeight="1" x14ac:dyDescent="0.4">
      <c r="Q144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78" spans="17:17" ht="17.149999999999999" customHeight="1" x14ac:dyDescent="0.4">
      <c r="Q144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79" spans="17:17" ht="17.149999999999999" customHeight="1" x14ac:dyDescent="0.4">
      <c r="Q144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80" spans="17:17" ht="17.149999999999999" customHeight="1" x14ac:dyDescent="0.4">
      <c r="Q144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81" spans="17:17" ht="17.149999999999999" customHeight="1" x14ac:dyDescent="0.4">
      <c r="Q144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82" spans="17:17" ht="17.149999999999999" customHeight="1" x14ac:dyDescent="0.4">
      <c r="Q144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83" spans="17:17" ht="17.149999999999999" customHeight="1" x14ac:dyDescent="0.4">
      <c r="Q144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84" spans="17:17" ht="17.149999999999999" customHeight="1" x14ac:dyDescent="0.4">
      <c r="Q144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85" spans="17:17" ht="17.149999999999999" customHeight="1" x14ac:dyDescent="0.4">
      <c r="Q144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86" spans="17:17" ht="17.149999999999999" customHeight="1" x14ac:dyDescent="0.4">
      <c r="Q144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87" spans="17:17" ht="17.149999999999999" customHeight="1" x14ac:dyDescent="0.4">
      <c r="Q144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88" spans="17:17" ht="17.149999999999999" customHeight="1" x14ac:dyDescent="0.4">
      <c r="Q144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89" spans="17:17" ht="17.149999999999999" customHeight="1" x14ac:dyDescent="0.4">
      <c r="Q144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90" spans="17:17" ht="17.149999999999999" customHeight="1" x14ac:dyDescent="0.4">
      <c r="Q144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91" spans="17:17" ht="17.149999999999999" customHeight="1" x14ac:dyDescent="0.4">
      <c r="Q144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92" spans="17:17" ht="17.149999999999999" customHeight="1" x14ac:dyDescent="0.4">
      <c r="Q144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93" spans="17:17" ht="17.149999999999999" customHeight="1" x14ac:dyDescent="0.4">
      <c r="Q144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94" spans="17:17" ht="17.149999999999999" customHeight="1" x14ac:dyDescent="0.4">
      <c r="Q144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95" spans="17:17" ht="17.149999999999999" customHeight="1" x14ac:dyDescent="0.4">
      <c r="Q144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96" spans="17:17" ht="17.149999999999999" customHeight="1" x14ac:dyDescent="0.4">
      <c r="Q144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97" spans="17:17" ht="17.149999999999999" customHeight="1" x14ac:dyDescent="0.4">
      <c r="Q144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98" spans="17:17" ht="17.149999999999999" customHeight="1" x14ac:dyDescent="0.4">
      <c r="Q144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99" spans="17:17" ht="17.149999999999999" customHeight="1" x14ac:dyDescent="0.4">
      <c r="Q144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00" spans="17:17" ht="17.149999999999999" customHeight="1" x14ac:dyDescent="0.4">
      <c r="Q145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01" spans="17:17" ht="17.149999999999999" customHeight="1" x14ac:dyDescent="0.4">
      <c r="Q145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02" spans="17:17" ht="17.149999999999999" customHeight="1" x14ac:dyDescent="0.4">
      <c r="Q145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03" spans="17:17" ht="17.149999999999999" customHeight="1" x14ac:dyDescent="0.4">
      <c r="Q145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04" spans="17:17" ht="17.149999999999999" customHeight="1" x14ac:dyDescent="0.4">
      <c r="Q145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05" spans="17:17" ht="17.149999999999999" customHeight="1" x14ac:dyDescent="0.4">
      <c r="Q145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06" spans="17:17" ht="17.149999999999999" customHeight="1" x14ac:dyDescent="0.4">
      <c r="Q145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07" spans="17:17" ht="17.149999999999999" customHeight="1" x14ac:dyDescent="0.4">
      <c r="Q145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08" spans="17:17" ht="17.149999999999999" customHeight="1" x14ac:dyDescent="0.4">
      <c r="Q145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09" spans="17:17" ht="17.149999999999999" customHeight="1" x14ac:dyDescent="0.4">
      <c r="Q145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10" spans="17:17" ht="17.149999999999999" customHeight="1" x14ac:dyDescent="0.4">
      <c r="Q145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11" spans="17:17" ht="17.149999999999999" customHeight="1" x14ac:dyDescent="0.4">
      <c r="Q145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12" spans="17:17" ht="17.149999999999999" customHeight="1" x14ac:dyDescent="0.4">
      <c r="Q145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13" spans="17:17" ht="17.149999999999999" customHeight="1" x14ac:dyDescent="0.4">
      <c r="Q145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14" spans="17:17" ht="17.149999999999999" customHeight="1" x14ac:dyDescent="0.4">
      <c r="Q145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15" spans="17:17" ht="17.149999999999999" customHeight="1" x14ac:dyDescent="0.4">
      <c r="Q145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16" spans="17:17" ht="17.149999999999999" customHeight="1" x14ac:dyDescent="0.4">
      <c r="Q145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17" spans="17:17" ht="17.149999999999999" customHeight="1" x14ac:dyDescent="0.4">
      <c r="Q145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18" spans="17:17" ht="17.149999999999999" customHeight="1" x14ac:dyDescent="0.4">
      <c r="Q145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19" spans="17:17" ht="17.149999999999999" customHeight="1" x14ac:dyDescent="0.4">
      <c r="Q145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20" spans="17:17" ht="17.149999999999999" customHeight="1" x14ac:dyDescent="0.4">
      <c r="Q145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21" spans="17:17" ht="17.149999999999999" customHeight="1" x14ac:dyDescent="0.4">
      <c r="Q145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22" spans="17:17" ht="17.149999999999999" customHeight="1" x14ac:dyDescent="0.4">
      <c r="Q145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23" spans="17:17" ht="17.149999999999999" customHeight="1" x14ac:dyDescent="0.4">
      <c r="Q145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24" spans="17:17" ht="17.149999999999999" customHeight="1" x14ac:dyDescent="0.4">
      <c r="Q145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25" spans="17:17" ht="17.149999999999999" customHeight="1" x14ac:dyDescent="0.4">
      <c r="Q145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26" spans="17:17" ht="17.149999999999999" customHeight="1" x14ac:dyDescent="0.4">
      <c r="Q145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27" spans="17:17" ht="17.149999999999999" customHeight="1" x14ac:dyDescent="0.4">
      <c r="Q145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28" spans="17:17" ht="17.149999999999999" customHeight="1" x14ac:dyDescent="0.4">
      <c r="Q145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29" spans="17:17" ht="17.149999999999999" customHeight="1" x14ac:dyDescent="0.4">
      <c r="Q145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30" spans="17:17" ht="17.149999999999999" customHeight="1" x14ac:dyDescent="0.4">
      <c r="Q145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31" spans="17:17" ht="17.149999999999999" customHeight="1" x14ac:dyDescent="0.4">
      <c r="Q145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32" spans="17:17" ht="17.149999999999999" customHeight="1" x14ac:dyDescent="0.4">
      <c r="Q145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33" spans="17:17" ht="17.149999999999999" customHeight="1" x14ac:dyDescent="0.4">
      <c r="Q145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34" spans="17:17" ht="17.149999999999999" customHeight="1" x14ac:dyDescent="0.4">
      <c r="Q145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35" spans="17:17" ht="17.149999999999999" customHeight="1" x14ac:dyDescent="0.4">
      <c r="Q145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36" spans="17:17" ht="17.149999999999999" customHeight="1" x14ac:dyDescent="0.4">
      <c r="Q145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37" spans="17:17" ht="17.149999999999999" customHeight="1" x14ac:dyDescent="0.4">
      <c r="Q145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38" spans="17:17" ht="17.149999999999999" customHeight="1" x14ac:dyDescent="0.4">
      <c r="Q145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39" spans="17:17" ht="17.149999999999999" customHeight="1" x14ac:dyDescent="0.4">
      <c r="Q145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40" spans="17:17" ht="17.149999999999999" customHeight="1" x14ac:dyDescent="0.4">
      <c r="Q145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41" spans="17:17" ht="17.149999999999999" customHeight="1" x14ac:dyDescent="0.4">
      <c r="Q145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42" spans="17:17" ht="17.149999999999999" customHeight="1" x14ac:dyDescent="0.4">
      <c r="Q145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43" spans="17:17" ht="17.149999999999999" customHeight="1" x14ac:dyDescent="0.4">
      <c r="Q145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44" spans="17:17" ht="17.149999999999999" customHeight="1" x14ac:dyDescent="0.4">
      <c r="Q145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45" spans="17:17" ht="17.149999999999999" customHeight="1" x14ac:dyDescent="0.4">
      <c r="Q145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46" spans="17:17" ht="17.149999999999999" customHeight="1" x14ac:dyDescent="0.4">
      <c r="Q145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47" spans="17:17" ht="17.149999999999999" customHeight="1" x14ac:dyDescent="0.4">
      <c r="Q145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48" spans="17:17" ht="17.149999999999999" customHeight="1" x14ac:dyDescent="0.4">
      <c r="Q145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49" spans="17:17" ht="17.149999999999999" customHeight="1" x14ac:dyDescent="0.4">
      <c r="Q145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50" spans="17:17" ht="17.149999999999999" customHeight="1" x14ac:dyDescent="0.4">
      <c r="Q145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51" spans="17:17" ht="17.149999999999999" customHeight="1" x14ac:dyDescent="0.4">
      <c r="Q145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52" spans="17:17" ht="17.149999999999999" customHeight="1" x14ac:dyDescent="0.4">
      <c r="Q145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53" spans="17:17" ht="17.149999999999999" customHeight="1" x14ac:dyDescent="0.4">
      <c r="Q145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54" spans="17:17" ht="17.149999999999999" customHeight="1" x14ac:dyDescent="0.4">
      <c r="Q145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55" spans="17:17" ht="17.149999999999999" customHeight="1" x14ac:dyDescent="0.4">
      <c r="Q145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56" spans="17:17" ht="17.149999999999999" customHeight="1" x14ac:dyDescent="0.4">
      <c r="Q145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57" spans="17:17" ht="17.149999999999999" customHeight="1" x14ac:dyDescent="0.4">
      <c r="Q145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58" spans="17:17" ht="17.149999999999999" customHeight="1" x14ac:dyDescent="0.4">
      <c r="Q145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59" spans="17:17" ht="17.149999999999999" customHeight="1" x14ac:dyDescent="0.4">
      <c r="Q145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60" spans="17:17" ht="17.149999999999999" customHeight="1" x14ac:dyDescent="0.4">
      <c r="Q145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61" spans="17:17" ht="17.149999999999999" customHeight="1" x14ac:dyDescent="0.4">
      <c r="Q145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62" spans="17:17" ht="17.149999999999999" customHeight="1" x14ac:dyDescent="0.4">
      <c r="Q145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63" spans="17:17" ht="17.149999999999999" customHeight="1" x14ac:dyDescent="0.4">
      <c r="Q145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64" spans="17:17" ht="17.149999999999999" customHeight="1" x14ac:dyDescent="0.4">
      <c r="Q145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65" spans="17:17" ht="17.149999999999999" customHeight="1" x14ac:dyDescent="0.4">
      <c r="Q145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66" spans="17:17" ht="17.149999999999999" customHeight="1" x14ac:dyDescent="0.4">
      <c r="Q145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67" spans="17:17" ht="17.149999999999999" customHeight="1" x14ac:dyDescent="0.4">
      <c r="Q145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68" spans="17:17" ht="17.149999999999999" customHeight="1" x14ac:dyDescent="0.4">
      <c r="Q145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69" spans="17:17" ht="17.149999999999999" customHeight="1" x14ac:dyDescent="0.4">
      <c r="Q145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70" spans="17:17" ht="17.149999999999999" customHeight="1" x14ac:dyDescent="0.4">
      <c r="Q145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71" spans="17:17" ht="17.149999999999999" customHeight="1" x14ac:dyDescent="0.4">
      <c r="Q145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72" spans="17:17" ht="17.149999999999999" customHeight="1" x14ac:dyDescent="0.4">
      <c r="Q145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73" spans="17:17" ht="17.149999999999999" customHeight="1" x14ac:dyDescent="0.4">
      <c r="Q145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74" spans="17:17" ht="17.149999999999999" customHeight="1" x14ac:dyDescent="0.4">
      <c r="Q145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75" spans="17:17" ht="17.149999999999999" customHeight="1" x14ac:dyDescent="0.4">
      <c r="Q145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76" spans="17:17" ht="17.149999999999999" customHeight="1" x14ac:dyDescent="0.4">
      <c r="Q145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77" spans="17:17" ht="17.149999999999999" customHeight="1" x14ac:dyDescent="0.4">
      <c r="Q145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78" spans="17:17" ht="17.149999999999999" customHeight="1" x14ac:dyDescent="0.4">
      <c r="Q145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79" spans="17:17" ht="17.149999999999999" customHeight="1" x14ac:dyDescent="0.4">
      <c r="Q145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80" spans="17:17" ht="17.149999999999999" customHeight="1" x14ac:dyDescent="0.4">
      <c r="Q145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81" spans="17:17" ht="17.149999999999999" customHeight="1" x14ac:dyDescent="0.4">
      <c r="Q145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82" spans="17:17" ht="17.149999999999999" customHeight="1" x14ac:dyDescent="0.4">
      <c r="Q145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83" spans="17:17" ht="17.149999999999999" customHeight="1" x14ac:dyDescent="0.4">
      <c r="Q145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84" spans="17:17" ht="17.149999999999999" customHeight="1" x14ac:dyDescent="0.4">
      <c r="Q145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85" spans="17:17" ht="17.149999999999999" customHeight="1" x14ac:dyDescent="0.4">
      <c r="Q145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86" spans="17:17" ht="17.149999999999999" customHeight="1" x14ac:dyDescent="0.4">
      <c r="Q145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87" spans="17:17" ht="17.149999999999999" customHeight="1" x14ac:dyDescent="0.4">
      <c r="Q145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88" spans="17:17" ht="17.149999999999999" customHeight="1" x14ac:dyDescent="0.4">
      <c r="Q145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89" spans="17:17" ht="17.149999999999999" customHeight="1" x14ac:dyDescent="0.4">
      <c r="Q145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90" spans="17:17" ht="17.149999999999999" customHeight="1" x14ac:dyDescent="0.4">
      <c r="Q145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91" spans="17:17" ht="17.149999999999999" customHeight="1" x14ac:dyDescent="0.4">
      <c r="Q145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92" spans="17:17" ht="17.149999999999999" customHeight="1" x14ac:dyDescent="0.4">
      <c r="Q145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93" spans="17:17" ht="17.149999999999999" customHeight="1" x14ac:dyDescent="0.4">
      <c r="Q145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94" spans="17:17" ht="17.149999999999999" customHeight="1" x14ac:dyDescent="0.4">
      <c r="Q145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95" spans="17:17" ht="17.149999999999999" customHeight="1" x14ac:dyDescent="0.4">
      <c r="Q145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96" spans="17:17" ht="17.149999999999999" customHeight="1" x14ac:dyDescent="0.4">
      <c r="Q145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97" spans="17:17" ht="17.149999999999999" customHeight="1" x14ac:dyDescent="0.4">
      <c r="Q145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98" spans="17:17" ht="17.149999999999999" customHeight="1" x14ac:dyDescent="0.4">
      <c r="Q145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99" spans="17:17" ht="17.149999999999999" customHeight="1" x14ac:dyDescent="0.4">
      <c r="Q145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00" spans="17:17" ht="17.149999999999999" customHeight="1" x14ac:dyDescent="0.4">
      <c r="Q146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01" spans="17:17" ht="17.149999999999999" customHeight="1" x14ac:dyDescent="0.4">
      <c r="Q146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02" spans="17:17" ht="17.149999999999999" customHeight="1" x14ac:dyDescent="0.4">
      <c r="Q146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03" spans="17:17" ht="17.149999999999999" customHeight="1" x14ac:dyDescent="0.4">
      <c r="Q146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04" spans="17:17" ht="17.149999999999999" customHeight="1" x14ac:dyDescent="0.4">
      <c r="Q146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05" spans="17:17" ht="17.149999999999999" customHeight="1" x14ac:dyDescent="0.4">
      <c r="Q146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06" spans="17:17" ht="17.149999999999999" customHeight="1" x14ac:dyDescent="0.4">
      <c r="Q146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07" spans="17:17" ht="17.149999999999999" customHeight="1" x14ac:dyDescent="0.4">
      <c r="Q146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08" spans="17:17" ht="17.149999999999999" customHeight="1" x14ac:dyDescent="0.4">
      <c r="Q146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09" spans="17:17" ht="17.149999999999999" customHeight="1" x14ac:dyDescent="0.4">
      <c r="Q146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10" spans="17:17" ht="17.149999999999999" customHeight="1" x14ac:dyDescent="0.4">
      <c r="Q146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11" spans="17:17" ht="17.149999999999999" customHeight="1" x14ac:dyDescent="0.4">
      <c r="Q146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12" spans="17:17" ht="17.149999999999999" customHeight="1" x14ac:dyDescent="0.4">
      <c r="Q146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13" spans="17:17" ht="17.149999999999999" customHeight="1" x14ac:dyDescent="0.4">
      <c r="Q146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14" spans="17:17" ht="17.149999999999999" customHeight="1" x14ac:dyDescent="0.4">
      <c r="Q146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15" spans="17:17" ht="17.149999999999999" customHeight="1" x14ac:dyDescent="0.4">
      <c r="Q146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16" spans="17:17" ht="17.149999999999999" customHeight="1" x14ac:dyDescent="0.4">
      <c r="Q146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17" spans="17:17" ht="17.149999999999999" customHeight="1" x14ac:dyDescent="0.4">
      <c r="Q146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18" spans="17:17" ht="17.149999999999999" customHeight="1" x14ac:dyDescent="0.4">
      <c r="Q146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19" spans="17:17" ht="17.149999999999999" customHeight="1" x14ac:dyDescent="0.4">
      <c r="Q146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20" spans="17:17" ht="17.149999999999999" customHeight="1" x14ac:dyDescent="0.4">
      <c r="Q146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21" spans="17:17" ht="17.149999999999999" customHeight="1" x14ac:dyDescent="0.4">
      <c r="Q146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22" spans="17:17" ht="17.149999999999999" customHeight="1" x14ac:dyDescent="0.4">
      <c r="Q146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23" spans="17:17" ht="17.149999999999999" customHeight="1" x14ac:dyDescent="0.4">
      <c r="Q146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24" spans="17:17" ht="17.149999999999999" customHeight="1" x14ac:dyDescent="0.4">
      <c r="Q146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25" spans="17:17" ht="17.149999999999999" customHeight="1" x14ac:dyDescent="0.4">
      <c r="Q146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26" spans="17:17" ht="17.149999999999999" customHeight="1" x14ac:dyDescent="0.4">
      <c r="Q146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27" spans="17:17" ht="17.149999999999999" customHeight="1" x14ac:dyDescent="0.4">
      <c r="Q146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28" spans="17:17" ht="17.149999999999999" customHeight="1" x14ac:dyDescent="0.4">
      <c r="Q146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29" spans="17:17" ht="17.149999999999999" customHeight="1" x14ac:dyDescent="0.4">
      <c r="Q146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30" spans="17:17" ht="17.149999999999999" customHeight="1" x14ac:dyDescent="0.4">
      <c r="Q146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31" spans="17:17" ht="17.149999999999999" customHeight="1" x14ac:dyDescent="0.4">
      <c r="Q146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32" spans="17:17" ht="17.149999999999999" customHeight="1" x14ac:dyDescent="0.4">
      <c r="Q146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33" spans="17:17" ht="17.149999999999999" customHeight="1" x14ac:dyDescent="0.4">
      <c r="Q146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34" spans="17:17" ht="17.149999999999999" customHeight="1" x14ac:dyDescent="0.4">
      <c r="Q146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35" spans="17:17" ht="17.149999999999999" customHeight="1" x14ac:dyDescent="0.4">
      <c r="Q146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36" spans="17:17" ht="17.149999999999999" customHeight="1" x14ac:dyDescent="0.4">
      <c r="Q146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37" spans="17:17" ht="17.149999999999999" customHeight="1" x14ac:dyDescent="0.4">
      <c r="Q146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38" spans="17:17" ht="17.149999999999999" customHeight="1" x14ac:dyDescent="0.4">
      <c r="Q146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39" spans="17:17" ht="17.149999999999999" customHeight="1" x14ac:dyDescent="0.4">
      <c r="Q146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40" spans="17:17" ht="17.149999999999999" customHeight="1" x14ac:dyDescent="0.4">
      <c r="Q146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41" spans="17:17" ht="17.149999999999999" customHeight="1" x14ac:dyDescent="0.4">
      <c r="Q146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42" spans="17:17" ht="17.149999999999999" customHeight="1" x14ac:dyDescent="0.4">
      <c r="Q146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43" spans="17:17" ht="17.149999999999999" customHeight="1" x14ac:dyDescent="0.4">
      <c r="Q146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44" spans="17:17" ht="17.149999999999999" customHeight="1" x14ac:dyDescent="0.4">
      <c r="Q146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45" spans="17:17" ht="17.149999999999999" customHeight="1" x14ac:dyDescent="0.4">
      <c r="Q146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46" spans="17:17" ht="17.149999999999999" customHeight="1" x14ac:dyDescent="0.4">
      <c r="Q146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47" spans="17:17" ht="17.149999999999999" customHeight="1" x14ac:dyDescent="0.4">
      <c r="Q146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48" spans="17:17" ht="17.149999999999999" customHeight="1" x14ac:dyDescent="0.4">
      <c r="Q146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49" spans="17:17" ht="17.149999999999999" customHeight="1" x14ac:dyDescent="0.4">
      <c r="Q146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50" spans="17:17" ht="17.149999999999999" customHeight="1" x14ac:dyDescent="0.4">
      <c r="Q146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51" spans="17:17" ht="17.149999999999999" customHeight="1" x14ac:dyDescent="0.4">
      <c r="Q146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52" spans="17:17" ht="17.149999999999999" customHeight="1" x14ac:dyDescent="0.4">
      <c r="Q146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53" spans="17:17" ht="17.149999999999999" customHeight="1" x14ac:dyDescent="0.4">
      <c r="Q146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54" spans="17:17" ht="17.149999999999999" customHeight="1" x14ac:dyDescent="0.4">
      <c r="Q146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55" spans="17:17" ht="17.149999999999999" customHeight="1" x14ac:dyDescent="0.4">
      <c r="Q146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56" spans="17:17" ht="17.149999999999999" customHeight="1" x14ac:dyDescent="0.4">
      <c r="Q146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57" spans="17:17" ht="17.149999999999999" customHeight="1" x14ac:dyDescent="0.4">
      <c r="Q146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58" spans="17:17" ht="17.149999999999999" customHeight="1" x14ac:dyDescent="0.4">
      <c r="Q146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59" spans="17:17" ht="17.149999999999999" customHeight="1" x14ac:dyDescent="0.4">
      <c r="Q146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60" spans="17:17" ht="17.149999999999999" customHeight="1" x14ac:dyDescent="0.4">
      <c r="Q146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61" spans="17:17" ht="17.149999999999999" customHeight="1" x14ac:dyDescent="0.4">
      <c r="Q146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62" spans="17:17" ht="17.149999999999999" customHeight="1" x14ac:dyDescent="0.4">
      <c r="Q146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63" spans="17:17" ht="17.149999999999999" customHeight="1" x14ac:dyDescent="0.4">
      <c r="Q146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64" spans="17:17" ht="17.149999999999999" customHeight="1" x14ac:dyDescent="0.4">
      <c r="Q146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65" spans="17:17" ht="17.149999999999999" customHeight="1" x14ac:dyDescent="0.4">
      <c r="Q146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66" spans="17:17" ht="17.149999999999999" customHeight="1" x14ac:dyDescent="0.4">
      <c r="Q146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67" spans="17:17" ht="17.149999999999999" customHeight="1" x14ac:dyDescent="0.4">
      <c r="Q146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68" spans="17:17" ht="17.149999999999999" customHeight="1" x14ac:dyDescent="0.4">
      <c r="Q146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69" spans="17:17" ht="17.149999999999999" customHeight="1" x14ac:dyDescent="0.4">
      <c r="Q146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70" spans="17:17" ht="17.149999999999999" customHeight="1" x14ac:dyDescent="0.4">
      <c r="Q146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71" spans="17:17" ht="17.149999999999999" customHeight="1" x14ac:dyDescent="0.4">
      <c r="Q146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72" spans="17:17" ht="17.149999999999999" customHeight="1" x14ac:dyDescent="0.4">
      <c r="Q146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73" spans="17:17" ht="17.149999999999999" customHeight="1" x14ac:dyDescent="0.4">
      <c r="Q146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74" spans="17:17" ht="17.149999999999999" customHeight="1" x14ac:dyDescent="0.4">
      <c r="Q146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75" spans="17:17" ht="17.149999999999999" customHeight="1" x14ac:dyDescent="0.4">
      <c r="Q146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76" spans="17:17" ht="17.149999999999999" customHeight="1" x14ac:dyDescent="0.4">
      <c r="Q146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77" spans="17:17" ht="17.149999999999999" customHeight="1" x14ac:dyDescent="0.4">
      <c r="Q146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78" spans="17:17" ht="17.149999999999999" customHeight="1" x14ac:dyDescent="0.4">
      <c r="Q146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79" spans="17:17" ht="17.149999999999999" customHeight="1" x14ac:dyDescent="0.4">
      <c r="Q146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80" spans="17:17" ht="17.149999999999999" customHeight="1" x14ac:dyDescent="0.4">
      <c r="Q146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81" spans="17:17" ht="17.149999999999999" customHeight="1" x14ac:dyDescent="0.4">
      <c r="Q146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82" spans="17:17" ht="17.149999999999999" customHeight="1" x14ac:dyDescent="0.4">
      <c r="Q146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83" spans="17:17" ht="17.149999999999999" customHeight="1" x14ac:dyDescent="0.4">
      <c r="Q146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84" spans="17:17" ht="17.149999999999999" customHeight="1" x14ac:dyDescent="0.4">
      <c r="Q146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85" spans="17:17" ht="17.149999999999999" customHeight="1" x14ac:dyDescent="0.4">
      <c r="Q146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86" spans="17:17" ht="17.149999999999999" customHeight="1" x14ac:dyDescent="0.4">
      <c r="Q146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87" spans="17:17" ht="17.149999999999999" customHeight="1" x14ac:dyDescent="0.4">
      <c r="Q146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88" spans="17:17" ht="17.149999999999999" customHeight="1" x14ac:dyDescent="0.4">
      <c r="Q146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89" spans="17:17" ht="17.149999999999999" customHeight="1" x14ac:dyDescent="0.4">
      <c r="Q146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90" spans="17:17" ht="17.149999999999999" customHeight="1" x14ac:dyDescent="0.4">
      <c r="Q146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91" spans="17:17" ht="17.149999999999999" customHeight="1" x14ac:dyDescent="0.4">
      <c r="Q146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92" spans="17:17" ht="17.149999999999999" customHeight="1" x14ac:dyDescent="0.4">
      <c r="Q146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93" spans="17:17" ht="17.149999999999999" customHeight="1" x14ac:dyDescent="0.4">
      <c r="Q146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94" spans="17:17" ht="17.149999999999999" customHeight="1" x14ac:dyDescent="0.4">
      <c r="Q146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95" spans="17:17" ht="17.149999999999999" customHeight="1" x14ac:dyDescent="0.4">
      <c r="Q146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96" spans="17:17" ht="17.149999999999999" customHeight="1" x14ac:dyDescent="0.4">
      <c r="Q146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97" spans="17:17" ht="17.149999999999999" customHeight="1" x14ac:dyDescent="0.4">
      <c r="Q146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98" spans="17:17" ht="17.149999999999999" customHeight="1" x14ac:dyDescent="0.4">
      <c r="Q146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99" spans="17:17" ht="17.149999999999999" customHeight="1" x14ac:dyDescent="0.4">
      <c r="Q146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00" spans="17:17" ht="17.149999999999999" customHeight="1" x14ac:dyDescent="0.4">
      <c r="Q147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01" spans="17:17" ht="17.149999999999999" customHeight="1" x14ac:dyDescent="0.4">
      <c r="Q147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02" spans="17:17" ht="17.149999999999999" customHeight="1" x14ac:dyDescent="0.4">
      <c r="Q147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03" spans="17:17" ht="17.149999999999999" customHeight="1" x14ac:dyDescent="0.4">
      <c r="Q147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04" spans="17:17" ht="17.149999999999999" customHeight="1" x14ac:dyDescent="0.4">
      <c r="Q147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05" spans="17:17" ht="17.149999999999999" customHeight="1" x14ac:dyDescent="0.4">
      <c r="Q147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06" spans="17:17" ht="17.149999999999999" customHeight="1" x14ac:dyDescent="0.4">
      <c r="Q147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07" spans="17:17" ht="17.149999999999999" customHeight="1" x14ac:dyDescent="0.4">
      <c r="Q147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08" spans="17:17" ht="17.149999999999999" customHeight="1" x14ac:dyDescent="0.4">
      <c r="Q147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09" spans="17:17" ht="17.149999999999999" customHeight="1" x14ac:dyDescent="0.4">
      <c r="Q147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10" spans="17:17" ht="17.149999999999999" customHeight="1" x14ac:dyDescent="0.4">
      <c r="Q147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11" spans="17:17" ht="17.149999999999999" customHeight="1" x14ac:dyDescent="0.4">
      <c r="Q147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12" spans="17:17" ht="17.149999999999999" customHeight="1" x14ac:dyDescent="0.4">
      <c r="Q147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13" spans="17:17" ht="17.149999999999999" customHeight="1" x14ac:dyDescent="0.4">
      <c r="Q147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14" spans="17:17" ht="17.149999999999999" customHeight="1" x14ac:dyDescent="0.4">
      <c r="Q147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15" spans="17:17" ht="17.149999999999999" customHeight="1" x14ac:dyDescent="0.4">
      <c r="Q147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16" spans="17:17" ht="17.149999999999999" customHeight="1" x14ac:dyDescent="0.4">
      <c r="Q147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17" spans="17:17" ht="17.149999999999999" customHeight="1" x14ac:dyDescent="0.4">
      <c r="Q147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18" spans="17:17" ht="17.149999999999999" customHeight="1" x14ac:dyDescent="0.4">
      <c r="Q147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19" spans="17:17" ht="17.149999999999999" customHeight="1" x14ac:dyDescent="0.4">
      <c r="Q147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20" spans="17:17" ht="17.149999999999999" customHeight="1" x14ac:dyDescent="0.4">
      <c r="Q147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21" spans="17:17" ht="17.149999999999999" customHeight="1" x14ac:dyDescent="0.4">
      <c r="Q147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22" spans="17:17" ht="17.149999999999999" customHeight="1" x14ac:dyDescent="0.4">
      <c r="Q147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23" spans="17:17" ht="17.149999999999999" customHeight="1" x14ac:dyDescent="0.4">
      <c r="Q147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24" spans="17:17" ht="17.149999999999999" customHeight="1" x14ac:dyDescent="0.4">
      <c r="Q147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25" spans="17:17" ht="17.149999999999999" customHeight="1" x14ac:dyDescent="0.4">
      <c r="Q147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26" spans="17:17" ht="17.149999999999999" customHeight="1" x14ac:dyDescent="0.4">
      <c r="Q147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27" spans="17:17" ht="17.149999999999999" customHeight="1" x14ac:dyDescent="0.4">
      <c r="Q147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28" spans="17:17" ht="17.149999999999999" customHeight="1" x14ac:dyDescent="0.4">
      <c r="Q147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29" spans="17:17" ht="17.149999999999999" customHeight="1" x14ac:dyDescent="0.4">
      <c r="Q147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30" spans="17:17" ht="17.149999999999999" customHeight="1" x14ac:dyDescent="0.4">
      <c r="Q147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31" spans="17:17" ht="17.149999999999999" customHeight="1" x14ac:dyDescent="0.4">
      <c r="Q147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32" spans="17:17" ht="17.149999999999999" customHeight="1" x14ac:dyDescent="0.4">
      <c r="Q147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33" spans="17:17" ht="17.149999999999999" customHeight="1" x14ac:dyDescent="0.4">
      <c r="Q147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34" spans="17:17" ht="17.149999999999999" customHeight="1" x14ac:dyDescent="0.4">
      <c r="Q147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35" spans="17:17" ht="17.149999999999999" customHeight="1" x14ac:dyDescent="0.4">
      <c r="Q147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36" spans="17:17" ht="17.149999999999999" customHeight="1" x14ac:dyDescent="0.4">
      <c r="Q147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37" spans="17:17" ht="17.149999999999999" customHeight="1" x14ac:dyDescent="0.4">
      <c r="Q147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38" spans="17:17" ht="17.149999999999999" customHeight="1" x14ac:dyDescent="0.4">
      <c r="Q147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39" spans="17:17" ht="17.149999999999999" customHeight="1" x14ac:dyDescent="0.4">
      <c r="Q147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40" spans="17:17" ht="17.149999999999999" customHeight="1" x14ac:dyDescent="0.4">
      <c r="Q147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41" spans="17:17" ht="17.149999999999999" customHeight="1" x14ac:dyDescent="0.4">
      <c r="Q147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42" spans="17:17" ht="17.149999999999999" customHeight="1" x14ac:dyDescent="0.4">
      <c r="Q147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43" spans="17:17" ht="17.149999999999999" customHeight="1" x14ac:dyDescent="0.4">
      <c r="Q147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44" spans="17:17" ht="17.149999999999999" customHeight="1" x14ac:dyDescent="0.4">
      <c r="Q147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45" spans="17:17" ht="17.149999999999999" customHeight="1" x14ac:dyDescent="0.4">
      <c r="Q147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46" spans="17:17" ht="17.149999999999999" customHeight="1" x14ac:dyDescent="0.4">
      <c r="Q147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47" spans="17:17" ht="17.149999999999999" customHeight="1" x14ac:dyDescent="0.4">
      <c r="Q147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48" spans="17:17" ht="17.149999999999999" customHeight="1" x14ac:dyDescent="0.4">
      <c r="Q147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49" spans="17:17" ht="17.149999999999999" customHeight="1" x14ac:dyDescent="0.4">
      <c r="Q147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50" spans="17:17" ht="17.149999999999999" customHeight="1" x14ac:dyDescent="0.4">
      <c r="Q147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51" spans="17:17" ht="17.149999999999999" customHeight="1" x14ac:dyDescent="0.4">
      <c r="Q147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52" spans="17:17" ht="17.149999999999999" customHeight="1" x14ac:dyDescent="0.4">
      <c r="Q147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53" spans="17:17" ht="17.149999999999999" customHeight="1" x14ac:dyDescent="0.4">
      <c r="Q147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54" spans="17:17" ht="17.149999999999999" customHeight="1" x14ac:dyDescent="0.4">
      <c r="Q147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55" spans="17:17" ht="17.149999999999999" customHeight="1" x14ac:dyDescent="0.4">
      <c r="Q147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56" spans="17:17" ht="17.149999999999999" customHeight="1" x14ac:dyDescent="0.4">
      <c r="Q147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57" spans="17:17" ht="17.149999999999999" customHeight="1" x14ac:dyDescent="0.4">
      <c r="Q147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58" spans="17:17" ht="17.149999999999999" customHeight="1" x14ac:dyDescent="0.4">
      <c r="Q147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59" spans="17:17" ht="17.149999999999999" customHeight="1" x14ac:dyDescent="0.4">
      <c r="Q147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60" spans="17:17" ht="17.149999999999999" customHeight="1" x14ac:dyDescent="0.4">
      <c r="Q147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61" spans="17:17" ht="17.149999999999999" customHeight="1" x14ac:dyDescent="0.4">
      <c r="Q147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62" spans="17:17" ht="17.149999999999999" customHeight="1" x14ac:dyDescent="0.4">
      <c r="Q147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63" spans="17:17" ht="17.149999999999999" customHeight="1" x14ac:dyDescent="0.4">
      <c r="Q147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64" spans="17:17" ht="17.149999999999999" customHeight="1" x14ac:dyDescent="0.4">
      <c r="Q147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65" spans="17:17" ht="17.149999999999999" customHeight="1" x14ac:dyDescent="0.4">
      <c r="Q147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66" spans="17:17" ht="17.149999999999999" customHeight="1" x14ac:dyDescent="0.4">
      <c r="Q147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67" spans="17:17" ht="17.149999999999999" customHeight="1" x14ac:dyDescent="0.4">
      <c r="Q147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68" spans="17:17" ht="17.149999999999999" customHeight="1" x14ac:dyDescent="0.4">
      <c r="Q147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69" spans="17:17" ht="17.149999999999999" customHeight="1" x14ac:dyDescent="0.4">
      <c r="Q147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70" spans="17:17" ht="17.149999999999999" customHeight="1" x14ac:dyDescent="0.4">
      <c r="Q147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71" spans="17:17" ht="17.149999999999999" customHeight="1" x14ac:dyDescent="0.4">
      <c r="Q147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72" spans="17:17" ht="17.149999999999999" customHeight="1" x14ac:dyDescent="0.4">
      <c r="Q147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73" spans="17:17" ht="17.149999999999999" customHeight="1" x14ac:dyDescent="0.4">
      <c r="Q147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74" spans="17:17" ht="17.149999999999999" customHeight="1" x14ac:dyDescent="0.4">
      <c r="Q147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75" spans="17:17" ht="17.149999999999999" customHeight="1" x14ac:dyDescent="0.4">
      <c r="Q147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76" spans="17:17" ht="17.149999999999999" customHeight="1" x14ac:dyDescent="0.4">
      <c r="Q147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77" spans="17:17" ht="17.149999999999999" customHeight="1" x14ac:dyDescent="0.4">
      <c r="Q147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78" spans="17:17" ht="17.149999999999999" customHeight="1" x14ac:dyDescent="0.4">
      <c r="Q147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79" spans="17:17" ht="17.149999999999999" customHeight="1" x14ac:dyDescent="0.4">
      <c r="Q147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80" spans="17:17" ht="17.149999999999999" customHeight="1" x14ac:dyDescent="0.4">
      <c r="Q147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81" spans="17:17" ht="17.149999999999999" customHeight="1" x14ac:dyDescent="0.4">
      <c r="Q147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82" spans="17:17" ht="17.149999999999999" customHeight="1" x14ac:dyDescent="0.4">
      <c r="Q147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83" spans="17:17" ht="17.149999999999999" customHeight="1" x14ac:dyDescent="0.4">
      <c r="Q147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84" spans="17:17" ht="17.149999999999999" customHeight="1" x14ac:dyDescent="0.4">
      <c r="Q147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85" spans="17:17" ht="17.149999999999999" customHeight="1" x14ac:dyDescent="0.4">
      <c r="Q147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86" spans="17:17" ht="17.149999999999999" customHeight="1" x14ac:dyDescent="0.4">
      <c r="Q147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87" spans="17:17" ht="17.149999999999999" customHeight="1" x14ac:dyDescent="0.4">
      <c r="Q147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88" spans="17:17" ht="17.149999999999999" customHeight="1" x14ac:dyDescent="0.4">
      <c r="Q147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89" spans="17:17" ht="17.149999999999999" customHeight="1" x14ac:dyDescent="0.4">
      <c r="Q147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90" spans="17:17" ht="17.149999999999999" customHeight="1" x14ac:dyDescent="0.4">
      <c r="Q147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91" spans="17:17" ht="17.149999999999999" customHeight="1" x14ac:dyDescent="0.4">
      <c r="Q147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92" spans="17:17" ht="17.149999999999999" customHeight="1" x14ac:dyDescent="0.4">
      <c r="Q147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93" spans="17:17" ht="17.149999999999999" customHeight="1" x14ac:dyDescent="0.4">
      <c r="Q147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94" spans="17:17" ht="17.149999999999999" customHeight="1" x14ac:dyDescent="0.4">
      <c r="Q147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95" spans="17:17" ht="17.149999999999999" customHeight="1" x14ac:dyDescent="0.4">
      <c r="Q147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96" spans="17:17" ht="17.149999999999999" customHeight="1" x14ac:dyDescent="0.4">
      <c r="Q147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97" spans="17:17" ht="17.149999999999999" customHeight="1" x14ac:dyDescent="0.4">
      <c r="Q147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98" spans="17:17" ht="17.149999999999999" customHeight="1" x14ac:dyDescent="0.4">
      <c r="Q147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99" spans="17:17" ht="17.149999999999999" customHeight="1" x14ac:dyDescent="0.4">
      <c r="Q147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00" spans="17:17" ht="17.149999999999999" customHeight="1" x14ac:dyDescent="0.4">
      <c r="Q148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01" spans="17:17" ht="17.149999999999999" customHeight="1" x14ac:dyDescent="0.4">
      <c r="Q148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02" spans="17:17" ht="17.149999999999999" customHeight="1" x14ac:dyDescent="0.4">
      <c r="Q148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03" spans="17:17" ht="17.149999999999999" customHeight="1" x14ac:dyDescent="0.4">
      <c r="Q148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04" spans="17:17" ht="17.149999999999999" customHeight="1" x14ac:dyDescent="0.4">
      <c r="Q148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05" spans="17:17" ht="17.149999999999999" customHeight="1" x14ac:dyDescent="0.4">
      <c r="Q148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06" spans="17:17" ht="17.149999999999999" customHeight="1" x14ac:dyDescent="0.4">
      <c r="Q148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07" spans="17:17" ht="17.149999999999999" customHeight="1" x14ac:dyDescent="0.4">
      <c r="Q148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08" spans="17:17" ht="17.149999999999999" customHeight="1" x14ac:dyDescent="0.4">
      <c r="Q148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09" spans="17:17" ht="17.149999999999999" customHeight="1" x14ac:dyDescent="0.4">
      <c r="Q148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10" spans="17:17" ht="17.149999999999999" customHeight="1" x14ac:dyDescent="0.4">
      <c r="Q148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11" spans="17:17" ht="17.149999999999999" customHeight="1" x14ac:dyDescent="0.4">
      <c r="Q148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12" spans="17:17" ht="17.149999999999999" customHeight="1" x14ac:dyDescent="0.4">
      <c r="Q148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13" spans="17:17" ht="17.149999999999999" customHeight="1" x14ac:dyDescent="0.4">
      <c r="Q148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14" spans="17:17" ht="17.149999999999999" customHeight="1" x14ac:dyDescent="0.4">
      <c r="Q148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15" spans="17:17" ht="17.149999999999999" customHeight="1" x14ac:dyDescent="0.4">
      <c r="Q148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16" spans="17:17" ht="17.149999999999999" customHeight="1" x14ac:dyDescent="0.4">
      <c r="Q148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17" spans="17:17" ht="17.149999999999999" customHeight="1" x14ac:dyDescent="0.4">
      <c r="Q148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18" spans="17:17" ht="17.149999999999999" customHeight="1" x14ac:dyDescent="0.4">
      <c r="Q148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19" spans="17:17" ht="17.149999999999999" customHeight="1" x14ac:dyDescent="0.4">
      <c r="Q148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20" spans="17:17" ht="17.149999999999999" customHeight="1" x14ac:dyDescent="0.4">
      <c r="Q148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21" spans="17:17" ht="17.149999999999999" customHeight="1" x14ac:dyDescent="0.4">
      <c r="Q148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22" spans="17:17" ht="17.149999999999999" customHeight="1" x14ac:dyDescent="0.4">
      <c r="Q148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23" spans="17:17" ht="17.149999999999999" customHeight="1" x14ac:dyDescent="0.4">
      <c r="Q148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24" spans="17:17" ht="17.149999999999999" customHeight="1" x14ac:dyDescent="0.4">
      <c r="Q148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25" spans="17:17" ht="17.149999999999999" customHeight="1" x14ac:dyDescent="0.4">
      <c r="Q148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26" spans="17:17" ht="17.149999999999999" customHeight="1" x14ac:dyDescent="0.4">
      <c r="Q148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27" spans="17:17" ht="17.149999999999999" customHeight="1" x14ac:dyDescent="0.4">
      <c r="Q148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28" spans="17:17" ht="17.149999999999999" customHeight="1" x14ac:dyDescent="0.4">
      <c r="Q148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29" spans="17:17" ht="17.149999999999999" customHeight="1" x14ac:dyDescent="0.4">
      <c r="Q148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30" spans="17:17" ht="17.149999999999999" customHeight="1" x14ac:dyDescent="0.4">
      <c r="Q148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31" spans="17:17" ht="17.149999999999999" customHeight="1" x14ac:dyDescent="0.4">
      <c r="Q148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32" spans="17:17" ht="17.149999999999999" customHeight="1" x14ac:dyDescent="0.4">
      <c r="Q148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33" spans="17:17" ht="17.149999999999999" customHeight="1" x14ac:dyDescent="0.4">
      <c r="Q148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34" spans="17:17" ht="17.149999999999999" customHeight="1" x14ac:dyDescent="0.4">
      <c r="Q148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35" spans="17:17" ht="17.149999999999999" customHeight="1" x14ac:dyDescent="0.4">
      <c r="Q148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36" spans="17:17" ht="17.149999999999999" customHeight="1" x14ac:dyDescent="0.4">
      <c r="Q148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37" spans="17:17" ht="17.149999999999999" customHeight="1" x14ac:dyDescent="0.4">
      <c r="Q148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38" spans="17:17" ht="17.149999999999999" customHeight="1" x14ac:dyDescent="0.4">
      <c r="Q148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39" spans="17:17" ht="17.149999999999999" customHeight="1" x14ac:dyDescent="0.4">
      <c r="Q148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40" spans="17:17" ht="17.149999999999999" customHeight="1" x14ac:dyDescent="0.4">
      <c r="Q148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41" spans="17:17" ht="17.149999999999999" customHeight="1" x14ac:dyDescent="0.4">
      <c r="Q148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42" spans="17:17" ht="17.149999999999999" customHeight="1" x14ac:dyDescent="0.4">
      <c r="Q148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43" spans="17:17" ht="17.149999999999999" customHeight="1" x14ac:dyDescent="0.4">
      <c r="Q148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44" spans="17:17" ht="17.149999999999999" customHeight="1" x14ac:dyDescent="0.4">
      <c r="Q148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45" spans="17:17" ht="17.149999999999999" customHeight="1" x14ac:dyDescent="0.4">
      <c r="Q148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46" spans="17:17" ht="17.149999999999999" customHeight="1" x14ac:dyDescent="0.4">
      <c r="Q148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47" spans="17:17" ht="17.149999999999999" customHeight="1" x14ac:dyDescent="0.4">
      <c r="Q148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48" spans="17:17" ht="17.149999999999999" customHeight="1" x14ac:dyDescent="0.4">
      <c r="Q148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49" spans="17:17" ht="17.149999999999999" customHeight="1" x14ac:dyDescent="0.4">
      <c r="Q148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50" spans="17:17" ht="17.149999999999999" customHeight="1" x14ac:dyDescent="0.4">
      <c r="Q148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51" spans="17:17" ht="17.149999999999999" customHeight="1" x14ac:dyDescent="0.4">
      <c r="Q148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52" spans="17:17" ht="17.149999999999999" customHeight="1" x14ac:dyDescent="0.4">
      <c r="Q148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53" spans="17:17" ht="17.149999999999999" customHeight="1" x14ac:dyDescent="0.4">
      <c r="Q148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54" spans="17:17" ht="17.149999999999999" customHeight="1" x14ac:dyDescent="0.4">
      <c r="Q148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55" spans="17:17" ht="17.149999999999999" customHeight="1" x14ac:dyDescent="0.4">
      <c r="Q148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56" spans="17:17" ht="17.149999999999999" customHeight="1" x14ac:dyDescent="0.4">
      <c r="Q148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57" spans="17:17" ht="17.149999999999999" customHeight="1" x14ac:dyDescent="0.4">
      <c r="Q148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58" spans="17:17" ht="17.149999999999999" customHeight="1" x14ac:dyDescent="0.4">
      <c r="Q148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59" spans="17:17" ht="17.149999999999999" customHeight="1" x14ac:dyDescent="0.4">
      <c r="Q148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60" spans="17:17" ht="17.149999999999999" customHeight="1" x14ac:dyDescent="0.4">
      <c r="Q148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61" spans="17:17" ht="17.149999999999999" customHeight="1" x14ac:dyDescent="0.4">
      <c r="Q148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62" spans="17:17" ht="17.149999999999999" customHeight="1" x14ac:dyDescent="0.4">
      <c r="Q148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63" spans="17:17" ht="17.149999999999999" customHeight="1" x14ac:dyDescent="0.4">
      <c r="Q148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64" spans="17:17" ht="17.149999999999999" customHeight="1" x14ac:dyDescent="0.4">
      <c r="Q148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65" spans="17:17" ht="17.149999999999999" customHeight="1" x14ac:dyDescent="0.4">
      <c r="Q148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66" spans="17:17" ht="17.149999999999999" customHeight="1" x14ac:dyDescent="0.4">
      <c r="Q148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67" spans="17:17" ht="17.149999999999999" customHeight="1" x14ac:dyDescent="0.4">
      <c r="Q148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68" spans="17:17" ht="17.149999999999999" customHeight="1" x14ac:dyDescent="0.4">
      <c r="Q148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69" spans="17:17" ht="17.149999999999999" customHeight="1" x14ac:dyDescent="0.4">
      <c r="Q148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70" spans="17:17" ht="17.149999999999999" customHeight="1" x14ac:dyDescent="0.4">
      <c r="Q148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71" spans="17:17" ht="17.149999999999999" customHeight="1" x14ac:dyDescent="0.4">
      <c r="Q148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72" spans="17:17" ht="17.149999999999999" customHeight="1" x14ac:dyDescent="0.4">
      <c r="Q148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73" spans="17:17" ht="17.149999999999999" customHeight="1" x14ac:dyDescent="0.4">
      <c r="Q148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74" spans="17:17" ht="17.149999999999999" customHeight="1" x14ac:dyDescent="0.4">
      <c r="Q148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75" spans="17:17" ht="17.149999999999999" customHeight="1" x14ac:dyDescent="0.4">
      <c r="Q148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76" spans="17:17" ht="17.149999999999999" customHeight="1" x14ac:dyDescent="0.4">
      <c r="Q148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77" spans="17:17" ht="17.149999999999999" customHeight="1" x14ac:dyDescent="0.4">
      <c r="Q148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78" spans="17:17" ht="17.149999999999999" customHeight="1" x14ac:dyDescent="0.4">
      <c r="Q148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79" spans="17:17" ht="17.149999999999999" customHeight="1" x14ac:dyDescent="0.4">
      <c r="Q148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80" spans="17:17" ht="17.149999999999999" customHeight="1" x14ac:dyDescent="0.4">
      <c r="Q148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81" spans="17:17" ht="17.149999999999999" customHeight="1" x14ac:dyDescent="0.4">
      <c r="Q148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82" spans="17:17" ht="17.149999999999999" customHeight="1" x14ac:dyDescent="0.4">
      <c r="Q148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83" spans="17:17" ht="17.149999999999999" customHeight="1" x14ac:dyDescent="0.4">
      <c r="Q148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84" spans="17:17" ht="17.149999999999999" customHeight="1" x14ac:dyDescent="0.4">
      <c r="Q148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85" spans="17:17" ht="17.149999999999999" customHeight="1" x14ac:dyDescent="0.4">
      <c r="Q148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86" spans="17:17" ht="17.149999999999999" customHeight="1" x14ac:dyDescent="0.4">
      <c r="Q148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87" spans="17:17" ht="17.149999999999999" customHeight="1" x14ac:dyDescent="0.4">
      <c r="Q148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88" spans="17:17" ht="17.149999999999999" customHeight="1" x14ac:dyDescent="0.4">
      <c r="Q148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89" spans="17:17" ht="17.149999999999999" customHeight="1" x14ac:dyDescent="0.4">
      <c r="Q148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90" spans="17:17" ht="17.149999999999999" customHeight="1" x14ac:dyDescent="0.4">
      <c r="Q148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91" spans="17:17" ht="17.149999999999999" customHeight="1" x14ac:dyDescent="0.4">
      <c r="Q148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92" spans="17:17" ht="17.149999999999999" customHeight="1" x14ac:dyDescent="0.4">
      <c r="Q148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93" spans="17:17" ht="17.149999999999999" customHeight="1" x14ac:dyDescent="0.4">
      <c r="Q148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94" spans="17:17" ht="17.149999999999999" customHeight="1" x14ac:dyDescent="0.4">
      <c r="Q148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95" spans="17:17" ht="17.149999999999999" customHeight="1" x14ac:dyDescent="0.4">
      <c r="Q148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96" spans="17:17" ht="17.149999999999999" customHeight="1" x14ac:dyDescent="0.4">
      <c r="Q148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97" spans="17:17" ht="17.149999999999999" customHeight="1" x14ac:dyDescent="0.4">
      <c r="Q148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98" spans="17:17" ht="17.149999999999999" customHeight="1" x14ac:dyDescent="0.4">
      <c r="Q148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99" spans="17:17" ht="17.149999999999999" customHeight="1" x14ac:dyDescent="0.4">
      <c r="Q148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00" spans="17:17" ht="17.149999999999999" customHeight="1" x14ac:dyDescent="0.4">
      <c r="Q149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01" spans="17:17" ht="17.149999999999999" customHeight="1" x14ac:dyDescent="0.4">
      <c r="Q149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02" spans="17:17" ht="17.149999999999999" customHeight="1" x14ac:dyDescent="0.4">
      <c r="Q149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03" spans="17:17" ht="17.149999999999999" customHeight="1" x14ac:dyDescent="0.4">
      <c r="Q149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04" spans="17:17" ht="17.149999999999999" customHeight="1" x14ac:dyDescent="0.4">
      <c r="Q149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05" spans="17:17" ht="17.149999999999999" customHeight="1" x14ac:dyDescent="0.4">
      <c r="Q149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06" spans="17:17" ht="17.149999999999999" customHeight="1" x14ac:dyDescent="0.4">
      <c r="Q149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07" spans="17:17" ht="17.149999999999999" customHeight="1" x14ac:dyDescent="0.4">
      <c r="Q149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08" spans="17:17" ht="17.149999999999999" customHeight="1" x14ac:dyDescent="0.4">
      <c r="Q149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09" spans="17:17" ht="17.149999999999999" customHeight="1" x14ac:dyDescent="0.4">
      <c r="Q149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10" spans="17:17" ht="17.149999999999999" customHeight="1" x14ac:dyDescent="0.4">
      <c r="Q149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11" spans="17:17" ht="17.149999999999999" customHeight="1" x14ac:dyDescent="0.4">
      <c r="Q149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12" spans="17:17" ht="17.149999999999999" customHeight="1" x14ac:dyDescent="0.4">
      <c r="Q149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13" spans="17:17" ht="17.149999999999999" customHeight="1" x14ac:dyDescent="0.4">
      <c r="Q149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14" spans="17:17" ht="17.149999999999999" customHeight="1" x14ac:dyDescent="0.4">
      <c r="Q149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15" spans="17:17" ht="17.149999999999999" customHeight="1" x14ac:dyDescent="0.4">
      <c r="Q149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16" spans="17:17" ht="17.149999999999999" customHeight="1" x14ac:dyDescent="0.4">
      <c r="Q149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17" spans="17:17" ht="17.149999999999999" customHeight="1" x14ac:dyDescent="0.4">
      <c r="Q149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18" spans="17:17" ht="17.149999999999999" customHeight="1" x14ac:dyDescent="0.4">
      <c r="Q149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19" spans="17:17" ht="17.149999999999999" customHeight="1" x14ac:dyDescent="0.4">
      <c r="Q149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20" spans="17:17" ht="17.149999999999999" customHeight="1" x14ac:dyDescent="0.4">
      <c r="Q149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21" spans="17:17" ht="17.149999999999999" customHeight="1" x14ac:dyDescent="0.4">
      <c r="Q149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22" spans="17:17" ht="17.149999999999999" customHeight="1" x14ac:dyDescent="0.4">
      <c r="Q149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23" spans="17:17" ht="17.149999999999999" customHeight="1" x14ac:dyDescent="0.4">
      <c r="Q149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24" spans="17:17" ht="17.149999999999999" customHeight="1" x14ac:dyDescent="0.4">
      <c r="Q149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25" spans="17:17" ht="17.149999999999999" customHeight="1" x14ac:dyDescent="0.4">
      <c r="Q149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26" spans="17:17" ht="17.149999999999999" customHeight="1" x14ac:dyDescent="0.4">
      <c r="Q149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27" spans="17:17" ht="17.149999999999999" customHeight="1" x14ac:dyDescent="0.4">
      <c r="Q149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28" spans="17:17" ht="17.149999999999999" customHeight="1" x14ac:dyDescent="0.4">
      <c r="Q149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29" spans="17:17" ht="17.149999999999999" customHeight="1" x14ac:dyDescent="0.4">
      <c r="Q149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30" spans="17:17" ht="17.149999999999999" customHeight="1" x14ac:dyDescent="0.4">
      <c r="Q149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31" spans="17:17" ht="17.149999999999999" customHeight="1" x14ac:dyDescent="0.4">
      <c r="Q149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32" spans="17:17" ht="17.149999999999999" customHeight="1" x14ac:dyDescent="0.4">
      <c r="Q149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33" spans="17:17" ht="17.149999999999999" customHeight="1" x14ac:dyDescent="0.4">
      <c r="Q149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34" spans="17:17" ht="17.149999999999999" customHeight="1" x14ac:dyDescent="0.4">
      <c r="Q149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35" spans="17:17" ht="17.149999999999999" customHeight="1" x14ac:dyDescent="0.4">
      <c r="Q149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36" spans="17:17" ht="17.149999999999999" customHeight="1" x14ac:dyDescent="0.4">
      <c r="Q149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37" spans="17:17" ht="17.149999999999999" customHeight="1" x14ac:dyDescent="0.4">
      <c r="Q149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38" spans="17:17" ht="17.149999999999999" customHeight="1" x14ac:dyDescent="0.4">
      <c r="Q149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39" spans="17:17" ht="17.149999999999999" customHeight="1" x14ac:dyDescent="0.4">
      <c r="Q149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40" spans="17:17" ht="17.149999999999999" customHeight="1" x14ac:dyDescent="0.4">
      <c r="Q149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41" spans="17:17" ht="17.149999999999999" customHeight="1" x14ac:dyDescent="0.4">
      <c r="Q149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42" spans="17:17" ht="17.149999999999999" customHeight="1" x14ac:dyDescent="0.4">
      <c r="Q149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43" spans="17:17" ht="17.149999999999999" customHeight="1" x14ac:dyDescent="0.4">
      <c r="Q149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44" spans="17:17" ht="17.149999999999999" customHeight="1" x14ac:dyDescent="0.4">
      <c r="Q149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45" spans="17:17" ht="17.149999999999999" customHeight="1" x14ac:dyDescent="0.4">
      <c r="Q149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46" spans="17:17" ht="17.149999999999999" customHeight="1" x14ac:dyDescent="0.4">
      <c r="Q149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47" spans="17:17" ht="17.149999999999999" customHeight="1" x14ac:dyDescent="0.4">
      <c r="Q149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48" spans="17:17" ht="17.149999999999999" customHeight="1" x14ac:dyDescent="0.4">
      <c r="Q149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49" spans="17:17" ht="17.149999999999999" customHeight="1" x14ac:dyDescent="0.4">
      <c r="Q149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50" spans="17:17" ht="17.149999999999999" customHeight="1" x14ac:dyDescent="0.4">
      <c r="Q149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51" spans="17:17" ht="17.149999999999999" customHeight="1" x14ac:dyDescent="0.4">
      <c r="Q149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52" spans="17:17" ht="17.149999999999999" customHeight="1" x14ac:dyDescent="0.4">
      <c r="Q149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53" spans="17:17" ht="17.149999999999999" customHeight="1" x14ac:dyDescent="0.4">
      <c r="Q149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54" spans="17:17" ht="17.149999999999999" customHeight="1" x14ac:dyDescent="0.4">
      <c r="Q149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55" spans="17:17" ht="17.149999999999999" customHeight="1" x14ac:dyDescent="0.4">
      <c r="Q149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56" spans="17:17" ht="17.149999999999999" customHeight="1" x14ac:dyDescent="0.4">
      <c r="Q149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57" spans="17:17" ht="17.149999999999999" customHeight="1" x14ac:dyDescent="0.4">
      <c r="Q149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58" spans="17:17" ht="17.149999999999999" customHeight="1" x14ac:dyDescent="0.4">
      <c r="Q149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59" spans="17:17" ht="17.149999999999999" customHeight="1" x14ac:dyDescent="0.4">
      <c r="Q149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60" spans="17:17" ht="17.149999999999999" customHeight="1" x14ac:dyDescent="0.4">
      <c r="Q149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61" spans="17:17" ht="17.149999999999999" customHeight="1" x14ac:dyDescent="0.4">
      <c r="Q149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62" spans="17:17" ht="17.149999999999999" customHeight="1" x14ac:dyDescent="0.4">
      <c r="Q149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63" spans="17:17" ht="17.149999999999999" customHeight="1" x14ac:dyDescent="0.4">
      <c r="Q149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64" spans="17:17" ht="17.149999999999999" customHeight="1" x14ac:dyDescent="0.4">
      <c r="Q149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65" spans="17:17" ht="17.149999999999999" customHeight="1" x14ac:dyDescent="0.4">
      <c r="Q149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66" spans="17:17" ht="17.149999999999999" customHeight="1" x14ac:dyDescent="0.4">
      <c r="Q149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67" spans="17:17" ht="17.149999999999999" customHeight="1" x14ac:dyDescent="0.4">
      <c r="Q149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68" spans="17:17" ht="17.149999999999999" customHeight="1" x14ac:dyDescent="0.4">
      <c r="Q149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69" spans="17:17" ht="17.149999999999999" customHeight="1" x14ac:dyDescent="0.4">
      <c r="Q149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70" spans="17:17" ht="17.149999999999999" customHeight="1" x14ac:dyDescent="0.4">
      <c r="Q149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71" spans="17:17" ht="17.149999999999999" customHeight="1" x14ac:dyDescent="0.4">
      <c r="Q149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72" spans="17:17" ht="17.149999999999999" customHeight="1" x14ac:dyDescent="0.4">
      <c r="Q149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73" spans="17:17" ht="17.149999999999999" customHeight="1" x14ac:dyDescent="0.4">
      <c r="Q149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74" spans="17:17" ht="17.149999999999999" customHeight="1" x14ac:dyDescent="0.4">
      <c r="Q149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75" spans="17:17" ht="17.149999999999999" customHeight="1" x14ac:dyDescent="0.4">
      <c r="Q149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76" spans="17:17" ht="17.149999999999999" customHeight="1" x14ac:dyDescent="0.4">
      <c r="Q149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77" spans="17:17" ht="17.149999999999999" customHeight="1" x14ac:dyDescent="0.4">
      <c r="Q149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78" spans="17:17" ht="17.149999999999999" customHeight="1" x14ac:dyDescent="0.4">
      <c r="Q149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79" spans="17:17" ht="17.149999999999999" customHeight="1" x14ac:dyDescent="0.4">
      <c r="Q149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80" spans="17:17" ht="17.149999999999999" customHeight="1" x14ac:dyDescent="0.4">
      <c r="Q149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81" spans="17:17" ht="17.149999999999999" customHeight="1" x14ac:dyDescent="0.4">
      <c r="Q149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82" spans="17:17" ht="17.149999999999999" customHeight="1" x14ac:dyDescent="0.4">
      <c r="Q149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83" spans="17:17" ht="17.149999999999999" customHeight="1" x14ac:dyDescent="0.4">
      <c r="Q149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84" spans="17:17" ht="17.149999999999999" customHeight="1" x14ac:dyDescent="0.4">
      <c r="Q149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85" spans="17:17" ht="17.149999999999999" customHeight="1" x14ac:dyDescent="0.4">
      <c r="Q149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86" spans="17:17" ht="17.149999999999999" customHeight="1" x14ac:dyDescent="0.4">
      <c r="Q149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87" spans="17:17" ht="17.149999999999999" customHeight="1" x14ac:dyDescent="0.4">
      <c r="Q149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88" spans="17:17" ht="17.149999999999999" customHeight="1" x14ac:dyDescent="0.4">
      <c r="Q149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89" spans="17:17" ht="17.149999999999999" customHeight="1" x14ac:dyDescent="0.4">
      <c r="Q149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90" spans="17:17" ht="17.149999999999999" customHeight="1" x14ac:dyDescent="0.4">
      <c r="Q149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91" spans="17:17" ht="17.149999999999999" customHeight="1" x14ac:dyDescent="0.4">
      <c r="Q149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92" spans="17:17" ht="17.149999999999999" customHeight="1" x14ac:dyDescent="0.4">
      <c r="Q149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93" spans="17:17" ht="17.149999999999999" customHeight="1" x14ac:dyDescent="0.4">
      <c r="Q149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94" spans="17:17" ht="17.149999999999999" customHeight="1" x14ac:dyDescent="0.4">
      <c r="Q149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95" spans="17:17" ht="17.149999999999999" customHeight="1" x14ac:dyDescent="0.4">
      <c r="Q149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96" spans="17:17" ht="17.149999999999999" customHeight="1" x14ac:dyDescent="0.4">
      <c r="Q149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97" spans="17:17" ht="17.149999999999999" customHeight="1" x14ac:dyDescent="0.4">
      <c r="Q149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98" spans="17:17" ht="17.149999999999999" customHeight="1" x14ac:dyDescent="0.4">
      <c r="Q149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99" spans="17:17" ht="17.149999999999999" customHeight="1" x14ac:dyDescent="0.4">
      <c r="Q149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00" spans="17:17" ht="17.149999999999999" customHeight="1" x14ac:dyDescent="0.4">
      <c r="Q150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01" spans="17:17" ht="17.149999999999999" customHeight="1" x14ac:dyDescent="0.4">
      <c r="Q150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02" spans="17:17" ht="17.149999999999999" customHeight="1" x14ac:dyDescent="0.4">
      <c r="Q150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03" spans="17:17" ht="17.149999999999999" customHeight="1" x14ac:dyDescent="0.4">
      <c r="Q150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04" spans="17:17" ht="17.149999999999999" customHeight="1" x14ac:dyDescent="0.4">
      <c r="Q150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05" spans="17:17" ht="17.149999999999999" customHeight="1" x14ac:dyDescent="0.4">
      <c r="Q150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06" spans="17:17" ht="17.149999999999999" customHeight="1" x14ac:dyDescent="0.4">
      <c r="Q150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07" spans="17:17" ht="17.149999999999999" customHeight="1" x14ac:dyDescent="0.4">
      <c r="Q150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08" spans="17:17" ht="17.149999999999999" customHeight="1" x14ac:dyDescent="0.4">
      <c r="Q150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09" spans="17:17" ht="17.149999999999999" customHeight="1" x14ac:dyDescent="0.4">
      <c r="Q150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10" spans="17:17" ht="17.149999999999999" customHeight="1" x14ac:dyDescent="0.4">
      <c r="Q150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11" spans="17:17" ht="17.149999999999999" customHeight="1" x14ac:dyDescent="0.4">
      <c r="Q150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12" spans="17:17" ht="17.149999999999999" customHeight="1" x14ac:dyDescent="0.4">
      <c r="Q150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13" spans="17:17" ht="17.149999999999999" customHeight="1" x14ac:dyDescent="0.4">
      <c r="Q150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14" spans="17:17" ht="17.149999999999999" customHeight="1" x14ac:dyDescent="0.4">
      <c r="Q150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15" spans="17:17" ht="17.149999999999999" customHeight="1" x14ac:dyDescent="0.4">
      <c r="Q150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16" spans="17:17" ht="17.149999999999999" customHeight="1" x14ac:dyDescent="0.4">
      <c r="Q150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17" spans="17:17" ht="17.149999999999999" customHeight="1" x14ac:dyDescent="0.4">
      <c r="Q150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18" spans="17:17" ht="17.149999999999999" customHeight="1" x14ac:dyDescent="0.4">
      <c r="Q150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19" spans="17:17" ht="17.149999999999999" customHeight="1" x14ac:dyDescent="0.4">
      <c r="Q150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20" spans="17:17" ht="17.149999999999999" customHeight="1" x14ac:dyDescent="0.4">
      <c r="Q150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21" spans="17:17" ht="17.149999999999999" customHeight="1" x14ac:dyDescent="0.4">
      <c r="Q150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22" spans="17:17" ht="17.149999999999999" customHeight="1" x14ac:dyDescent="0.4">
      <c r="Q150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23" spans="17:17" ht="17.149999999999999" customHeight="1" x14ac:dyDescent="0.4">
      <c r="Q150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24" spans="17:17" ht="17.149999999999999" customHeight="1" x14ac:dyDescent="0.4">
      <c r="Q150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25" spans="17:17" ht="17.149999999999999" customHeight="1" x14ac:dyDescent="0.4">
      <c r="Q150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26" spans="17:17" ht="17.149999999999999" customHeight="1" x14ac:dyDescent="0.4">
      <c r="Q150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27" spans="17:17" ht="17.149999999999999" customHeight="1" x14ac:dyDescent="0.4">
      <c r="Q150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28" spans="17:17" ht="17.149999999999999" customHeight="1" x14ac:dyDescent="0.4">
      <c r="Q150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29" spans="17:17" ht="17.149999999999999" customHeight="1" x14ac:dyDescent="0.4">
      <c r="Q150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30" spans="17:17" ht="17.149999999999999" customHeight="1" x14ac:dyDescent="0.4">
      <c r="Q150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31" spans="17:17" ht="17.149999999999999" customHeight="1" x14ac:dyDescent="0.4">
      <c r="Q150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32" spans="17:17" ht="17.149999999999999" customHeight="1" x14ac:dyDescent="0.4">
      <c r="Q150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33" spans="17:17" ht="17.149999999999999" customHeight="1" x14ac:dyDescent="0.4">
      <c r="Q150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34" spans="17:17" ht="17.149999999999999" customHeight="1" x14ac:dyDescent="0.4">
      <c r="Q150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35" spans="17:17" ht="17.149999999999999" customHeight="1" x14ac:dyDescent="0.4">
      <c r="Q150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36" spans="17:17" ht="17.149999999999999" customHeight="1" x14ac:dyDescent="0.4">
      <c r="Q150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37" spans="17:17" ht="17.149999999999999" customHeight="1" x14ac:dyDescent="0.4">
      <c r="Q150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38" spans="17:17" ht="17.149999999999999" customHeight="1" x14ac:dyDescent="0.4">
      <c r="Q150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39" spans="17:17" ht="17.149999999999999" customHeight="1" x14ac:dyDescent="0.4">
      <c r="Q150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40" spans="17:17" ht="17.149999999999999" customHeight="1" x14ac:dyDescent="0.4">
      <c r="Q150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41" spans="17:17" ht="17.149999999999999" customHeight="1" x14ac:dyDescent="0.4">
      <c r="Q150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42" spans="17:17" ht="17.149999999999999" customHeight="1" x14ac:dyDescent="0.4">
      <c r="Q150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43" spans="17:17" ht="17.149999999999999" customHeight="1" x14ac:dyDescent="0.4">
      <c r="Q150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44" spans="17:17" ht="17.149999999999999" customHeight="1" x14ac:dyDescent="0.4">
      <c r="Q150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45" spans="17:17" ht="17.149999999999999" customHeight="1" x14ac:dyDescent="0.4">
      <c r="Q150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46" spans="17:17" ht="17.149999999999999" customHeight="1" x14ac:dyDescent="0.4">
      <c r="Q150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47" spans="17:17" ht="17.149999999999999" customHeight="1" x14ac:dyDescent="0.4">
      <c r="Q150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48" spans="17:17" ht="17.149999999999999" customHeight="1" x14ac:dyDescent="0.4">
      <c r="Q150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49" spans="17:17" ht="17.149999999999999" customHeight="1" x14ac:dyDescent="0.4">
      <c r="Q150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50" spans="17:17" ht="17.149999999999999" customHeight="1" x14ac:dyDescent="0.4">
      <c r="Q150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51" spans="17:17" ht="17.149999999999999" customHeight="1" x14ac:dyDescent="0.4">
      <c r="Q150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52" spans="17:17" ht="17.149999999999999" customHeight="1" x14ac:dyDescent="0.4">
      <c r="Q150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53" spans="17:17" ht="17.149999999999999" customHeight="1" x14ac:dyDescent="0.4">
      <c r="Q150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54" spans="17:17" ht="17.149999999999999" customHeight="1" x14ac:dyDescent="0.4">
      <c r="Q150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55" spans="17:17" ht="17.149999999999999" customHeight="1" x14ac:dyDescent="0.4">
      <c r="Q150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56" spans="17:17" ht="17.149999999999999" customHeight="1" x14ac:dyDescent="0.4">
      <c r="Q150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57" spans="17:17" ht="17.149999999999999" customHeight="1" x14ac:dyDescent="0.4">
      <c r="Q150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58" spans="17:17" ht="17.149999999999999" customHeight="1" x14ac:dyDescent="0.4">
      <c r="Q150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59" spans="17:17" ht="17.149999999999999" customHeight="1" x14ac:dyDescent="0.4">
      <c r="Q150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60" spans="17:17" ht="17.149999999999999" customHeight="1" x14ac:dyDescent="0.4">
      <c r="Q150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61" spans="17:17" ht="17.149999999999999" customHeight="1" x14ac:dyDescent="0.4">
      <c r="Q150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62" spans="17:17" ht="17.149999999999999" customHeight="1" x14ac:dyDescent="0.4">
      <c r="Q150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63" spans="17:17" ht="17.149999999999999" customHeight="1" x14ac:dyDescent="0.4">
      <c r="Q150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64" spans="17:17" ht="17.149999999999999" customHeight="1" x14ac:dyDescent="0.4">
      <c r="Q150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65" spans="17:17" ht="17.149999999999999" customHeight="1" x14ac:dyDescent="0.4">
      <c r="Q150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66" spans="17:17" ht="17.149999999999999" customHeight="1" x14ac:dyDescent="0.4">
      <c r="Q150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67" spans="17:17" ht="17.149999999999999" customHeight="1" x14ac:dyDescent="0.4">
      <c r="Q150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68" spans="17:17" ht="17.149999999999999" customHeight="1" x14ac:dyDescent="0.4">
      <c r="Q150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69" spans="17:17" ht="17.149999999999999" customHeight="1" x14ac:dyDescent="0.4">
      <c r="Q150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70" spans="17:17" ht="17.149999999999999" customHeight="1" x14ac:dyDescent="0.4">
      <c r="Q150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71" spans="17:17" ht="17.149999999999999" customHeight="1" x14ac:dyDescent="0.4">
      <c r="Q150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72" spans="17:17" ht="17.149999999999999" customHeight="1" x14ac:dyDescent="0.4">
      <c r="Q150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73" spans="17:17" ht="17.149999999999999" customHeight="1" x14ac:dyDescent="0.4">
      <c r="Q150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74" spans="17:17" ht="17.149999999999999" customHeight="1" x14ac:dyDescent="0.4">
      <c r="Q150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75" spans="17:17" ht="17.149999999999999" customHeight="1" x14ac:dyDescent="0.4">
      <c r="Q150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76" spans="17:17" ht="17.149999999999999" customHeight="1" x14ac:dyDescent="0.4">
      <c r="Q150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77" spans="17:17" ht="17.149999999999999" customHeight="1" x14ac:dyDescent="0.4">
      <c r="Q150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78" spans="17:17" ht="17.149999999999999" customHeight="1" x14ac:dyDescent="0.4">
      <c r="Q150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79" spans="17:17" ht="17.149999999999999" customHeight="1" x14ac:dyDescent="0.4">
      <c r="Q150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80" spans="17:17" ht="17.149999999999999" customHeight="1" x14ac:dyDescent="0.4">
      <c r="Q150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81" spans="17:17" ht="17.149999999999999" customHeight="1" x14ac:dyDescent="0.4">
      <c r="Q150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82" spans="17:17" ht="17.149999999999999" customHeight="1" x14ac:dyDescent="0.4">
      <c r="Q150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83" spans="17:17" ht="17.149999999999999" customHeight="1" x14ac:dyDescent="0.4">
      <c r="Q150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84" spans="17:17" ht="17.149999999999999" customHeight="1" x14ac:dyDescent="0.4">
      <c r="Q150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85" spans="17:17" ht="17.149999999999999" customHeight="1" x14ac:dyDescent="0.4">
      <c r="Q150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86" spans="17:17" ht="17.149999999999999" customHeight="1" x14ac:dyDescent="0.4">
      <c r="Q150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87" spans="17:17" ht="17.149999999999999" customHeight="1" x14ac:dyDescent="0.4">
      <c r="Q150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88" spans="17:17" ht="17.149999999999999" customHeight="1" x14ac:dyDescent="0.4">
      <c r="Q150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89" spans="17:17" ht="17.149999999999999" customHeight="1" x14ac:dyDescent="0.4">
      <c r="Q150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90" spans="17:17" ht="17.149999999999999" customHeight="1" x14ac:dyDescent="0.4">
      <c r="Q150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91" spans="17:17" ht="17.149999999999999" customHeight="1" x14ac:dyDescent="0.4">
      <c r="Q150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92" spans="17:17" ht="17.149999999999999" customHeight="1" x14ac:dyDescent="0.4">
      <c r="Q150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93" spans="17:17" ht="17.149999999999999" customHeight="1" x14ac:dyDescent="0.4">
      <c r="Q150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94" spans="17:17" ht="17.149999999999999" customHeight="1" x14ac:dyDescent="0.4">
      <c r="Q150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95" spans="17:17" ht="17.149999999999999" customHeight="1" x14ac:dyDescent="0.4">
      <c r="Q150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96" spans="17:17" ht="17.149999999999999" customHeight="1" x14ac:dyDescent="0.4">
      <c r="Q150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97" spans="17:17" ht="17.149999999999999" customHeight="1" x14ac:dyDescent="0.4">
      <c r="Q150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98" spans="17:17" ht="17.149999999999999" customHeight="1" x14ac:dyDescent="0.4">
      <c r="Q150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99" spans="17:17" ht="17.149999999999999" customHeight="1" x14ac:dyDescent="0.4">
      <c r="Q150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00" spans="17:17" ht="17.149999999999999" customHeight="1" x14ac:dyDescent="0.4">
      <c r="Q151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01" spans="17:17" ht="17.149999999999999" customHeight="1" x14ac:dyDescent="0.4">
      <c r="Q151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02" spans="17:17" ht="17.149999999999999" customHeight="1" x14ac:dyDescent="0.4">
      <c r="Q151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03" spans="17:17" ht="17.149999999999999" customHeight="1" x14ac:dyDescent="0.4">
      <c r="Q151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04" spans="17:17" ht="17.149999999999999" customHeight="1" x14ac:dyDescent="0.4">
      <c r="Q151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05" spans="17:17" ht="17.149999999999999" customHeight="1" x14ac:dyDescent="0.4">
      <c r="Q151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06" spans="17:17" ht="17.149999999999999" customHeight="1" x14ac:dyDescent="0.4">
      <c r="Q151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07" spans="17:17" ht="17.149999999999999" customHeight="1" x14ac:dyDescent="0.4">
      <c r="Q151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08" spans="17:17" ht="17.149999999999999" customHeight="1" x14ac:dyDescent="0.4">
      <c r="Q151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09" spans="17:17" ht="17.149999999999999" customHeight="1" x14ac:dyDescent="0.4">
      <c r="Q151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10" spans="17:17" ht="17.149999999999999" customHeight="1" x14ac:dyDescent="0.4">
      <c r="Q151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11" spans="17:17" ht="17.149999999999999" customHeight="1" x14ac:dyDescent="0.4">
      <c r="Q151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12" spans="17:17" ht="17.149999999999999" customHeight="1" x14ac:dyDescent="0.4">
      <c r="Q151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13" spans="17:17" ht="17.149999999999999" customHeight="1" x14ac:dyDescent="0.4">
      <c r="Q151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14" spans="17:17" ht="17.149999999999999" customHeight="1" x14ac:dyDescent="0.4">
      <c r="Q151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15" spans="17:17" ht="17.149999999999999" customHeight="1" x14ac:dyDescent="0.4">
      <c r="Q151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16" spans="17:17" ht="17.149999999999999" customHeight="1" x14ac:dyDescent="0.4">
      <c r="Q151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17" spans="17:17" ht="17.149999999999999" customHeight="1" x14ac:dyDescent="0.4">
      <c r="Q151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18" spans="17:17" ht="17.149999999999999" customHeight="1" x14ac:dyDescent="0.4">
      <c r="Q151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19" spans="17:17" ht="17.149999999999999" customHeight="1" x14ac:dyDescent="0.4">
      <c r="Q151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20" spans="17:17" ht="17.149999999999999" customHeight="1" x14ac:dyDescent="0.4">
      <c r="Q151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21" spans="17:17" ht="17.149999999999999" customHeight="1" x14ac:dyDescent="0.4">
      <c r="Q151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22" spans="17:17" ht="17.149999999999999" customHeight="1" x14ac:dyDescent="0.4">
      <c r="Q151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23" spans="17:17" ht="17.149999999999999" customHeight="1" x14ac:dyDescent="0.4">
      <c r="Q151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24" spans="17:17" ht="17.149999999999999" customHeight="1" x14ac:dyDescent="0.4">
      <c r="Q151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25" spans="17:17" ht="17.149999999999999" customHeight="1" x14ac:dyDescent="0.4">
      <c r="Q151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26" spans="17:17" ht="17.149999999999999" customHeight="1" x14ac:dyDescent="0.4">
      <c r="Q151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27" spans="17:17" ht="17.149999999999999" customHeight="1" x14ac:dyDescent="0.4">
      <c r="Q151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28" spans="17:17" ht="17.149999999999999" customHeight="1" x14ac:dyDescent="0.4">
      <c r="Q151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29" spans="17:17" ht="17.149999999999999" customHeight="1" x14ac:dyDescent="0.4">
      <c r="Q151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30" spans="17:17" ht="17.149999999999999" customHeight="1" x14ac:dyDescent="0.4">
      <c r="Q151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31" spans="17:17" ht="17.149999999999999" customHeight="1" x14ac:dyDescent="0.4">
      <c r="Q151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32" spans="17:17" ht="17.149999999999999" customHeight="1" x14ac:dyDescent="0.4">
      <c r="Q151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33" spans="17:17" ht="17.149999999999999" customHeight="1" x14ac:dyDescent="0.4">
      <c r="Q151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34" spans="17:17" ht="17.149999999999999" customHeight="1" x14ac:dyDescent="0.4">
      <c r="Q151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35" spans="17:17" ht="17.149999999999999" customHeight="1" x14ac:dyDescent="0.4">
      <c r="Q151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36" spans="17:17" ht="17.149999999999999" customHeight="1" x14ac:dyDescent="0.4">
      <c r="Q151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37" spans="17:17" ht="17.149999999999999" customHeight="1" x14ac:dyDescent="0.4">
      <c r="Q151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38" spans="17:17" ht="17.149999999999999" customHeight="1" x14ac:dyDescent="0.4">
      <c r="Q151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39" spans="17:17" ht="17.149999999999999" customHeight="1" x14ac:dyDescent="0.4">
      <c r="Q151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40" spans="17:17" ht="17.149999999999999" customHeight="1" x14ac:dyDescent="0.4">
      <c r="Q151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41" spans="17:17" ht="17.149999999999999" customHeight="1" x14ac:dyDescent="0.4">
      <c r="Q151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42" spans="17:17" ht="17.149999999999999" customHeight="1" x14ac:dyDescent="0.4">
      <c r="Q151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43" spans="17:17" ht="17.149999999999999" customHeight="1" x14ac:dyDescent="0.4">
      <c r="Q151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44" spans="17:17" ht="17.149999999999999" customHeight="1" x14ac:dyDescent="0.4">
      <c r="Q151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45" spans="17:17" ht="17.149999999999999" customHeight="1" x14ac:dyDescent="0.4">
      <c r="Q151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46" spans="17:17" ht="17.149999999999999" customHeight="1" x14ac:dyDescent="0.4">
      <c r="Q151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47" spans="17:17" ht="17.149999999999999" customHeight="1" x14ac:dyDescent="0.4">
      <c r="Q151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48" spans="17:17" ht="17.149999999999999" customHeight="1" x14ac:dyDescent="0.4">
      <c r="Q151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49" spans="17:17" ht="17.149999999999999" customHeight="1" x14ac:dyDescent="0.4">
      <c r="Q151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50" spans="17:17" ht="17.149999999999999" customHeight="1" x14ac:dyDescent="0.4">
      <c r="Q151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51" spans="17:17" ht="17.149999999999999" customHeight="1" x14ac:dyDescent="0.4">
      <c r="Q151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52" spans="17:17" ht="17.149999999999999" customHeight="1" x14ac:dyDescent="0.4">
      <c r="Q151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53" spans="17:17" ht="17.149999999999999" customHeight="1" x14ac:dyDescent="0.4">
      <c r="Q151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54" spans="17:17" ht="17.149999999999999" customHeight="1" x14ac:dyDescent="0.4">
      <c r="Q151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55" spans="17:17" ht="17.149999999999999" customHeight="1" x14ac:dyDescent="0.4">
      <c r="Q151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56" spans="17:17" ht="17.149999999999999" customHeight="1" x14ac:dyDescent="0.4">
      <c r="Q151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57" spans="17:17" ht="17.149999999999999" customHeight="1" x14ac:dyDescent="0.4">
      <c r="Q151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58" spans="17:17" ht="17.149999999999999" customHeight="1" x14ac:dyDescent="0.4">
      <c r="Q151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59" spans="17:17" ht="17.149999999999999" customHeight="1" x14ac:dyDescent="0.4">
      <c r="Q151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60" spans="17:17" ht="17.149999999999999" customHeight="1" x14ac:dyDescent="0.4">
      <c r="Q151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61" spans="17:17" ht="17.149999999999999" customHeight="1" x14ac:dyDescent="0.4">
      <c r="Q151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62" spans="17:17" ht="17.149999999999999" customHeight="1" x14ac:dyDescent="0.4">
      <c r="Q151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63" spans="17:17" ht="17.149999999999999" customHeight="1" x14ac:dyDescent="0.4">
      <c r="Q151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64" spans="17:17" ht="17.149999999999999" customHeight="1" x14ac:dyDescent="0.4">
      <c r="Q151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65" spans="17:17" ht="17.149999999999999" customHeight="1" x14ac:dyDescent="0.4">
      <c r="Q151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66" spans="17:17" ht="17.149999999999999" customHeight="1" x14ac:dyDescent="0.4">
      <c r="Q151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67" spans="17:17" ht="17.149999999999999" customHeight="1" x14ac:dyDescent="0.4">
      <c r="Q151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68" spans="17:17" ht="17.149999999999999" customHeight="1" x14ac:dyDescent="0.4">
      <c r="Q151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69" spans="17:17" ht="17.149999999999999" customHeight="1" x14ac:dyDescent="0.4">
      <c r="Q151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70" spans="17:17" ht="17.149999999999999" customHeight="1" x14ac:dyDescent="0.4">
      <c r="Q151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71" spans="17:17" ht="17.149999999999999" customHeight="1" x14ac:dyDescent="0.4">
      <c r="Q151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72" spans="17:17" ht="17.149999999999999" customHeight="1" x14ac:dyDescent="0.4">
      <c r="Q151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73" spans="17:17" ht="17.149999999999999" customHeight="1" x14ac:dyDescent="0.4">
      <c r="Q151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74" spans="17:17" ht="17.149999999999999" customHeight="1" x14ac:dyDescent="0.4">
      <c r="Q151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75" spans="17:17" ht="17.149999999999999" customHeight="1" x14ac:dyDescent="0.4">
      <c r="Q151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76" spans="17:17" ht="17.149999999999999" customHeight="1" x14ac:dyDescent="0.4">
      <c r="Q151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77" spans="17:17" ht="17.149999999999999" customHeight="1" x14ac:dyDescent="0.4">
      <c r="Q151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78" spans="17:17" ht="17.149999999999999" customHeight="1" x14ac:dyDescent="0.4">
      <c r="Q151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79" spans="17:17" ht="17.149999999999999" customHeight="1" x14ac:dyDescent="0.4">
      <c r="Q151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80" spans="17:17" ht="17.149999999999999" customHeight="1" x14ac:dyDescent="0.4">
      <c r="Q151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81" spans="17:17" ht="17.149999999999999" customHeight="1" x14ac:dyDescent="0.4">
      <c r="Q151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82" spans="17:17" ht="17.149999999999999" customHeight="1" x14ac:dyDescent="0.4">
      <c r="Q151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83" spans="17:17" ht="17.149999999999999" customHeight="1" x14ac:dyDescent="0.4">
      <c r="Q151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84" spans="17:17" ht="17.149999999999999" customHeight="1" x14ac:dyDescent="0.4">
      <c r="Q151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85" spans="17:17" ht="17.149999999999999" customHeight="1" x14ac:dyDescent="0.4">
      <c r="Q151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86" spans="17:17" ht="17.149999999999999" customHeight="1" x14ac:dyDescent="0.4">
      <c r="Q151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87" spans="17:17" ht="17.149999999999999" customHeight="1" x14ac:dyDescent="0.4">
      <c r="Q151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88" spans="17:17" ht="17.149999999999999" customHeight="1" x14ac:dyDescent="0.4">
      <c r="Q151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89" spans="17:17" ht="17.149999999999999" customHeight="1" x14ac:dyDescent="0.4">
      <c r="Q151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90" spans="17:17" ht="17.149999999999999" customHeight="1" x14ac:dyDescent="0.4">
      <c r="Q151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91" spans="17:17" ht="17.149999999999999" customHeight="1" x14ac:dyDescent="0.4">
      <c r="Q151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92" spans="17:17" ht="17.149999999999999" customHeight="1" x14ac:dyDescent="0.4">
      <c r="Q151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93" spans="17:17" ht="17.149999999999999" customHeight="1" x14ac:dyDescent="0.4">
      <c r="Q151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94" spans="17:17" ht="17.149999999999999" customHeight="1" x14ac:dyDescent="0.4">
      <c r="Q151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95" spans="17:17" ht="17.149999999999999" customHeight="1" x14ac:dyDescent="0.4">
      <c r="Q151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96" spans="17:17" ht="17.149999999999999" customHeight="1" x14ac:dyDescent="0.4">
      <c r="Q151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97" spans="17:17" ht="17.149999999999999" customHeight="1" x14ac:dyDescent="0.4">
      <c r="Q151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98" spans="17:17" ht="17.149999999999999" customHeight="1" x14ac:dyDescent="0.4">
      <c r="Q151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99" spans="17:17" ht="17.149999999999999" customHeight="1" x14ac:dyDescent="0.4">
      <c r="Q151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00" spans="17:17" ht="17.149999999999999" customHeight="1" x14ac:dyDescent="0.4">
      <c r="Q152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01" spans="17:17" ht="17.149999999999999" customHeight="1" x14ac:dyDescent="0.4">
      <c r="Q152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02" spans="17:17" ht="17.149999999999999" customHeight="1" x14ac:dyDescent="0.4">
      <c r="Q152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03" spans="17:17" ht="17.149999999999999" customHeight="1" x14ac:dyDescent="0.4">
      <c r="Q152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04" spans="17:17" ht="17.149999999999999" customHeight="1" x14ac:dyDescent="0.4">
      <c r="Q152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05" spans="17:17" ht="17.149999999999999" customHeight="1" x14ac:dyDescent="0.4">
      <c r="Q152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06" spans="17:17" ht="17.149999999999999" customHeight="1" x14ac:dyDescent="0.4">
      <c r="Q152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07" spans="17:17" ht="17.149999999999999" customHeight="1" x14ac:dyDescent="0.4">
      <c r="Q152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08" spans="17:17" ht="17.149999999999999" customHeight="1" x14ac:dyDescent="0.4">
      <c r="Q152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09" spans="17:17" ht="17.149999999999999" customHeight="1" x14ac:dyDescent="0.4">
      <c r="Q152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10" spans="17:17" ht="17.149999999999999" customHeight="1" x14ac:dyDescent="0.4">
      <c r="Q152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11" spans="17:17" ht="17.149999999999999" customHeight="1" x14ac:dyDescent="0.4">
      <c r="Q152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12" spans="17:17" ht="17.149999999999999" customHeight="1" x14ac:dyDescent="0.4">
      <c r="Q152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13" spans="17:17" ht="17.149999999999999" customHeight="1" x14ac:dyDescent="0.4">
      <c r="Q152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14" spans="17:17" ht="17.149999999999999" customHeight="1" x14ac:dyDescent="0.4">
      <c r="Q152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15" spans="17:17" ht="17.149999999999999" customHeight="1" x14ac:dyDescent="0.4">
      <c r="Q152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16" spans="17:17" ht="17.149999999999999" customHeight="1" x14ac:dyDescent="0.4">
      <c r="Q152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17" spans="17:17" ht="17.149999999999999" customHeight="1" x14ac:dyDescent="0.4">
      <c r="Q152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18" spans="17:17" ht="17.149999999999999" customHeight="1" x14ac:dyDescent="0.4">
      <c r="Q152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19" spans="17:17" ht="17.149999999999999" customHeight="1" x14ac:dyDescent="0.4">
      <c r="Q152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20" spans="17:17" ht="17.149999999999999" customHeight="1" x14ac:dyDescent="0.4">
      <c r="Q152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21" spans="17:17" ht="17.149999999999999" customHeight="1" x14ac:dyDescent="0.4">
      <c r="Q152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22" spans="17:17" ht="17.149999999999999" customHeight="1" x14ac:dyDescent="0.4">
      <c r="Q152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23" spans="17:17" ht="17.149999999999999" customHeight="1" x14ac:dyDescent="0.4">
      <c r="Q152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24" spans="17:17" ht="17.149999999999999" customHeight="1" x14ac:dyDescent="0.4">
      <c r="Q152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25" spans="17:17" ht="17.149999999999999" customHeight="1" x14ac:dyDescent="0.4">
      <c r="Q152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26" spans="17:17" ht="17.149999999999999" customHeight="1" x14ac:dyDescent="0.4">
      <c r="Q152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27" spans="17:17" ht="17.149999999999999" customHeight="1" x14ac:dyDescent="0.4">
      <c r="Q152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28" spans="17:17" ht="17.149999999999999" customHeight="1" x14ac:dyDescent="0.4">
      <c r="Q152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29" spans="17:17" ht="17.149999999999999" customHeight="1" x14ac:dyDescent="0.4">
      <c r="Q152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30" spans="17:17" ht="17.149999999999999" customHeight="1" x14ac:dyDescent="0.4">
      <c r="Q152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31" spans="17:17" ht="17.149999999999999" customHeight="1" x14ac:dyDescent="0.4">
      <c r="Q152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32" spans="17:17" ht="17.149999999999999" customHeight="1" x14ac:dyDescent="0.4">
      <c r="Q152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33" spans="17:17" ht="17.149999999999999" customHeight="1" x14ac:dyDescent="0.4">
      <c r="Q152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34" spans="17:17" ht="17.149999999999999" customHeight="1" x14ac:dyDescent="0.4">
      <c r="Q152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35" spans="17:17" ht="17.149999999999999" customHeight="1" x14ac:dyDescent="0.4">
      <c r="Q152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36" spans="17:17" ht="17.149999999999999" customHeight="1" x14ac:dyDescent="0.4">
      <c r="Q152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37" spans="17:17" ht="17.149999999999999" customHeight="1" x14ac:dyDescent="0.4">
      <c r="Q152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38" spans="17:17" ht="17.149999999999999" customHeight="1" x14ac:dyDescent="0.4">
      <c r="Q152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39" spans="17:17" ht="17.149999999999999" customHeight="1" x14ac:dyDescent="0.4">
      <c r="Q152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40" spans="17:17" ht="17.149999999999999" customHeight="1" x14ac:dyDescent="0.4">
      <c r="Q152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41" spans="17:17" ht="17.149999999999999" customHeight="1" x14ac:dyDescent="0.4">
      <c r="Q152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42" spans="17:17" ht="17.149999999999999" customHeight="1" x14ac:dyDescent="0.4">
      <c r="Q152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43" spans="17:17" ht="17.149999999999999" customHeight="1" x14ac:dyDescent="0.4">
      <c r="Q152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44" spans="17:17" ht="17.149999999999999" customHeight="1" x14ac:dyDescent="0.4">
      <c r="Q152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45" spans="17:17" ht="17.149999999999999" customHeight="1" x14ac:dyDescent="0.4">
      <c r="Q152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46" spans="17:17" ht="17.149999999999999" customHeight="1" x14ac:dyDescent="0.4">
      <c r="Q152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47" spans="17:17" ht="17.149999999999999" customHeight="1" x14ac:dyDescent="0.4">
      <c r="Q152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48" spans="17:17" ht="17.149999999999999" customHeight="1" x14ac:dyDescent="0.4">
      <c r="Q152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49" spans="17:17" ht="17.149999999999999" customHeight="1" x14ac:dyDescent="0.4">
      <c r="Q152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50" spans="17:17" ht="17.149999999999999" customHeight="1" x14ac:dyDescent="0.4">
      <c r="Q152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51" spans="17:17" ht="17.149999999999999" customHeight="1" x14ac:dyDescent="0.4">
      <c r="Q152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52" spans="17:17" ht="17.149999999999999" customHeight="1" x14ac:dyDescent="0.4">
      <c r="Q152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53" spans="17:17" ht="17.149999999999999" customHeight="1" x14ac:dyDescent="0.4">
      <c r="Q152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54" spans="17:17" ht="17.149999999999999" customHeight="1" x14ac:dyDescent="0.4">
      <c r="Q152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55" spans="17:17" ht="17.149999999999999" customHeight="1" x14ac:dyDescent="0.4">
      <c r="Q152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56" spans="17:17" ht="17.149999999999999" customHeight="1" x14ac:dyDescent="0.4">
      <c r="Q152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57" spans="17:17" ht="17.149999999999999" customHeight="1" x14ac:dyDescent="0.4">
      <c r="Q152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58" spans="17:17" ht="17.149999999999999" customHeight="1" x14ac:dyDescent="0.4">
      <c r="Q152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59" spans="17:17" ht="17.149999999999999" customHeight="1" x14ac:dyDescent="0.4">
      <c r="Q152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60" spans="17:17" ht="17.149999999999999" customHeight="1" x14ac:dyDescent="0.4">
      <c r="Q152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61" spans="17:17" ht="17.149999999999999" customHeight="1" x14ac:dyDescent="0.4">
      <c r="Q152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62" spans="17:17" ht="17.149999999999999" customHeight="1" x14ac:dyDescent="0.4">
      <c r="Q152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63" spans="17:17" ht="17.149999999999999" customHeight="1" x14ac:dyDescent="0.4">
      <c r="Q152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64" spans="17:17" ht="17.149999999999999" customHeight="1" x14ac:dyDescent="0.4">
      <c r="Q152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65" spans="17:17" ht="17.149999999999999" customHeight="1" x14ac:dyDescent="0.4">
      <c r="Q152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66" spans="17:17" ht="17.149999999999999" customHeight="1" x14ac:dyDescent="0.4">
      <c r="Q152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67" spans="17:17" ht="17.149999999999999" customHeight="1" x14ac:dyDescent="0.4">
      <c r="Q152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68" spans="17:17" ht="17.149999999999999" customHeight="1" x14ac:dyDescent="0.4">
      <c r="Q152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69" spans="17:17" ht="17.149999999999999" customHeight="1" x14ac:dyDescent="0.4">
      <c r="Q152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70" spans="17:17" ht="17.149999999999999" customHeight="1" x14ac:dyDescent="0.4">
      <c r="Q152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71" spans="17:17" ht="17.149999999999999" customHeight="1" x14ac:dyDescent="0.4">
      <c r="Q152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72" spans="17:17" ht="17.149999999999999" customHeight="1" x14ac:dyDescent="0.4">
      <c r="Q152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73" spans="17:17" ht="17.149999999999999" customHeight="1" x14ac:dyDescent="0.4">
      <c r="Q152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74" spans="17:17" ht="17.149999999999999" customHeight="1" x14ac:dyDescent="0.4">
      <c r="Q152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75" spans="17:17" ht="17.149999999999999" customHeight="1" x14ac:dyDescent="0.4">
      <c r="Q152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76" spans="17:17" ht="17.149999999999999" customHeight="1" x14ac:dyDescent="0.4">
      <c r="Q152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77" spans="17:17" ht="17.149999999999999" customHeight="1" x14ac:dyDescent="0.4">
      <c r="Q152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78" spans="17:17" ht="17.149999999999999" customHeight="1" x14ac:dyDescent="0.4">
      <c r="Q152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79" spans="17:17" ht="17.149999999999999" customHeight="1" x14ac:dyDescent="0.4">
      <c r="Q152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80" spans="17:17" ht="17.149999999999999" customHeight="1" x14ac:dyDescent="0.4">
      <c r="Q152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81" spans="17:17" ht="17.149999999999999" customHeight="1" x14ac:dyDescent="0.4">
      <c r="Q152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82" spans="17:17" ht="17.149999999999999" customHeight="1" x14ac:dyDescent="0.4">
      <c r="Q152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83" spans="17:17" ht="17.149999999999999" customHeight="1" x14ac:dyDescent="0.4">
      <c r="Q152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84" spans="17:17" ht="17.149999999999999" customHeight="1" x14ac:dyDescent="0.4">
      <c r="Q152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85" spans="17:17" ht="17.149999999999999" customHeight="1" x14ac:dyDescent="0.4">
      <c r="Q152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86" spans="17:17" ht="17.149999999999999" customHeight="1" x14ac:dyDescent="0.4">
      <c r="Q152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87" spans="17:17" ht="17.149999999999999" customHeight="1" x14ac:dyDescent="0.4">
      <c r="Q152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88" spans="17:17" ht="17.149999999999999" customHeight="1" x14ac:dyDescent="0.4">
      <c r="Q152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89" spans="17:17" ht="17.149999999999999" customHeight="1" x14ac:dyDescent="0.4">
      <c r="Q152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90" spans="17:17" ht="17.149999999999999" customHeight="1" x14ac:dyDescent="0.4">
      <c r="Q152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91" spans="17:17" ht="17.149999999999999" customHeight="1" x14ac:dyDescent="0.4">
      <c r="Q152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92" spans="17:17" ht="17.149999999999999" customHeight="1" x14ac:dyDescent="0.4">
      <c r="Q152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93" spans="17:17" ht="17.149999999999999" customHeight="1" x14ac:dyDescent="0.4">
      <c r="Q152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94" spans="17:17" ht="17.149999999999999" customHeight="1" x14ac:dyDescent="0.4">
      <c r="Q152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95" spans="17:17" ht="17.149999999999999" customHeight="1" x14ac:dyDescent="0.4">
      <c r="Q152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96" spans="17:17" ht="17.149999999999999" customHeight="1" x14ac:dyDescent="0.4">
      <c r="Q152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97" spans="17:17" ht="17.149999999999999" customHeight="1" x14ac:dyDescent="0.4">
      <c r="Q152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98" spans="17:17" ht="17.149999999999999" customHeight="1" x14ac:dyDescent="0.4">
      <c r="Q152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99" spans="17:17" ht="17.149999999999999" customHeight="1" x14ac:dyDescent="0.4">
      <c r="Q152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00" spans="17:17" ht="17.149999999999999" customHeight="1" x14ac:dyDescent="0.4">
      <c r="Q153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01" spans="17:17" ht="17.149999999999999" customHeight="1" x14ac:dyDescent="0.4">
      <c r="Q153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02" spans="17:17" ht="17.149999999999999" customHeight="1" x14ac:dyDescent="0.4">
      <c r="Q153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03" spans="17:17" ht="17.149999999999999" customHeight="1" x14ac:dyDescent="0.4">
      <c r="Q153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04" spans="17:17" ht="17.149999999999999" customHeight="1" x14ac:dyDescent="0.4">
      <c r="Q153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05" spans="17:17" ht="17.149999999999999" customHeight="1" x14ac:dyDescent="0.4">
      <c r="Q153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06" spans="17:17" ht="17.149999999999999" customHeight="1" x14ac:dyDescent="0.4">
      <c r="Q153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07" spans="17:17" ht="17.149999999999999" customHeight="1" x14ac:dyDescent="0.4">
      <c r="Q153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08" spans="17:17" ht="17.149999999999999" customHeight="1" x14ac:dyDescent="0.4">
      <c r="Q153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09" spans="17:17" ht="17.149999999999999" customHeight="1" x14ac:dyDescent="0.4">
      <c r="Q153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10" spans="17:17" ht="17.149999999999999" customHeight="1" x14ac:dyDescent="0.4">
      <c r="Q153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11" spans="17:17" ht="17.149999999999999" customHeight="1" x14ac:dyDescent="0.4">
      <c r="Q153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12" spans="17:17" ht="17.149999999999999" customHeight="1" x14ac:dyDescent="0.4">
      <c r="Q153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13" spans="17:17" ht="17.149999999999999" customHeight="1" x14ac:dyDescent="0.4">
      <c r="Q153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14" spans="17:17" ht="17.149999999999999" customHeight="1" x14ac:dyDescent="0.4">
      <c r="Q153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15" spans="17:17" ht="17.149999999999999" customHeight="1" x14ac:dyDescent="0.4">
      <c r="Q153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16" spans="17:17" ht="17.149999999999999" customHeight="1" x14ac:dyDescent="0.4">
      <c r="Q153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17" spans="17:17" ht="17.149999999999999" customHeight="1" x14ac:dyDescent="0.4">
      <c r="Q153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18" spans="17:17" ht="17.149999999999999" customHeight="1" x14ac:dyDescent="0.4">
      <c r="Q153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19" spans="17:17" ht="17.149999999999999" customHeight="1" x14ac:dyDescent="0.4">
      <c r="Q153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20" spans="17:17" ht="17.149999999999999" customHeight="1" x14ac:dyDescent="0.4">
      <c r="Q153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21" spans="17:17" ht="17.149999999999999" customHeight="1" x14ac:dyDescent="0.4">
      <c r="Q153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22" spans="17:17" ht="17.149999999999999" customHeight="1" x14ac:dyDescent="0.4">
      <c r="Q153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23" spans="17:17" ht="17.149999999999999" customHeight="1" x14ac:dyDescent="0.4">
      <c r="Q153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24" spans="17:17" ht="17.149999999999999" customHeight="1" x14ac:dyDescent="0.4">
      <c r="Q153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25" spans="17:17" ht="17.149999999999999" customHeight="1" x14ac:dyDescent="0.4">
      <c r="Q153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26" spans="17:17" ht="17.149999999999999" customHeight="1" x14ac:dyDescent="0.4">
      <c r="Q153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27" spans="17:17" ht="17.149999999999999" customHeight="1" x14ac:dyDescent="0.4">
      <c r="Q153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28" spans="17:17" ht="17.149999999999999" customHeight="1" x14ac:dyDescent="0.4">
      <c r="Q153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29" spans="17:17" ht="17.149999999999999" customHeight="1" x14ac:dyDescent="0.4">
      <c r="Q153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30" spans="17:17" ht="17.149999999999999" customHeight="1" x14ac:dyDescent="0.4">
      <c r="Q153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31" spans="17:17" ht="17.149999999999999" customHeight="1" x14ac:dyDescent="0.4">
      <c r="Q153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32" spans="17:17" ht="17.149999999999999" customHeight="1" x14ac:dyDescent="0.4">
      <c r="Q153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33" spans="17:17" ht="17.149999999999999" customHeight="1" x14ac:dyDescent="0.4">
      <c r="Q153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34" spans="17:17" ht="17.149999999999999" customHeight="1" x14ac:dyDescent="0.4">
      <c r="Q153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35" spans="17:17" ht="17.149999999999999" customHeight="1" x14ac:dyDescent="0.4">
      <c r="Q153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36" spans="17:17" ht="17.149999999999999" customHeight="1" x14ac:dyDescent="0.4">
      <c r="Q153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37" spans="17:17" ht="17.149999999999999" customHeight="1" x14ac:dyDescent="0.4">
      <c r="Q153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38" spans="17:17" ht="17.149999999999999" customHeight="1" x14ac:dyDescent="0.4">
      <c r="Q153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39" spans="17:17" ht="17.149999999999999" customHeight="1" x14ac:dyDescent="0.4">
      <c r="Q153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40" spans="17:17" ht="17.149999999999999" customHeight="1" x14ac:dyDescent="0.4">
      <c r="Q153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41" spans="17:17" ht="17.149999999999999" customHeight="1" x14ac:dyDescent="0.4">
      <c r="Q153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42" spans="17:17" ht="17.149999999999999" customHeight="1" x14ac:dyDescent="0.4">
      <c r="Q153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43" spans="17:17" ht="17.149999999999999" customHeight="1" x14ac:dyDescent="0.4">
      <c r="Q153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44" spans="17:17" ht="17.149999999999999" customHeight="1" x14ac:dyDescent="0.4">
      <c r="Q153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45" spans="17:17" ht="17.149999999999999" customHeight="1" x14ac:dyDescent="0.4">
      <c r="Q153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46" spans="17:17" ht="17.149999999999999" customHeight="1" x14ac:dyDescent="0.4">
      <c r="Q153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47" spans="17:17" ht="17.149999999999999" customHeight="1" x14ac:dyDescent="0.4">
      <c r="Q153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48" spans="17:17" ht="17.149999999999999" customHeight="1" x14ac:dyDescent="0.4">
      <c r="Q153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49" spans="17:17" ht="17.149999999999999" customHeight="1" x14ac:dyDescent="0.4">
      <c r="Q153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50" spans="17:17" ht="17.149999999999999" customHeight="1" x14ac:dyDescent="0.4">
      <c r="Q153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51" spans="17:17" ht="17.149999999999999" customHeight="1" x14ac:dyDescent="0.4">
      <c r="Q153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52" spans="17:17" ht="17.149999999999999" customHeight="1" x14ac:dyDescent="0.4">
      <c r="Q153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53" spans="17:17" ht="17.149999999999999" customHeight="1" x14ac:dyDescent="0.4">
      <c r="Q153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54" spans="17:17" ht="17.149999999999999" customHeight="1" x14ac:dyDescent="0.4">
      <c r="Q153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55" spans="17:17" ht="17.149999999999999" customHeight="1" x14ac:dyDescent="0.4">
      <c r="Q153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56" spans="17:17" ht="17.149999999999999" customHeight="1" x14ac:dyDescent="0.4">
      <c r="Q153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57" spans="17:17" ht="17.149999999999999" customHeight="1" x14ac:dyDescent="0.4">
      <c r="Q153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58" spans="17:17" ht="17.149999999999999" customHeight="1" x14ac:dyDescent="0.4">
      <c r="Q153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59" spans="17:17" ht="17.149999999999999" customHeight="1" x14ac:dyDescent="0.4">
      <c r="Q153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60" spans="17:17" ht="17.149999999999999" customHeight="1" x14ac:dyDescent="0.4">
      <c r="Q153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61" spans="17:17" ht="17.149999999999999" customHeight="1" x14ac:dyDescent="0.4">
      <c r="Q153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62" spans="17:17" ht="17.149999999999999" customHeight="1" x14ac:dyDescent="0.4">
      <c r="Q153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63" spans="17:17" ht="17.149999999999999" customHeight="1" x14ac:dyDescent="0.4">
      <c r="Q153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64" spans="17:17" ht="17.149999999999999" customHeight="1" x14ac:dyDescent="0.4">
      <c r="Q153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65" spans="17:17" ht="17.149999999999999" customHeight="1" x14ac:dyDescent="0.4">
      <c r="Q153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66" spans="17:17" ht="17.149999999999999" customHeight="1" x14ac:dyDescent="0.4">
      <c r="Q153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67" spans="17:17" ht="17.149999999999999" customHeight="1" x14ac:dyDescent="0.4">
      <c r="Q153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68" spans="17:17" ht="17.149999999999999" customHeight="1" x14ac:dyDescent="0.4">
      <c r="Q153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69" spans="17:17" ht="17.149999999999999" customHeight="1" x14ac:dyDescent="0.4">
      <c r="Q153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70" spans="17:17" ht="17.149999999999999" customHeight="1" x14ac:dyDescent="0.4">
      <c r="Q153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71" spans="17:17" ht="17.149999999999999" customHeight="1" x14ac:dyDescent="0.4">
      <c r="Q153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72" spans="17:17" ht="17.149999999999999" customHeight="1" x14ac:dyDescent="0.4">
      <c r="Q153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73" spans="17:17" ht="17.149999999999999" customHeight="1" x14ac:dyDescent="0.4">
      <c r="Q153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74" spans="17:17" ht="17.149999999999999" customHeight="1" x14ac:dyDescent="0.4">
      <c r="Q153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75" spans="17:17" ht="17.149999999999999" customHeight="1" x14ac:dyDescent="0.4">
      <c r="Q153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76" spans="17:17" ht="17.149999999999999" customHeight="1" x14ac:dyDescent="0.4">
      <c r="Q153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77" spans="17:17" ht="17.149999999999999" customHeight="1" x14ac:dyDescent="0.4">
      <c r="Q153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78" spans="17:17" ht="17.149999999999999" customHeight="1" x14ac:dyDescent="0.4">
      <c r="Q153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79" spans="17:17" ht="17.149999999999999" customHeight="1" x14ac:dyDescent="0.4">
      <c r="Q153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80" spans="17:17" ht="17.149999999999999" customHeight="1" x14ac:dyDescent="0.4">
      <c r="Q153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81" spans="17:17" ht="17.149999999999999" customHeight="1" x14ac:dyDescent="0.4">
      <c r="Q153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82" spans="17:17" ht="17.149999999999999" customHeight="1" x14ac:dyDescent="0.4">
      <c r="Q153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83" spans="17:17" ht="17.149999999999999" customHeight="1" x14ac:dyDescent="0.4">
      <c r="Q153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84" spans="17:17" ht="17.149999999999999" customHeight="1" x14ac:dyDescent="0.4">
      <c r="Q153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85" spans="17:17" ht="17.149999999999999" customHeight="1" x14ac:dyDescent="0.4">
      <c r="Q153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86" spans="17:17" ht="17.149999999999999" customHeight="1" x14ac:dyDescent="0.4">
      <c r="Q153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87" spans="17:17" ht="17.149999999999999" customHeight="1" x14ac:dyDescent="0.4">
      <c r="Q153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88" spans="17:17" ht="17.149999999999999" customHeight="1" x14ac:dyDescent="0.4">
      <c r="Q153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89" spans="17:17" ht="17.149999999999999" customHeight="1" x14ac:dyDescent="0.4">
      <c r="Q153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90" spans="17:17" ht="17.149999999999999" customHeight="1" x14ac:dyDescent="0.4">
      <c r="Q153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91" spans="17:17" ht="17.149999999999999" customHeight="1" x14ac:dyDescent="0.4">
      <c r="Q153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92" spans="17:17" ht="17.149999999999999" customHeight="1" x14ac:dyDescent="0.4">
      <c r="Q153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93" spans="17:17" ht="17.149999999999999" customHeight="1" x14ac:dyDescent="0.4">
      <c r="Q153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94" spans="17:17" ht="17.149999999999999" customHeight="1" x14ac:dyDescent="0.4">
      <c r="Q153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95" spans="17:17" ht="17.149999999999999" customHeight="1" x14ac:dyDescent="0.4">
      <c r="Q153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96" spans="17:17" ht="17.149999999999999" customHeight="1" x14ac:dyDescent="0.4">
      <c r="Q153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97" spans="17:17" ht="17.149999999999999" customHeight="1" x14ac:dyDescent="0.4">
      <c r="Q153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98" spans="17:17" ht="17.149999999999999" customHeight="1" x14ac:dyDescent="0.4">
      <c r="Q153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99" spans="17:17" ht="17.149999999999999" customHeight="1" x14ac:dyDescent="0.4">
      <c r="Q153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00" spans="17:17" ht="17.149999999999999" customHeight="1" x14ac:dyDescent="0.4">
      <c r="Q154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01" spans="17:17" ht="17.149999999999999" customHeight="1" x14ac:dyDescent="0.4">
      <c r="Q154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02" spans="17:17" ht="17.149999999999999" customHeight="1" x14ac:dyDescent="0.4">
      <c r="Q154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03" spans="17:17" ht="17.149999999999999" customHeight="1" x14ac:dyDescent="0.4">
      <c r="Q154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04" spans="17:17" ht="17.149999999999999" customHeight="1" x14ac:dyDescent="0.4">
      <c r="Q154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05" spans="17:17" ht="17.149999999999999" customHeight="1" x14ac:dyDescent="0.4">
      <c r="Q154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06" spans="17:17" ht="17.149999999999999" customHeight="1" x14ac:dyDescent="0.4">
      <c r="Q154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07" spans="17:17" ht="17.149999999999999" customHeight="1" x14ac:dyDescent="0.4">
      <c r="Q154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08" spans="17:17" ht="17.149999999999999" customHeight="1" x14ac:dyDescent="0.4">
      <c r="Q154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09" spans="17:17" ht="17.149999999999999" customHeight="1" x14ac:dyDescent="0.4">
      <c r="Q154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10" spans="17:17" ht="17.149999999999999" customHeight="1" x14ac:dyDescent="0.4">
      <c r="Q154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11" spans="17:17" ht="17.149999999999999" customHeight="1" x14ac:dyDescent="0.4">
      <c r="Q154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12" spans="17:17" ht="17.149999999999999" customHeight="1" x14ac:dyDescent="0.4">
      <c r="Q154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13" spans="17:17" ht="17.149999999999999" customHeight="1" x14ac:dyDescent="0.4">
      <c r="Q154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14" spans="17:17" ht="17.149999999999999" customHeight="1" x14ac:dyDescent="0.4">
      <c r="Q154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15" spans="17:17" ht="17.149999999999999" customHeight="1" x14ac:dyDescent="0.4">
      <c r="Q154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16" spans="17:17" ht="17.149999999999999" customHeight="1" x14ac:dyDescent="0.4">
      <c r="Q154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17" spans="17:17" ht="17.149999999999999" customHeight="1" x14ac:dyDescent="0.4">
      <c r="Q154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18" spans="17:17" ht="17.149999999999999" customHeight="1" x14ac:dyDescent="0.4">
      <c r="Q154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19" spans="17:17" ht="17.149999999999999" customHeight="1" x14ac:dyDescent="0.4">
      <c r="Q154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20" spans="17:17" ht="17.149999999999999" customHeight="1" x14ac:dyDescent="0.4">
      <c r="Q154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21" spans="17:17" ht="17.149999999999999" customHeight="1" x14ac:dyDescent="0.4">
      <c r="Q154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22" spans="17:17" ht="17.149999999999999" customHeight="1" x14ac:dyDescent="0.4">
      <c r="Q154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23" spans="17:17" ht="17.149999999999999" customHeight="1" x14ac:dyDescent="0.4">
      <c r="Q154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24" spans="17:17" ht="17.149999999999999" customHeight="1" x14ac:dyDescent="0.4">
      <c r="Q154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25" spans="17:17" ht="17.149999999999999" customHeight="1" x14ac:dyDescent="0.4">
      <c r="Q154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26" spans="17:17" ht="17.149999999999999" customHeight="1" x14ac:dyDescent="0.4">
      <c r="Q154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27" spans="17:17" ht="17.149999999999999" customHeight="1" x14ac:dyDescent="0.4">
      <c r="Q154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28" spans="17:17" ht="17.149999999999999" customHeight="1" x14ac:dyDescent="0.4">
      <c r="Q154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29" spans="17:17" ht="17.149999999999999" customHeight="1" x14ac:dyDescent="0.4">
      <c r="Q154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30" spans="17:17" ht="17.149999999999999" customHeight="1" x14ac:dyDescent="0.4">
      <c r="Q154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31" spans="17:17" ht="17.149999999999999" customHeight="1" x14ac:dyDescent="0.4">
      <c r="Q154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32" spans="17:17" ht="17.149999999999999" customHeight="1" x14ac:dyDescent="0.4">
      <c r="Q154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33" spans="17:17" ht="17.149999999999999" customHeight="1" x14ac:dyDescent="0.4">
      <c r="Q154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34" spans="17:17" ht="17.149999999999999" customHeight="1" x14ac:dyDescent="0.4">
      <c r="Q154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35" spans="17:17" ht="17.149999999999999" customHeight="1" x14ac:dyDescent="0.4">
      <c r="Q154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36" spans="17:17" ht="17.149999999999999" customHeight="1" x14ac:dyDescent="0.4">
      <c r="Q154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37" spans="17:17" ht="17.149999999999999" customHeight="1" x14ac:dyDescent="0.4">
      <c r="Q154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38" spans="17:17" ht="17.149999999999999" customHeight="1" x14ac:dyDescent="0.4">
      <c r="Q154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39" spans="17:17" ht="17.149999999999999" customHeight="1" x14ac:dyDescent="0.4">
      <c r="Q154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40" spans="17:17" ht="17.149999999999999" customHeight="1" x14ac:dyDescent="0.4">
      <c r="Q154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41" spans="17:17" ht="17.149999999999999" customHeight="1" x14ac:dyDescent="0.4">
      <c r="Q154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42" spans="17:17" ht="17.149999999999999" customHeight="1" x14ac:dyDescent="0.4">
      <c r="Q154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43" spans="17:17" ht="17.149999999999999" customHeight="1" x14ac:dyDescent="0.4">
      <c r="Q154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44" spans="17:17" ht="17.149999999999999" customHeight="1" x14ac:dyDescent="0.4">
      <c r="Q154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45" spans="17:17" ht="17.149999999999999" customHeight="1" x14ac:dyDescent="0.4">
      <c r="Q154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46" spans="17:17" ht="17.149999999999999" customHeight="1" x14ac:dyDescent="0.4">
      <c r="Q154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47" spans="17:17" ht="17.149999999999999" customHeight="1" x14ac:dyDescent="0.4">
      <c r="Q154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48" spans="17:17" ht="17.149999999999999" customHeight="1" x14ac:dyDescent="0.4">
      <c r="Q154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49" spans="17:17" ht="17.149999999999999" customHeight="1" x14ac:dyDescent="0.4">
      <c r="Q154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50" spans="17:17" ht="17.149999999999999" customHeight="1" x14ac:dyDescent="0.4">
      <c r="Q154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51" spans="17:17" ht="17.149999999999999" customHeight="1" x14ac:dyDescent="0.4">
      <c r="Q154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52" spans="17:17" ht="17.149999999999999" customHeight="1" x14ac:dyDescent="0.4">
      <c r="Q154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53" spans="17:17" ht="17.149999999999999" customHeight="1" x14ac:dyDescent="0.4">
      <c r="Q154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54" spans="17:17" ht="17.149999999999999" customHeight="1" x14ac:dyDescent="0.4">
      <c r="Q154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55" spans="17:17" ht="17.149999999999999" customHeight="1" x14ac:dyDescent="0.4">
      <c r="Q154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56" spans="17:17" ht="17.149999999999999" customHeight="1" x14ac:dyDescent="0.4">
      <c r="Q154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57" spans="17:17" ht="17.149999999999999" customHeight="1" x14ac:dyDescent="0.4">
      <c r="Q154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58" spans="17:17" ht="17.149999999999999" customHeight="1" x14ac:dyDescent="0.4">
      <c r="Q154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59" spans="17:17" ht="17.149999999999999" customHeight="1" x14ac:dyDescent="0.4">
      <c r="Q154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60" spans="17:17" ht="17.149999999999999" customHeight="1" x14ac:dyDescent="0.4">
      <c r="Q154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61" spans="17:17" ht="17.149999999999999" customHeight="1" x14ac:dyDescent="0.4">
      <c r="Q154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62" spans="17:17" ht="17.149999999999999" customHeight="1" x14ac:dyDescent="0.4">
      <c r="Q154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63" spans="17:17" ht="17.149999999999999" customHeight="1" x14ac:dyDescent="0.4">
      <c r="Q154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64" spans="17:17" ht="17.149999999999999" customHeight="1" x14ac:dyDescent="0.4">
      <c r="Q154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65" spans="17:17" ht="17.149999999999999" customHeight="1" x14ac:dyDescent="0.4">
      <c r="Q154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66" spans="17:17" ht="17.149999999999999" customHeight="1" x14ac:dyDescent="0.4">
      <c r="Q154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67" spans="17:17" ht="17.149999999999999" customHeight="1" x14ac:dyDescent="0.4">
      <c r="Q154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68" spans="17:17" ht="17.149999999999999" customHeight="1" x14ac:dyDescent="0.4">
      <c r="Q154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69" spans="17:17" ht="17.149999999999999" customHeight="1" x14ac:dyDescent="0.4">
      <c r="Q154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70" spans="17:17" ht="17.149999999999999" customHeight="1" x14ac:dyDescent="0.4">
      <c r="Q154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71" spans="17:17" ht="17.149999999999999" customHeight="1" x14ac:dyDescent="0.4">
      <c r="Q154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72" spans="17:17" ht="17.149999999999999" customHeight="1" x14ac:dyDescent="0.4">
      <c r="Q154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73" spans="17:17" ht="17.149999999999999" customHeight="1" x14ac:dyDescent="0.4">
      <c r="Q154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74" spans="17:17" ht="17.149999999999999" customHeight="1" x14ac:dyDescent="0.4">
      <c r="Q154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75" spans="17:17" ht="17.149999999999999" customHeight="1" x14ac:dyDescent="0.4">
      <c r="Q154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76" spans="17:17" ht="17.149999999999999" customHeight="1" x14ac:dyDescent="0.4">
      <c r="Q154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77" spans="17:17" ht="17.149999999999999" customHeight="1" x14ac:dyDescent="0.4">
      <c r="Q154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78" spans="17:17" ht="17.149999999999999" customHeight="1" x14ac:dyDescent="0.4">
      <c r="Q154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79" spans="17:17" ht="17.149999999999999" customHeight="1" x14ac:dyDescent="0.4">
      <c r="Q154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80" spans="17:17" ht="17.149999999999999" customHeight="1" x14ac:dyDescent="0.4">
      <c r="Q154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81" spans="17:17" ht="17.149999999999999" customHeight="1" x14ac:dyDescent="0.4">
      <c r="Q154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82" spans="17:17" ht="17.149999999999999" customHeight="1" x14ac:dyDescent="0.4">
      <c r="Q154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83" spans="17:17" ht="17.149999999999999" customHeight="1" x14ac:dyDescent="0.4">
      <c r="Q154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84" spans="17:17" ht="17.149999999999999" customHeight="1" x14ac:dyDescent="0.4">
      <c r="Q154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85" spans="17:17" ht="17.149999999999999" customHeight="1" x14ac:dyDescent="0.4">
      <c r="Q154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86" spans="17:17" ht="17.149999999999999" customHeight="1" x14ac:dyDescent="0.4">
      <c r="Q154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87" spans="17:17" ht="17.149999999999999" customHeight="1" x14ac:dyDescent="0.4">
      <c r="Q154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88" spans="17:17" ht="17.149999999999999" customHeight="1" x14ac:dyDescent="0.4">
      <c r="Q154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89" spans="17:17" ht="17.149999999999999" customHeight="1" x14ac:dyDescent="0.4">
      <c r="Q154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90" spans="17:17" ht="17.149999999999999" customHeight="1" x14ac:dyDescent="0.4">
      <c r="Q154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91" spans="17:17" ht="17.149999999999999" customHeight="1" x14ac:dyDescent="0.4">
      <c r="Q154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92" spans="17:17" ht="17.149999999999999" customHeight="1" x14ac:dyDescent="0.4">
      <c r="Q154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93" spans="17:17" ht="17.149999999999999" customHeight="1" x14ac:dyDescent="0.4">
      <c r="Q154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94" spans="17:17" ht="17.149999999999999" customHeight="1" x14ac:dyDescent="0.4">
      <c r="Q154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95" spans="17:17" ht="17.149999999999999" customHeight="1" x14ac:dyDescent="0.4">
      <c r="Q154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96" spans="17:17" ht="17.149999999999999" customHeight="1" x14ac:dyDescent="0.4">
      <c r="Q154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97" spans="17:17" ht="17.149999999999999" customHeight="1" x14ac:dyDescent="0.4">
      <c r="Q154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98" spans="17:17" ht="17.149999999999999" customHeight="1" x14ac:dyDescent="0.4">
      <c r="Q154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99" spans="17:17" ht="17.149999999999999" customHeight="1" x14ac:dyDescent="0.4">
      <c r="Q154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00" spans="17:17" ht="17.149999999999999" customHeight="1" x14ac:dyDescent="0.4">
      <c r="Q155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01" spans="17:17" ht="17.149999999999999" customHeight="1" x14ac:dyDescent="0.4">
      <c r="Q155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02" spans="17:17" ht="17.149999999999999" customHeight="1" x14ac:dyDescent="0.4">
      <c r="Q155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03" spans="17:17" ht="17.149999999999999" customHeight="1" x14ac:dyDescent="0.4">
      <c r="Q155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04" spans="17:17" ht="17.149999999999999" customHeight="1" x14ac:dyDescent="0.4">
      <c r="Q155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05" spans="17:17" ht="17.149999999999999" customHeight="1" x14ac:dyDescent="0.4">
      <c r="Q155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06" spans="17:17" ht="17.149999999999999" customHeight="1" x14ac:dyDescent="0.4">
      <c r="Q155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07" spans="17:17" ht="17.149999999999999" customHeight="1" x14ac:dyDescent="0.4">
      <c r="Q155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08" spans="17:17" ht="17.149999999999999" customHeight="1" x14ac:dyDescent="0.4">
      <c r="Q155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09" spans="17:17" ht="17.149999999999999" customHeight="1" x14ac:dyDescent="0.4">
      <c r="Q155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10" spans="17:17" ht="17.149999999999999" customHeight="1" x14ac:dyDescent="0.4">
      <c r="Q155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11" spans="17:17" ht="17.149999999999999" customHeight="1" x14ac:dyDescent="0.4">
      <c r="Q155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12" spans="17:17" ht="17.149999999999999" customHeight="1" x14ac:dyDescent="0.4">
      <c r="Q155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13" spans="17:17" ht="17.149999999999999" customHeight="1" x14ac:dyDescent="0.4">
      <c r="Q155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14" spans="17:17" ht="17.149999999999999" customHeight="1" x14ac:dyDescent="0.4">
      <c r="Q155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15" spans="17:17" ht="17.149999999999999" customHeight="1" x14ac:dyDescent="0.4">
      <c r="Q155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16" spans="17:17" ht="17.149999999999999" customHeight="1" x14ac:dyDescent="0.4">
      <c r="Q155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17" spans="17:17" ht="17.149999999999999" customHeight="1" x14ac:dyDescent="0.4">
      <c r="Q155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18" spans="17:17" ht="17.149999999999999" customHeight="1" x14ac:dyDescent="0.4">
      <c r="Q155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19" spans="17:17" ht="17.149999999999999" customHeight="1" x14ac:dyDescent="0.4">
      <c r="Q155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20" spans="17:17" ht="17.149999999999999" customHeight="1" x14ac:dyDescent="0.4">
      <c r="Q155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21" spans="17:17" ht="17.149999999999999" customHeight="1" x14ac:dyDescent="0.4">
      <c r="Q155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22" spans="17:17" ht="17.149999999999999" customHeight="1" x14ac:dyDescent="0.4">
      <c r="Q155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23" spans="17:17" ht="17.149999999999999" customHeight="1" x14ac:dyDescent="0.4">
      <c r="Q155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24" spans="17:17" ht="17.149999999999999" customHeight="1" x14ac:dyDescent="0.4">
      <c r="Q155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25" spans="17:17" ht="17.149999999999999" customHeight="1" x14ac:dyDescent="0.4">
      <c r="Q155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26" spans="17:17" ht="17.149999999999999" customHeight="1" x14ac:dyDescent="0.4">
      <c r="Q155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27" spans="17:17" ht="17.149999999999999" customHeight="1" x14ac:dyDescent="0.4">
      <c r="Q155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28" spans="17:17" ht="17.149999999999999" customHeight="1" x14ac:dyDescent="0.4">
      <c r="Q155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29" spans="17:17" ht="17.149999999999999" customHeight="1" x14ac:dyDescent="0.4">
      <c r="Q155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30" spans="17:17" ht="17.149999999999999" customHeight="1" x14ac:dyDescent="0.4">
      <c r="Q155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31" spans="17:17" ht="17.149999999999999" customHeight="1" x14ac:dyDescent="0.4">
      <c r="Q155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32" spans="17:17" ht="17.149999999999999" customHeight="1" x14ac:dyDescent="0.4">
      <c r="Q155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33" spans="17:17" ht="17.149999999999999" customHeight="1" x14ac:dyDescent="0.4">
      <c r="Q155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34" spans="17:17" ht="17.149999999999999" customHeight="1" x14ac:dyDescent="0.4">
      <c r="Q155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35" spans="17:17" ht="17.149999999999999" customHeight="1" x14ac:dyDescent="0.4">
      <c r="Q155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36" spans="17:17" ht="17.149999999999999" customHeight="1" x14ac:dyDescent="0.4">
      <c r="Q155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37" spans="17:17" ht="17.149999999999999" customHeight="1" x14ac:dyDescent="0.4">
      <c r="Q155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38" spans="17:17" ht="17.149999999999999" customHeight="1" x14ac:dyDescent="0.4">
      <c r="Q155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39" spans="17:17" ht="17.149999999999999" customHeight="1" x14ac:dyDescent="0.4">
      <c r="Q155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40" spans="17:17" ht="17.149999999999999" customHeight="1" x14ac:dyDescent="0.4">
      <c r="Q155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41" spans="17:17" ht="17.149999999999999" customHeight="1" x14ac:dyDescent="0.4">
      <c r="Q155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42" spans="17:17" ht="17.149999999999999" customHeight="1" x14ac:dyDescent="0.4">
      <c r="Q155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43" spans="17:17" ht="17.149999999999999" customHeight="1" x14ac:dyDescent="0.4">
      <c r="Q155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44" spans="17:17" ht="17.149999999999999" customHeight="1" x14ac:dyDescent="0.4">
      <c r="Q155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45" spans="17:17" ht="17.149999999999999" customHeight="1" x14ac:dyDescent="0.4">
      <c r="Q155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46" spans="17:17" ht="17.149999999999999" customHeight="1" x14ac:dyDescent="0.4">
      <c r="Q155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47" spans="17:17" ht="17.149999999999999" customHeight="1" x14ac:dyDescent="0.4">
      <c r="Q155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48" spans="17:17" ht="17.149999999999999" customHeight="1" x14ac:dyDescent="0.4">
      <c r="Q155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49" spans="17:17" ht="17.149999999999999" customHeight="1" x14ac:dyDescent="0.4">
      <c r="Q155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50" spans="17:17" ht="17.149999999999999" customHeight="1" x14ac:dyDescent="0.4">
      <c r="Q155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51" spans="17:17" ht="17.149999999999999" customHeight="1" x14ac:dyDescent="0.4">
      <c r="Q155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52" spans="17:17" ht="17.149999999999999" customHeight="1" x14ac:dyDescent="0.4">
      <c r="Q155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53" spans="17:17" ht="17.149999999999999" customHeight="1" x14ac:dyDescent="0.4">
      <c r="Q155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54" spans="17:17" ht="17.149999999999999" customHeight="1" x14ac:dyDescent="0.4">
      <c r="Q155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55" spans="17:17" ht="17.149999999999999" customHeight="1" x14ac:dyDescent="0.4">
      <c r="Q155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56" spans="17:17" ht="17.149999999999999" customHeight="1" x14ac:dyDescent="0.4">
      <c r="Q155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57" spans="17:17" ht="17.149999999999999" customHeight="1" x14ac:dyDescent="0.4">
      <c r="Q155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58" spans="17:17" ht="17.149999999999999" customHeight="1" x14ac:dyDescent="0.4">
      <c r="Q155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59" spans="17:17" ht="17.149999999999999" customHeight="1" x14ac:dyDescent="0.4">
      <c r="Q155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60" spans="17:17" ht="17.149999999999999" customHeight="1" x14ac:dyDescent="0.4">
      <c r="Q155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61" spans="17:17" ht="17.149999999999999" customHeight="1" x14ac:dyDescent="0.4">
      <c r="Q155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62" spans="17:17" ht="17.149999999999999" customHeight="1" x14ac:dyDescent="0.4">
      <c r="Q155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63" spans="17:17" ht="17.149999999999999" customHeight="1" x14ac:dyDescent="0.4">
      <c r="Q155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64" spans="17:17" ht="17.149999999999999" customHeight="1" x14ac:dyDescent="0.4">
      <c r="Q155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65" spans="17:17" ht="17.149999999999999" customHeight="1" x14ac:dyDescent="0.4">
      <c r="Q155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66" spans="17:17" ht="17.149999999999999" customHeight="1" x14ac:dyDescent="0.4">
      <c r="Q155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67" spans="17:17" ht="17.149999999999999" customHeight="1" x14ac:dyDescent="0.4">
      <c r="Q155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68" spans="17:17" ht="17.149999999999999" customHeight="1" x14ac:dyDescent="0.4">
      <c r="Q155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69" spans="17:17" ht="17.149999999999999" customHeight="1" x14ac:dyDescent="0.4">
      <c r="Q155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70" spans="17:17" ht="17.149999999999999" customHeight="1" x14ac:dyDescent="0.4">
      <c r="Q155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71" spans="17:17" ht="17.149999999999999" customHeight="1" x14ac:dyDescent="0.4">
      <c r="Q155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72" spans="17:17" ht="17.149999999999999" customHeight="1" x14ac:dyDescent="0.4">
      <c r="Q155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73" spans="17:17" ht="17.149999999999999" customHeight="1" x14ac:dyDescent="0.4">
      <c r="Q155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74" spans="17:17" ht="17.149999999999999" customHeight="1" x14ac:dyDescent="0.4">
      <c r="Q155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75" spans="17:17" ht="17.149999999999999" customHeight="1" x14ac:dyDescent="0.4">
      <c r="Q155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76" spans="17:17" ht="17.149999999999999" customHeight="1" x14ac:dyDescent="0.4">
      <c r="Q155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77" spans="17:17" ht="17.149999999999999" customHeight="1" x14ac:dyDescent="0.4">
      <c r="Q155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78" spans="17:17" ht="17.149999999999999" customHeight="1" x14ac:dyDescent="0.4">
      <c r="Q155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79" spans="17:17" ht="17.149999999999999" customHeight="1" x14ac:dyDescent="0.4">
      <c r="Q155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80" spans="17:17" ht="17.149999999999999" customHeight="1" x14ac:dyDescent="0.4">
      <c r="Q155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81" spans="17:17" ht="17.149999999999999" customHeight="1" x14ac:dyDescent="0.4">
      <c r="Q155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82" spans="17:17" ht="17.149999999999999" customHeight="1" x14ac:dyDescent="0.4">
      <c r="Q155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83" spans="17:17" ht="17.149999999999999" customHeight="1" x14ac:dyDescent="0.4">
      <c r="Q155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84" spans="17:17" ht="17.149999999999999" customHeight="1" x14ac:dyDescent="0.4">
      <c r="Q155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85" spans="17:17" ht="17.149999999999999" customHeight="1" x14ac:dyDescent="0.4">
      <c r="Q155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86" spans="17:17" ht="17.149999999999999" customHeight="1" x14ac:dyDescent="0.4">
      <c r="Q155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87" spans="17:17" ht="17.149999999999999" customHeight="1" x14ac:dyDescent="0.4">
      <c r="Q155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88" spans="17:17" ht="17.149999999999999" customHeight="1" x14ac:dyDescent="0.4">
      <c r="Q155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89" spans="17:17" ht="17.149999999999999" customHeight="1" x14ac:dyDescent="0.4">
      <c r="Q155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90" spans="17:17" ht="17.149999999999999" customHeight="1" x14ac:dyDescent="0.4">
      <c r="Q155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91" spans="17:17" ht="17.149999999999999" customHeight="1" x14ac:dyDescent="0.4">
      <c r="Q155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92" spans="17:17" ht="17.149999999999999" customHeight="1" x14ac:dyDescent="0.4">
      <c r="Q155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93" spans="17:17" ht="17.149999999999999" customHeight="1" x14ac:dyDescent="0.4">
      <c r="Q155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94" spans="17:17" ht="17.149999999999999" customHeight="1" x14ac:dyDescent="0.4">
      <c r="Q155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95" spans="17:17" ht="17.149999999999999" customHeight="1" x14ac:dyDescent="0.4">
      <c r="Q155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96" spans="17:17" ht="17.149999999999999" customHeight="1" x14ac:dyDescent="0.4">
      <c r="Q155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97" spans="17:17" ht="17.149999999999999" customHeight="1" x14ac:dyDescent="0.4">
      <c r="Q155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98" spans="17:17" ht="17.149999999999999" customHeight="1" x14ac:dyDescent="0.4">
      <c r="Q155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99" spans="17:17" ht="17.149999999999999" customHeight="1" x14ac:dyDescent="0.4">
      <c r="Q155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00" spans="17:17" ht="17.149999999999999" customHeight="1" x14ac:dyDescent="0.4">
      <c r="Q156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01" spans="17:17" ht="17.149999999999999" customHeight="1" x14ac:dyDescent="0.4">
      <c r="Q156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02" spans="17:17" ht="17.149999999999999" customHeight="1" x14ac:dyDescent="0.4">
      <c r="Q156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03" spans="17:17" ht="17.149999999999999" customHeight="1" x14ac:dyDescent="0.4">
      <c r="Q156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04" spans="17:17" ht="17.149999999999999" customHeight="1" x14ac:dyDescent="0.4">
      <c r="Q156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05" spans="17:17" ht="17.149999999999999" customHeight="1" x14ac:dyDescent="0.4">
      <c r="Q156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06" spans="17:17" ht="17.149999999999999" customHeight="1" x14ac:dyDescent="0.4">
      <c r="Q156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07" spans="17:17" ht="17.149999999999999" customHeight="1" x14ac:dyDescent="0.4">
      <c r="Q156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08" spans="17:17" ht="17.149999999999999" customHeight="1" x14ac:dyDescent="0.4">
      <c r="Q156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09" spans="17:17" ht="17.149999999999999" customHeight="1" x14ac:dyDescent="0.4">
      <c r="Q156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10" spans="17:17" ht="17.149999999999999" customHeight="1" x14ac:dyDescent="0.4">
      <c r="Q156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11" spans="17:17" ht="17.149999999999999" customHeight="1" x14ac:dyDescent="0.4">
      <c r="Q156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12" spans="17:17" ht="17.149999999999999" customHeight="1" x14ac:dyDescent="0.4">
      <c r="Q156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13" spans="17:17" ht="17.149999999999999" customHeight="1" x14ac:dyDescent="0.4">
      <c r="Q156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14" spans="17:17" ht="17.149999999999999" customHeight="1" x14ac:dyDescent="0.4">
      <c r="Q156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15" spans="17:17" ht="17.149999999999999" customHeight="1" x14ac:dyDescent="0.4">
      <c r="Q156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16" spans="17:17" ht="17.149999999999999" customHeight="1" x14ac:dyDescent="0.4">
      <c r="Q156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17" spans="17:17" ht="17.149999999999999" customHeight="1" x14ac:dyDescent="0.4">
      <c r="Q156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18" spans="17:17" ht="17.149999999999999" customHeight="1" x14ac:dyDescent="0.4">
      <c r="Q156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19" spans="17:17" ht="17.149999999999999" customHeight="1" x14ac:dyDescent="0.4">
      <c r="Q156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20" spans="17:17" ht="17.149999999999999" customHeight="1" x14ac:dyDescent="0.4">
      <c r="Q156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21" spans="17:17" ht="17.149999999999999" customHeight="1" x14ac:dyDescent="0.4">
      <c r="Q156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22" spans="17:17" ht="17.149999999999999" customHeight="1" x14ac:dyDescent="0.4">
      <c r="Q156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23" spans="17:17" ht="17.149999999999999" customHeight="1" x14ac:dyDescent="0.4">
      <c r="Q156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24" spans="17:17" ht="17.149999999999999" customHeight="1" x14ac:dyDescent="0.4">
      <c r="Q156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25" spans="17:17" ht="17.149999999999999" customHeight="1" x14ac:dyDescent="0.4">
      <c r="Q156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26" spans="17:17" ht="17.149999999999999" customHeight="1" x14ac:dyDescent="0.4">
      <c r="Q156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27" spans="17:17" ht="17.149999999999999" customHeight="1" x14ac:dyDescent="0.4">
      <c r="Q156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28" spans="17:17" ht="17.149999999999999" customHeight="1" x14ac:dyDescent="0.4">
      <c r="Q156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29" spans="17:17" ht="17.149999999999999" customHeight="1" x14ac:dyDescent="0.4">
      <c r="Q156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30" spans="17:17" ht="17.149999999999999" customHeight="1" x14ac:dyDescent="0.4">
      <c r="Q156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31" spans="17:17" ht="17.149999999999999" customHeight="1" x14ac:dyDescent="0.4">
      <c r="Q156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32" spans="17:17" ht="17.149999999999999" customHeight="1" x14ac:dyDescent="0.4">
      <c r="Q156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33" spans="17:17" ht="17.149999999999999" customHeight="1" x14ac:dyDescent="0.4">
      <c r="Q156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34" spans="17:17" ht="17.149999999999999" customHeight="1" x14ac:dyDescent="0.4">
      <c r="Q156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35" spans="17:17" ht="17.149999999999999" customHeight="1" x14ac:dyDescent="0.4">
      <c r="Q156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36" spans="17:17" ht="17.149999999999999" customHeight="1" x14ac:dyDescent="0.4">
      <c r="Q156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37" spans="17:17" ht="17.149999999999999" customHeight="1" x14ac:dyDescent="0.4">
      <c r="Q156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38" spans="17:17" ht="17.149999999999999" customHeight="1" x14ac:dyDescent="0.4">
      <c r="Q156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39" spans="17:17" ht="17.149999999999999" customHeight="1" x14ac:dyDescent="0.4">
      <c r="Q156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40" spans="17:17" ht="17.149999999999999" customHeight="1" x14ac:dyDescent="0.4">
      <c r="Q156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41" spans="17:17" ht="17.149999999999999" customHeight="1" x14ac:dyDescent="0.4">
      <c r="Q156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42" spans="17:17" ht="17.149999999999999" customHeight="1" x14ac:dyDescent="0.4">
      <c r="Q156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43" spans="17:17" ht="17.149999999999999" customHeight="1" x14ac:dyDescent="0.4">
      <c r="Q156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44" spans="17:17" ht="17.149999999999999" customHeight="1" x14ac:dyDescent="0.4">
      <c r="Q156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45" spans="17:17" ht="17.149999999999999" customHeight="1" x14ac:dyDescent="0.4">
      <c r="Q156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46" spans="17:17" ht="17.149999999999999" customHeight="1" x14ac:dyDescent="0.4">
      <c r="Q156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47" spans="17:17" ht="17.149999999999999" customHeight="1" x14ac:dyDescent="0.4">
      <c r="Q156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48" spans="17:17" ht="17.149999999999999" customHeight="1" x14ac:dyDescent="0.4">
      <c r="Q156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49" spans="17:17" ht="17.149999999999999" customHeight="1" x14ac:dyDescent="0.4">
      <c r="Q156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50" spans="17:17" ht="17.149999999999999" customHeight="1" x14ac:dyDescent="0.4">
      <c r="Q156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51" spans="17:17" ht="17.149999999999999" customHeight="1" x14ac:dyDescent="0.4">
      <c r="Q156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52" spans="17:17" ht="17.149999999999999" customHeight="1" x14ac:dyDescent="0.4">
      <c r="Q156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53" spans="17:17" ht="17.149999999999999" customHeight="1" x14ac:dyDescent="0.4">
      <c r="Q156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54" spans="17:17" ht="17.149999999999999" customHeight="1" x14ac:dyDescent="0.4">
      <c r="Q156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55" spans="17:17" ht="17.149999999999999" customHeight="1" x14ac:dyDescent="0.4">
      <c r="Q156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56" spans="17:17" ht="17.149999999999999" customHeight="1" x14ac:dyDescent="0.4">
      <c r="Q156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57" spans="17:17" ht="17.149999999999999" customHeight="1" x14ac:dyDescent="0.4">
      <c r="Q156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58" spans="17:17" ht="17.149999999999999" customHeight="1" x14ac:dyDescent="0.4">
      <c r="Q156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59" spans="17:17" ht="17.149999999999999" customHeight="1" x14ac:dyDescent="0.4">
      <c r="Q156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60" spans="17:17" ht="17.149999999999999" customHeight="1" x14ac:dyDescent="0.4">
      <c r="Q156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61" spans="17:17" ht="17.149999999999999" customHeight="1" x14ac:dyDescent="0.4">
      <c r="Q156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62" spans="17:17" ht="17.149999999999999" customHeight="1" x14ac:dyDescent="0.4">
      <c r="Q156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63" spans="17:17" ht="17.149999999999999" customHeight="1" x14ac:dyDescent="0.4">
      <c r="Q156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64" spans="17:17" ht="17.149999999999999" customHeight="1" x14ac:dyDescent="0.4">
      <c r="Q156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65" spans="17:17" ht="17.149999999999999" customHeight="1" x14ac:dyDescent="0.4">
      <c r="Q156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66" spans="17:17" ht="17.149999999999999" customHeight="1" x14ac:dyDescent="0.4">
      <c r="Q156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67" spans="17:17" ht="17.149999999999999" customHeight="1" x14ac:dyDescent="0.4">
      <c r="Q156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68" spans="17:17" ht="17.149999999999999" customHeight="1" x14ac:dyDescent="0.4">
      <c r="Q156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69" spans="17:17" ht="17.149999999999999" customHeight="1" x14ac:dyDescent="0.4">
      <c r="Q156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70" spans="17:17" ht="17.149999999999999" customHeight="1" x14ac:dyDescent="0.4">
      <c r="Q156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71" spans="17:17" ht="17.149999999999999" customHeight="1" x14ac:dyDescent="0.4">
      <c r="Q156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72" spans="17:17" ht="17.149999999999999" customHeight="1" x14ac:dyDescent="0.4">
      <c r="Q156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73" spans="17:17" ht="17.149999999999999" customHeight="1" x14ac:dyDescent="0.4">
      <c r="Q156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74" spans="17:17" ht="17.149999999999999" customHeight="1" x14ac:dyDescent="0.4">
      <c r="Q156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75" spans="17:17" ht="17.149999999999999" customHeight="1" x14ac:dyDescent="0.4">
      <c r="Q156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76" spans="17:17" ht="17.149999999999999" customHeight="1" x14ac:dyDescent="0.4">
      <c r="Q156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77" spans="17:17" ht="17.149999999999999" customHeight="1" x14ac:dyDescent="0.4">
      <c r="Q156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78" spans="17:17" ht="17.149999999999999" customHeight="1" x14ac:dyDescent="0.4">
      <c r="Q156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79" spans="17:17" ht="17.149999999999999" customHeight="1" x14ac:dyDescent="0.4">
      <c r="Q156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80" spans="17:17" ht="17.149999999999999" customHeight="1" x14ac:dyDescent="0.4">
      <c r="Q156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81" spans="17:17" ht="17.149999999999999" customHeight="1" x14ac:dyDescent="0.4">
      <c r="Q156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82" spans="17:17" ht="17.149999999999999" customHeight="1" x14ac:dyDescent="0.4">
      <c r="Q156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83" spans="17:17" ht="17.149999999999999" customHeight="1" x14ac:dyDescent="0.4">
      <c r="Q156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84" spans="17:17" ht="17.149999999999999" customHeight="1" x14ac:dyDescent="0.4">
      <c r="Q156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85" spans="17:17" ht="17.149999999999999" customHeight="1" x14ac:dyDescent="0.4">
      <c r="Q156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86" spans="17:17" ht="17.149999999999999" customHeight="1" x14ac:dyDescent="0.4">
      <c r="Q156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87" spans="17:17" ht="17.149999999999999" customHeight="1" x14ac:dyDescent="0.4">
      <c r="Q156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88" spans="17:17" ht="17.149999999999999" customHeight="1" x14ac:dyDescent="0.4">
      <c r="Q156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89" spans="17:17" ht="17.149999999999999" customHeight="1" x14ac:dyDescent="0.4">
      <c r="Q156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90" spans="17:17" ht="17.149999999999999" customHeight="1" x14ac:dyDescent="0.4">
      <c r="Q156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91" spans="17:17" ht="17.149999999999999" customHeight="1" x14ac:dyDescent="0.4">
      <c r="Q156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92" spans="17:17" ht="17.149999999999999" customHeight="1" x14ac:dyDescent="0.4">
      <c r="Q156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93" spans="17:17" ht="17.149999999999999" customHeight="1" x14ac:dyDescent="0.4">
      <c r="Q156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94" spans="17:17" ht="17.149999999999999" customHeight="1" x14ac:dyDescent="0.4">
      <c r="Q156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95" spans="17:17" ht="17.149999999999999" customHeight="1" x14ac:dyDescent="0.4">
      <c r="Q156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96" spans="17:17" ht="17.149999999999999" customHeight="1" x14ac:dyDescent="0.4">
      <c r="Q156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97" spans="17:17" ht="17.149999999999999" customHeight="1" x14ac:dyDescent="0.4">
      <c r="Q156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98" spans="17:17" ht="17.149999999999999" customHeight="1" x14ac:dyDescent="0.4">
      <c r="Q156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99" spans="17:17" ht="17.149999999999999" customHeight="1" x14ac:dyDescent="0.4">
      <c r="Q156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00" spans="17:17" ht="17.149999999999999" customHeight="1" x14ac:dyDescent="0.4">
      <c r="Q157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01" spans="17:17" ht="17.149999999999999" customHeight="1" x14ac:dyDescent="0.4">
      <c r="Q157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02" spans="17:17" ht="17.149999999999999" customHeight="1" x14ac:dyDescent="0.4">
      <c r="Q157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03" spans="17:17" ht="17.149999999999999" customHeight="1" x14ac:dyDescent="0.4">
      <c r="Q157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04" spans="17:17" ht="17.149999999999999" customHeight="1" x14ac:dyDescent="0.4">
      <c r="Q157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05" spans="17:17" ht="17.149999999999999" customHeight="1" x14ac:dyDescent="0.4">
      <c r="Q157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06" spans="17:17" ht="17.149999999999999" customHeight="1" x14ac:dyDescent="0.4">
      <c r="Q157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07" spans="17:17" ht="17.149999999999999" customHeight="1" x14ac:dyDescent="0.4">
      <c r="Q157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08" spans="17:17" ht="17.149999999999999" customHeight="1" x14ac:dyDescent="0.4">
      <c r="Q157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09" spans="17:17" ht="17.149999999999999" customHeight="1" x14ac:dyDescent="0.4">
      <c r="Q157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10" spans="17:17" ht="17.149999999999999" customHeight="1" x14ac:dyDescent="0.4">
      <c r="Q157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11" spans="17:17" ht="17.149999999999999" customHeight="1" x14ac:dyDescent="0.4">
      <c r="Q157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12" spans="17:17" ht="17.149999999999999" customHeight="1" x14ac:dyDescent="0.4">
      <c r="Q157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13" spans="17:17" ht="17.149999999999999" customHeight="1" x14ac:dyDescent="0.4">
      <c r="Q157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14" spans="17:17" ht="17.149999999999999" customHeight="1" x14ac:dyDescent="0.4">
      <c r="Q157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15" spans="17:17" ht="17.149999999999999" customHeight="1" x14ac:dyDescent="0.4">
      <c r="Q157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16" spans="17:17" ht="17.149999999999999" customHeight="1" x14ac:dyDescent="0.4">
      <c r="Q157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17" spans="17:17" ht="17.149999999999999" customHeight="1" x14ac:dyDescent="0.4">
      <c r="Q157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18" spans="17:17" ht="17.149999999999999" customHeight="1" x14ac:dyDescent="0.4">
      <c r="Q157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19" spans="17:17" ht="17.149999999999999" customHeight="1" x14ac:dyDescent="0.4">
      <c r="Q157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20" spans="17:17" ht="17.149999999999999" customHeight="1" x14ac:dyDescent="0.4">
      <c r="Q157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21" spans="17:17" ht="17.149999999999999" customHeight="1" x14ac:dyDescent="0.4">
      <c r="Q157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22" spans="17:17" ht="17.149999999999999" customHeight="1" x14ac:dyDescent="0.4">
      <c r="Q157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23" spans="17:17" ht="17.149999999999999" customHeight="1" x14ac:dyDescent="0.4">
      <c r="Q157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24" spans="17:17" ht="17.149999999999999" customHeight="1" x14ac:dyDescent="0.4">
      <c r="Q157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25" spans="17:17" ht="17.149999999999999" customHeight="1" x14ac:dyDescent="0.4">
      <c r="Q157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26" spans="17:17" ht="17.149999999999999" customHeight="1" x14ac:dyDescent="0.4">
      <c r="Q157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27" spans="17:17" ht="17.149999999999999" customHeight="1" x14ac:dyDescent="0.4">
      <c r="Q157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28" spans="17:17" ht="17.149999999999999" customHeight="1" x14ac:dyDescent="0.4">
      <c r="Q157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29" spans="17:17" ht="17.149999999999999" customHeight="1" x14ac:dyDescent="0.4">
      <c r="Q157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30" spans="17:17" ht="17.149999999999999" customHeight="1" x14ac:dyDescent="0.4">
      <c r="Q157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31" spans="17:17" ht="17.149999999999999" customHeight="1" x14ac:dyDescent="0.4">
      <c r="Q157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32" spans="17:17" ht="17.149999999999999" customHeight="1" x14ac:dyDescent="0.4">
      <c r="Q157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33" spans="17:17" ht="17.149999999999999" customHeight="1" x14ac:dyDescent="0.4">
      <c r="Q157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34" spans="17:17" ht="17.149999999999999" customHeight="1" x14ac:dyDescent="0.4">
      <c r="Q157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35" spans="17:17" ht="17.149999999999999" customHeight="1" x14ac:dyDescent="0.4">
      <c r="Q157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36" spans="17:17" ht="17.149999999999999" customHeight="1" x14ac:dyDescent="0.4">
      <c r="Q157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37" spans="17:17" ht="17.149999999999999" customHeight="1" x14ac:dyDescent="0.4">
      <c r="Q157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38" spans="17:17" ht="17.149999999999999" customHeight="1" x14ac:dyDescent="0.4">
      <c r="Q157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39" spans="17:17" ht="17.149999999999999" customHeight="1" x14ac:dyDescent="0.4">
      <c r="Q157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40" spans="17:17" ht="17.149999999999999" customHeight="1" x14ac:dyDescent="0.4">
      <c r="Q157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41" spans="17:17" ht="17.149999999999999" customHeight="1" x14ac:dyDescent="0.4">
      <c r="Q157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42" spans="17:17" ht="17.149999999999999" customHeight="1" x14ac:dyDescent="0.4">
      <c r="Q157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43" spans="17:17" ht="17.149999999999999" customHeight="1" x14ac:dyDescent="0.4">
      <c r="Q157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44" spans="17:17" ht="17.149999999999999" customHeight="1" x14ac:dyDescent="0.4">
      <c r="Q157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45" spans="17:17" ht="17.149999999999999" customHeight="1" x14ac:dyDescent="0.4">
      <c r="Q157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46" spans="17:17" ht="17.149999999999999" customHeight="1" x14ac:dyDescent="0.4">
      <c r="Q157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47" spans="17:17" ht="17.149999999999999" customHeight="1" x14ac:dyDescent="0.4">
      <c r="Q157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48" spans="17:17" ht="17.149999999999999" customHeight="1" x14ac:dyDescent="0.4">
      <c r="Q157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49" spans="17:17" ht="17.149999999999999" customHeight="1" x14ac:dyDescent="0.4">
      <c r="Q157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50" spans="17:17" ht="17.149999999999999" customHeight="1" x14ac:dyDescent="0.4">
      <c r="Q157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51" spans="17:17" ht="17.149999999999999" customHeight="1" x14ac:dyDescent="0.4">
      <c r="Q157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52" spans="17:17" ht="17.149999999999999" customHeight="1" x14ac:dyDescent="0.4">
      <c r="Q157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53" spans="17:17" ht="17.149999999999999" customHeight="1" x14ac:dyDescent="0.4">
      <c r="Q157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54" spans="17:17" ht="17.149999999999999" customHeight="1" x14ac:dyDescent="0.4">
      <c r="Q157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55" spans="17:17" ht="17.149999999999999" customHeight="1" x14ac:dyDescent="0.4">
      <c r="Q157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56" spans="17:17" ht="17.149999999999999" customHeight="1" x14ac:dyDescent="0.4">
      <c r="Q157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57" spans="17:17" ht="17.149999999999999" customHeight="1" x14ac:dyDescent="0.4">
      <c r="Q157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58" spans="17:17" ht="17.149999999999999" customHeight="1" x14ac:dyDescent="0.4">
      <c r="Q157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59" spans="17:17" ht="17.149999999999999" customHeight="1" x14ac:dyDescent="0.4">
      <c r="Q157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60" spans="17:17" ht="17.149999999999999" customHeight="1" x14ac:dyDescent="0.4">
      <c r="Q157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61" spans="17:17" ht="17.149999999999999" customHeight="1" x14ac:dyDescent="0.4">
      <c r="Q157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62" spans="17:17" ht="17.149999999999999" customHeight="1" x14ac:dyDescent="0.4">
      <c r="Q157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63" spans="17:17" ht="17.149999999999999" customHeight="1" x14ac:dyDescent="0.4">
      <c r="Q157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64" spans="17:17" ht="17.149999999999999" customHeight="1" x14ac:dyDescent="0.4">
      <c r="Q157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65" spans="17:17" ht="17.149999999999999" customHeight="1" x14ac:dyDescent="0.4">
      <c r="Q157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66" spans="17:17" ht="17.149999999999999" customHeight="1" x14ac:dyDescent="0.4">
      <c r="Q157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67" spans="17:17" ht="17.149999999999999" customHeight="1" x14ac:dyDescent="0.4">
      <c r="Q157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68" spans="17:17" ht="17.149999999999999" customHeight="1" x14ac:dyDescent="0.4">
      <c r="Q157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69" spans="17:17" ht="17.149999999999999" customHeight="1" x14ac:dyDescent="0.4">
      <c r="Q157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70" spans="17:17" ht="17.149999999999999" customHeight="1" x14ac:dyDescent="0.4">
      <c r="Q157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71" spans="17:17" ht="17.149999999999999" customHeight="1" x14ac:dyDescent="0.4">
      <c r="Q157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72" spans="17:17" ht="17.149999999999999" customHeight="1" x14ac:dyDescent="0.4">
      <c r="Q157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73" spans="17:17" ht="17.149999999999999" customHeight="1" x14ac:dyDescent="0.4">
      <c r="Q157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74" spans="17:17" ht="17.149999999999999" customHeight="1" x14ac:dyDescent="0.4">
      <c r="Q157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75" spans="17:17" ht="17.149999999999999" customHeight="1" x14ac:dyDescent="0.4">
      <c r="Q157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76" spans="17:17" ht="17.149999999999999" customHeight="1" x14ac:dyDescent="0.4">
      <c r="Q157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77" spans="17:17" ht="17.149999999999999" customHeight="1" x14ac:dyDescent="0.4">
      <c r="Q157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78" spans="17:17" ht="17.149999999999999" customHeight="1" x14ac:dyDescent="0.4">
      <c r="Q157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79" spans="17:17" ht="17.149999999999999" customHeight="1" x14ac:dyDescent="0.4">
      <c r="Q157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80" spans="17:17" ht="17.149999999999999" customHeight="1" x14ac:dyDescent="0.4">
      <c r="Q157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81" spans="17:17" ht="17.149999999999999" customHeight="1" x14ac:dyDescent="0.4">
      <c r="Q157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82" spans="17:17" ht="17.149999999999999" customHeight="1" x14ac:dyDescent="0.4">
      <c r="Q157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83" spans="17:17" ht="17.149999999999999" customHeight="1" x14ac:dyDescent="0.4">
      <c r="Q157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84" spans="17:17" ht="17.149999999999999" customHeight="1" x14ac:dyDescent="0.4">
      <c r="Q157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85" spans="17:17" ht="17.149999999999999" customHeight="1" x14ac:dyDescent="0.4">
      <c r="Q157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86" spans="17:17" ht="17.149999999999999" customHeight="1" x14ac:dyDescent="0.4">
      <c r="Q157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87" spans="17:17" ht="17.149999999999999" customHeight="1" x14ac:dyDescent="0.4">
      <c r="Q157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88" spans="17:17" ht="17.149999999999999" customHeight="1" x14ac:dyDescent="0.4">
      <c r="Q157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89" spans="17:17" ht="17.149999999999999" customHeight="1" x14ac:dyDescent="0.4">
      <c r="Q157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90" spans="17:17" ht="17.149999999999999" customHeight="1" x14ac:dyDescent="0.4">
      <c r="Q157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91" spans="17:17" ht="17.149999999999999" customHeight="1" x14ac:dyDescent="0.4">
      <c r="Q157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92" spans="17:17" ht="17.149999999999999" customHeight="1" x14ac:dyDescent="0.4">
      <c r="Q157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93" spans="17:17" ht="17.149999999999999" customHeight="1" x14ac:dyDescent="0.4">
      <c r="Q157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94" spans="17:17" ht="17.149999999999999" customHeight="1" x14ac:dyDescent="0.4">
      <c r="Q157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95" spans="17:17" ht="17.149999999999999" customHeight="1" x14ac:dyDescent="0.4">
      <c r="Q157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96" spans="17:17" ht="17.149999999999999" customHeight="1" x14ac:dyDescent="0.4">
      <c r="Q157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97" spans="17:17" ht="17.149999999999999" customHeight="1" x14ac:dyDescent="0.4">
      <c r="Q157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98" spans="17:17" ht="17.149999999999999" customHeight="1" x14ac:dyDescent="0.4">
      <c r="Q157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99" spans="17:17" ht="17.149999999999999" customHeight="1" x14ac:dyDescent="0.4">
      <c r="Q157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00" spans="17:17" ht="17.149999999999999" customHeight="1" x14ac:dyDescent="0.4">
      <c r="Q158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01" spans="17:17" ht="17.149999999999999" customHeight="1" x14ac:dyDescent="0.4">
      <c r="Q158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02" spans="17:17" ht="17.149999999999999" customHeight="1" x14ac:dyDescent="0.4">
      <c r="Q158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03" spans="17:17" ht="17.149999999999999" customHeight="1" x14ac:dyDescent="0.4">
      <c r="Q158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04" spans="17:17" ht="17.149999999999999" customHeight="1" x14ac:dyDescent="0.4">
      <c r="Q158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05" spans="17:17" ht="17.149999999999999" customHeight="1" x14ac:dyDescent="0.4">
      <c r="Q158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06" spans="17:17" ht="17.149999999999999" customHeight="1" x14ac:dyDescent="0.4">
      <c r="Q158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07" spans="17:17" ht="17.149999999999999" customHeight="1" x14ac:dyDescent="0.4">
      <c r="Q158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08" spans="17:17" ht="17.149999999999999" customHeight="1" x14ac:dyDescent="0.4">
      <c r="Q158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09" spans="17:17" ht="17.149999999999999" customHeight="1" x14ac:dyDescent="0.4">
      <c r="Q158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10" spans="17:17" ht="17.149999999999999" customHeight="1" x14ac:dyDescent="0.4">
      <c r="Q158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11" spans="17:17" ht="17.149999999999999" customHeight="1" x14ac:dyDescent="0.4">
      <c r="Q158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12" spans="17:17" ht="17.149999999999999" customHeight="1" x14ac:dyDescent="0.4">
      <c r="Q158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13" spans="17:17" ht="17.149999999999999" customHeight="1" x14ac:dyDescent="0.4">
      <c r="Q158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14" spans="17:17" ht="17.149999999999999" customHeight="1" x14ac:dyDescent="0.4">
      <c r="Q158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15" spans="17:17" ht="17.149999999999999" customHeight="1" x14ac:dyDescent="0.4">
      <c r="Q158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16" spans="17:17" ht="17.149999999999999" customHeight="1" x14ac:dyDescent="0.4">
      <c r="Q158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17" spans="17:17" ht="17.149999999999999" customHeight="1" x14ac:dyDescent="0.4">
      <c r="Q158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18" spans="17:17" ht="17.149999999999999" customHeight="1" x14ac:dyDescent="0.4">
      <c r="Q158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19" spans="17:17" ht="17.149999999999999" customHeight="1" x14ac:dyDescent="0.4">
      <c r="Q158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20" spans="17:17" ht="17.149999999999999" customHeight="1" x14ac:dyDescent="0.4">
      <c r="Q158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21" spans="17:17" ht="17.149999999999999" customHeight="1" x14ac:dyDescent="0.4">
      <c r="Q158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22" spans="17:17" ht="17.149999999999999" customHeight="1" x14ac:dyDescent="0.4">
      <c r="Q158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23" spans="17:17" ht="17.149999999999999" customHeight="1" x14ac:dyDescent="0.4">
      <c r="Q158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24" spans="17:17" ht="17.149999999999999" customHeight="1" x14ac:dyDescent="0.4">
      <c r="Q158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25" spans="17:17" ht="17.149999999999999" customHeight="1" x14ac:dyDescent="0.4">
      <c r="Q158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26" spans="17:17" ht="17.149999999999999" customHeight="1" x14ac:dyDescent="0.4">
      <c r="Q158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27" spans="17:17" ht="17.149999999999999" customHeight="1" x14ac:dyDescent="0.4">
      <c r="Q158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28" spans="17:17" ht="17.149999999999999" customHeight="1" x14ac:dyDescent="0.4">
      <c r="Q158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29" spans="17:17" ht="17.149999999999999" customHeight="1" x14ac:dyDescent="0.4">
      <c r="Q158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30" spans="17:17" ht="17.149999999999999" customHeight="1" x14ac:dyDescent="0.4">
      <c r="Q158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31" spans="17:17" ht="17.149999999999999" customHeight="1" x14ac:dyDescent="0.4">
      <c r="Q158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32" spans="17:17" ht="17.149999999999999" customHeight="1" x14ac:dyDescent="0.4">
      <c r="Q158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33" spans="17:17" ht="17.149999999999999" customHeight="1" x14ac:dyDescent="0.4">
      <c r="Q158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34" spans="17:17" ht="17.149999999999999" customHeight="1" x14ac:dyDescent="0.4">
      <c r="Q158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35" spans="17:17" ht="17.149999999999999" customHeight="1" x14ac:dyDescent="0.4">
      <c r="Q158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36" spans="17:17" ht="17.149999999999999" customHeight="1" x14ac:dyDescent="0.4">
      <c r="Q158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37" spans="17:17" ht="17.149999999999999" customHeight="1" x14ac:dyDescent="0.4">
      <c r="Q158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38" spans="17:17" ht="17.149999999999999" customHeight="1" x14ac:dyDescent="0.4">
      <c r="Q158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39" spans="17:17" ht="17.149999999999999" customHeight="1" x14ac:dyDescent="0.4">
      <c r="Q158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40" spans="17:17" ht="17.149999999999999" customHeight="1" x14ac:dyDescent="0.4">
      <c r="Q158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41" spans="17:17" ht="17.149999999999999" customHeight="1" x14ac:dyDescent="0.4">
      <c r="Q158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42" spans="17:17" ht="17.149999999999999" customHeight="1" x14ac:dyDescent="0.4">
      <c r="Q158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43" spans="17:17" ht="17.149999999999999" customHeight="1" x14ac:dyDescent="0.4">
      <c r="Q158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44" spans="17:17" ht="17.149999999999999" customHeight="1" x14ac:dyDescent="0.4">
      <c r="Q158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45" spans="17:17" ht="17.149999999999999" customHeight="1" x14ac:dyDescent="0.4">
      <c r="Q158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46" spans="17:17" ht="17.149999999999999" customHeight="1" x14ac:dyDescent="0.4">
      <c r="Q158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47" spans="17:17" ht="17.149999999999999" customHeight="1" x14ac:dyDescent="0.4">
      <c r="Q158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48" spans="17:17" ht="17.149999999999999" customHeight="1" x14ac:dyDescent="0.4">
      <c r="Q158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49" spans="17:17" ht="17.149999999999999" customHeight="1" x14ac:dyDescent="0.4">
      <c r="Q158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50" spans="17:17" ht="17.149999999999999" customHeight="1" x14ac:dyDescent="0.4">
      <c r="Q158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51" spans="17:17" ht="17.149999999999999" customHeight="1" x14ac:dyDescent="0.4">
      <c r="Q158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52" spans="17:17" ht="17.149999999999999" customHeight="1" x14ac:dyDescent="0.4">
      <c r="Q158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53" spans="17:17" ht="17.149999999999999" customHeight="1" x14ac:dyDescent="0.4">
      <c r="Q158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54" spans="17:17" ht="17.149999999999999" customHeight="1" x14ac:dyDescent="0.4">
      <c r="Q158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55" spans="17:17" ht="17.149999999999999" customHeight="1" x14ac:dyDescent="0.4">
      <c r="Q158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56" spans="17:17" ht="17.149999999999999" customHeight="1" x14ac:dyDescent="0.4">
      <c r="Q158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57" spans="17:17" ht="17.149999999999999" customHeight="1" x14ac:dyDescent="0.4">
      <c r="Q158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58" spans="17:17" ht="17.149999999999999" customHeight="1" x14ac:dyDescent="0.4">
      <c r="Q158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59" spans="17:17" ht="17.149999999999999" customHeight="1" x14ac:dyDescent="0.4">
      <c r="Q158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60" spans="17:17" ht="17.149999999999999" customHeight="1" x14ac:dyDescent="0.4">
      <c r="Q158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61" spans="17:17" ht="17.149999999999999" customHeight="1" x14ac:dyDescent="0.4">
      <c r="Q158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62" spans="17:17" ht="17.149999999999999" customHeight="1" x14ac:dyDescent="0.4">
      <c r="Q158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63" spans="17:17" ht="17.149999999999999" customHeight="1" x14ac:dyDescent="0.4">
      <c r="Q158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64" spans="17:17" ht="17.149999999999999" customHeight="1" x14ac:dyDescent="0.4">
      <c r="Q158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65" spans="17:17" ht="17.149999999999999" customHeight="1" x14ac:dyDescent="0.4">
      <c r="Q158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66" spans="17:17" ht="17.149999999999999" customHeight="1" x14ac:dyDescent="0.4">
      <c r="Q158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67" spans="17:17" ht="17.149999999999999" customHeight="1" x14ac:dyDescent="0.4">
      <c r="Q158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68" spans="17:17" ht="17.149999999999999" customHeight="1" x14ac:dyDescent="0.4">
      <c r="Q158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69" spans="17:17" ht="17.149999999999999" customHeight="1" x14ac:dyDescent="0.4">
      <c r="Q158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70" spans="17:17" ht="17.149999999999999" customHeight="1" x14ac:dyDescent="0.4">
      <c r="Q158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71" spans="17:17" ht="17.149999999999999" customHeight="1" x14ac:dyDescent="0.4">
      <c r="Q158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72" spans="17:17" ht="17.149999999999999" customHeight="1" x14ac:dyDescent="0.4">
      <c r="Q158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73" spans="17:17" ht="17.149999999999999" customHeight="1" x14ac:dyDescent="0.4">
      <c r="Q158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74" spans="17:17" ht="17.149999999999999" customHeight="1" x14ac:dyDescent="0.4">
      <c r="Q158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75" spans="17:17" ht="17.149999999999999" customHeight="1" x14ac:dyDescent="0.4">
      <c r="Q158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76" spans="17:17" ht="17.149999999999999" customHeight="1" x14ac:dyDescent="0.4">
      <c r="Q158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77" spans="17:17" ht="17.149999999999999" customHeight="1" x14ac:dyDescent="0.4">
      <c r="Q158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78" spans="17:17" ht="17.149999999999999" customHeight="1" x14ac:dyDescent="0.4">
      <c r="Q158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79" spans="17:17" ht="17.149999999999999" customHeight="1" x14ac:dyDescent="0.4">
      <c r="Q158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80" spans="17:17" ht="17.149999999999999" customHeight="1" x14ac:dyDescent="0.4">
      <c r="Q158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81" spans="17:17" ht="17.149999999999999" customHeight="1" x14ac:dyDescent="0.4">
      <c r="Q158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82" spans="17:17" ht="17.149999999999999" customHeight="1" x14ac:dyDescent="0.4">
      <c r="Q158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83" spans="17:17" ht="17.149999999999999" customHeight="1" x14ac:dyDescent="0.4">
      <c r="Q158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84" spans="17:17" ht="17.149999999999999" customHeight="1" x14ac:dyDescent="0.4">
      <c r="Q158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85" spans="17:17" ht="17.149999999999999" customHeight="1" x14ac:dyDescent="0.4">
      <c r="Q158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86" spans="17:17" ht="17.149999999999999" customHeight="1" x14ac:dyDescent="0.4">
      <c r="Q158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87" spans="17:17" ht="17.149999999999999" customHeight="1" x14ac:dyDescent="0.4">
      <c r="Q158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88" spans="17:17" ht="17.149999999999999" customHeight="1" x14ac:dyDescent="0.4">
      <c r="Q158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89" spans="17:17" ht="17.149999999999999" customHeight="1" x14ac:dyDescent="0.4">
      <c r="Q158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90" spans="17:17" ht="17.149999999999999" customHeight="1" x14ac:dyDescent="0.4">
      <c r="Q158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91" spans="17:17" ht="17.149999999999999" customHeight="1" x14ac:dyDescent="0.4">
      <c r="Q158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92" spans="17:17" ht="17.149999999999999" customHeight="1" x14ac:dyDescent="0.4">
      <c r="Q158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93" spans="17:17" ht="17.149999999999999" customHeight="1" x14ac:dyDescent="0.4">
      <c r="Q158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94" spans="17:17" ht="17.149999999999999" customHeight="1" x14ac:dyDescent="0.4">
      <c r="Q158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95" spans="17:17" ht="17.149999999999999" customHeight="1" x14ac:dyDescent="0.4">
      <c r="Q158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96" spans="17:17" ht="17.149999999999999" customHeight="1" x14ac:dyDescent="0.4">
      <c r="Q158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97" spans="17:17" ht="17.149999999999999" customHeight="1" x14ac:dyDescent="0.4">
      <c r="Q158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98" spans="17:17" ht="17.149999999999999" customHeight="1" x14ac:dyDescent="0.4">
      <c r="Q158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99" spans="17:17" ht="17.149999999999999" customHeight="1" x14ac:dyDescent="0.4">
      <c r="Q158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00" spans="17:17" ht="17.149999999999999" customHeight="1" x14ac:dyDescent="0.4">
      <c r="Q159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01" spans="17:17" ht="17.149999999999999" customHeight="1" x14ac:dyDescent="0.4">
      <c r="Q159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02" spans="17:17" ht="17.149999999999999" customHeight="1" x14ac:dyDescent="0.4">
      <c r="Q159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03" spans="17:17" ht="17.149999999999999" customHeight="1" x14ac:dyDescent="0.4">
      <c r="Q159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04" spans="17:17" ht="17.149999999999999" customHeight="1" x14ac:dyDescent="0.4">
      <c r="Q159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05" spans="17:17" ht="17.149999999999999" customHeight="1" x14ac:dyDescent="0.4">
      <c r="Q159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06" spans="17:17" ht="17.149999999999999" customHeight="1" x14ac:dyDescent="0.4">
      <c r="Q159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07" spans="17:17" ht="17.149999999999999" customHeight="1" x14ac:dyDescent="0.4">
      <c r="Q159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08" spans="17:17" ht="17.149999999999999" customHeight="1" x14ac:dyDescent="0.4">
      <c r="Q159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09" spans="17:17" ht="17.149999999999999" customHeight="1" x14ac:dyDescent="0.4">
      <c r="Q159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10" spans="17:17" ht="17.149999999999999" customHeight="1" x14ac:dyDescent="0.4">
      <c r="Q159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11" spans="17:17" ht="17.149999999999999" customHeight="1" x14ac:dyDescent="0.4">
      <c r="Q159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12" spans="17:17" ht="17.149999999999999" customHeight="1" x14ac:dyDescent="0.4">
      <c r="Q159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13" spans="17:17" ht="17.149999999999999" customHeight="1" x14ac:dyDescent="0.4">
      <c r="Q159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14" spans="17:17" ht="17.149999999999999" customHeight="1" x14ac:dyDescent="0.4">
      <c r="Q159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15" spans="17:17" ht="17.149999999999999" customHeight="1" x14ac:dyDescent="0.4">
      <c r="Q159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16" spans="17:17" ht="17.149999999999999" customHeight="1" x14ac:dyDescent="0.4">
      <c r="Q159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17" spans="17:17" ht="17.149999999999999" customHeight="1" x14ac:dyDescent="0.4">
      <c r="Q159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18" spans="17:17" ht="17.149999999999999" customHeight="1" x14ac:dyDescent="0.4">
      <c r="Q159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19" spans="17:17" ht="17.149999999999999" customHeight="1" x14ac:dyDescent="0.4">
      <c r="Q159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20" spans="17:17" ht="17.149999999999999" customHeight="1" x14ac:dyDescent="0.4">
      <c r="Q159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21" spans="17:17" ht="17.149999999999999" customHeight="1" x14ac:dyDescent="0.4">
      <c r="Q159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22" spans="17:17" ht="17.149999999999999" customHeight="1" x14ac:dyDescent="0.4">
      <c r="Q159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23" spans="17:17" ht="17.149999999999999" customHeight="1" x14ac:dyDescent="0.4">
      <c r="Q159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24" spans="17:17" ht="17.149999999999999" customHeight="1" x14ac:dyDescent="0.4">
      <c r="Q159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25" spans="17:17" ht="17.149999999999999" customHeight="1" x14ac:dyDescent="0.4">
      <c r="Q159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26" spans="17:17" ht="17.149999999999999" customHeight="1" x14ac:dyDescent="0.4">
      <c r="Q159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27" spans="17:17" ht="17.149999999999999" customHeight="1" x14ac:dyDescent="0.4">
      <c r="Q159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28" spans="17:17" ht="17.149999999999999" customHeight="1" x14ac:dyDescent="0.4">
      <c r="Q159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29" spans="17:17" ht="17.149999999999999" customHeight="1" x14ac:dyDescent="0.4">
      <c r="Q159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30" spans="17:17" ht="17.149999999999999" customHeight="1" x14ac:dyDescent="0.4">
      <c r="Q159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31" spans="17:17" ht="17.149999999999999" customHeight="1" x14ac:dyDescent="0.4">
      <c r="Q159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32" spans="17:17" ht="17.149999999999999" customHeight="1" x14ac:dyDescent="0.4">
      <c r="Q159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33" spans="17:17" ht="17.149999999999999" customHeight="1" x14ac:dyDescent="0.4">
      <c r="Q159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34" spans="17:17" ht="17.149999999999999" customHeight="1" x14ac:dyDescent="0.4">
      <c r="Q159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35" spans="17:17" ht="17.149999999999999" customHeight="1" x14ac:dyDescent="0.4">
      <c r="Q159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36" spans="17:17" ht="17.149999999999999" customHeight="1" x14ac:dyDescent="0.4">
      <c r="Q159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37" spans="17:17" ht="17.149999999999999" customHeight="1" x14ac:dyDescent="0.4">
      <c r="Q159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38" spans="17:17" ht="17.149999999999999" customHeight="1" x14ac:dyDescent="0.4">
      <c r="Q159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39" spans="17:17" ht="17.149999999999999" customHeight="1" x14ac:dyDescent="0.4">
      <c r="Q159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40" spans="17:17" ht="17.149999999999999" customHeight="1" x14ac:dyDescent="0.4">
      <c r="Q159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41" spans="17:17" ht="17.149999999999999" customHeight="1" x14ac:dyDescent="0.4">
      <c r="Q159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42" spans="17:17" ht="17.149999999999999" customHeight="1" x14ac:dyDescent="0.4">
      <c r="Q159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43" spans="17:17" ht="17.149999999999999" customHeight="1" x14ac:dyDescent="0.4">
      <c r="Q159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44" spans="17:17" ht="17.149999999999999" customHeight="1" x14ac:dyDescent="0.4">
      <c r="Q159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45" spans="17:17" ht="17.149999999999999" customHeight="1" x14ac:dyDescent="0.4">
      <c r="Q159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46" spans="17:17" ht="17.149999999999999" customHeight="1" x14ac:dyDescent="0.4">
      <c r="Q159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47" spans="17:17" ht="17.149999999999999" customHeight="1" x14ac:dyDescent="0.4">
      <c r="Q159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48" spans="17:17" ht="17.149999999999999" customHeight="1" x14ac:dyDescent="0.4">
      <c r="Q159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49" spans="17:17" ht="17.149999999999999" customHeight="1" x14ac:dyDescent="0.4">
      <c r="Q159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50" spans="17:17" ht="17.149999999999999" customHeight="1" x14ac:dyDescent="0.4">
      <c r="Q159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51" spans="17:17" ht="17.149999999999999" customHeight="1" x14ac:dyDescent="0.4">
      <c r="Q159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52" spans="17:17" ht="17.149999999999999" customHeight="1" x14ac:dyDescent="0.4">
      <c r="Q159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53" spans="17:17" ht="17.149999999999999" customHeight="1" x14ac:dyDescent="0.4">
      <c r="Q159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54" spans="17:17" ht="17.149999999999999" customHeight="1" x14ac:dyDescent="0.4">
      <c r="Q159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55" spans="17:17" ht="17.149999999999999" customHeight="1" x14ac:dyDescent="0.4">
      <c r="Q159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56" spans="17:17" ht="17.149999999999999" customHeight="1" x14ac:dyDescent="0.4">
      <c r="Q159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57" spans="17:17" ht="17.149999999999999" customHeight="1" x14ac:dyDescent="0.4">
      <c r="Q159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58" spans="17:17" ht="17.149999999999999" customHeight="1" x14ac:dyDescent="0.4">
      <c r="Q159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59" spans="17:17" ht="17.149999999999999" customHeight="1" x14ac:dyDescent="0.4">
      <c r="Q159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60" spans="17:17" ht="17.149999999999999" customHeight="1" x14ac:dyDescent="0.4">
      <c r="Q159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61" spans="17:17" ht="17.149999999999999" customHeight="1" x14ac:dyDescent="0.4">
      <c r="Q159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62" spans="17:17" ht="17.149999999999999" customHeight="1" x14ac:dyDescent="0.4">
      <c r="Q159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63" spans="17:17" ht="17.149999999999999" customHeight="1" x14ac:dyDescent="0.4">
      <c r="Q159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64" spans="17:17" ht="17.149999999999999" customHeight="1" x14ac:dyDescent="0.4">
      <c r="Q159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65" spans="17:17" ht="17.149999999999999" customHeight="1" x14ac:dyDescent="0.4">
      <c r="Q159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66" spans="17:17" ht="17.149999999999999" customHeight="1" x14ac:dyDescent="0.4">
      <c r="Q159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67" spans="17:17" ht="17.149999999999999" customHeight="1" x14ac:dyDescent="0.4">
      <c r="Q159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68" spans="17:17" ht="17.149999999999999" customHeight="1" x14ac:dyDescent="0.4">
      <c r="Q159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69" spans="17:17" ht="17.149999999999999" customHeight="1" x14ac:dyDescent="0.4">
      <c r="Q159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70" spans="17:17" ht="17.149999999999999" customHeight="1" x14ac:dyDescent="0.4">
      <c r="Q159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71" spans="17:17" ht="17.149999999999999" customHeight="1" x14ac:dyDescent="0.4">
      <c r="Q159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72" spans="17:17" ht="17.149999999999999" customHeight="1" x14ac:dyDescent="0.4">
      <c r="Q159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73" spans="17:17" ht="17.149999999999999" customHeight="1" x14ac:dyDescent="0.4">
      <c r="Q159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74" spans="17:17" ht="17.149999999999999" customHeight="1" x14ac:dyDescent="0.4">
      <c r="Q159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75" spans="17:17" ht="17.149999999999999" customHeight="1" x14ac:dyDescent="0.4">
      <c r="Q159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76" spans="17:17" ht="17.149999999999999" customHeight="1" x14ac:dyDescent="0.4">
      <c r="Q159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77" spans="17:17" ht="17.149999999999999" customHeight="1" x14ac:dyDescent="0.4">
      <c r="Q159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78" spans="17:17" ht="17.149999999999999" customHeight="1" x14ac:dyDescent="0.4">
      <c r="Q159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79" spans="17:17" ht="17.149999999999999" customHeight="1" x14ac:dyDescent="0.4">
      <c r="Q159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80" spans="17:17" ht="17.149999999999999" customHeight="1" x14ac:dyDescent="0.4">
      <c r="Q159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81" spans="17:17" ht="17.149999999999999" customHeight="1" x14ac:dyDescent="0.4">
      <c r="Q159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82" spans="17:17" ht="17.149999999999999" customHeight="1" x14ac:dyDescent="0.4">
      <c r="Q159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83" spans="17:17" ht="17.149999999999999" customHeight="1" x14ac:dyDescent="0.4">
      <c r="Q159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84" spans="17:17" ht="17.149999999999999" customHeight="1" x14ac:dyDescent="0.4">
      <c r="Q159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85" spans="17:17" ht="17.149999999999999" customHeight="1" x14ac:dyDescent="0.4">
      <c r="Q159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86" spans="17:17" ht="17.149999999999999" customHeight="1" x14ac:dyDescent="0.4">
      <c r="Q159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87" spans="17:17" ht="17.149999999999999" customHeight="1" x14ac:dyDescent="0.4">
      <c r="Q159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88" spans="17:17" ht="17.149999999999999" customHeight="1" x14ac:dyDescent="0.4">
      <c r="Q159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89" spans="17:17" ht="17.149999999999999" customHeight="1" x14ac:dyDescent="0.4">
      <c r="Q159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90" spans="17:17" ht="17.149999999999999" customHeight="1" x14ac:dyDescent="0.4">
      <c r="Q159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91" spans="17:17" ht="17.149999999999999" customHeight="1" x14ac:dyDescent="0.4">
      <c r="Q159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92" spans="17:17" ht="17.149999999999999" customHeight="1" x14ac:dyDescent="0.4">
      <c r="Q159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93" spans="17:17" ht="17.149999999999999" customHeight="1" x14ac:dyDescent="0.4">
      <c r="Q159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94" spans="17:17" ht="17.149999999999999" customHeight="1" x14ac:dyDescent="0.4">
      <c r="Q159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95" spans="17:17" ht="17.149999999999999" customHeight="1" x14ac:dyDescent="0.4">
      <c r="Q159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96" spans="17:17" ht="17.149999999999999" customHeight="1" x14ac:dyDescent="0.4">
      <c r="Q159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97" spans="17:17" ht="17.149999999999999" customHeight="1" x14ac:dyDescent="0.4">
      <c r="Q159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98" spans="17:17" ht="17.149999999999999" customHeight="1" x14ac:dyDescent="0.4">
      <c r="Q159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99" spans="17:17" ht="17.149999999999999" customHeight="1" x14ac:dyDescent="0.4">
      <c r="Q159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00" spans="17:17" ht="17.149999999999999" customHeight="1" x14ac:dyDescent="0.4">
      <c r="Q160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01" spans="17:17" ht="17.149999999999999" customHeight="1" x14ac:dyDescent="0.4">
      <c r="Q160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02" spans="17:17" ht="17.149999999999999" customHeight="1" x14ac:dyDescent="0.4">
      <c r="Q160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03" spans="17:17" ht="17.149999999999999" customHeight="1" x14ac:dyDescent="0.4">
      <c r="Q160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04" spans="17:17" ht="17.149999999999999" customHeight="1" x14ac:dyDescent="0.4">
      <c r="Q160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05" spans="17:17" ht="17.149999999999999" customHeight="1" x14ac:dyDescent="0.4">
      <c r="Q160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06" spans="17:17" ht="17.149999999999999" customHeight="1" x14ac:dyDescent="0.4">
      <c r="Q160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07" spans="17:17" ht="17.149999999999999" customHeight="1" x14ac:dyDescent="0.4">
      <c r="Q160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08" spans="17:17" ht="17.149999999999999" customHeight="1" x14ac:dyDescent="0.4">
      <c r="Q160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09" spans="17:17" ht="17.149999999999999" customHeight="1" x14ac:dyDescent="0.4">
      <c r="Q160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10" spans="17:17" ht="17.149999999999999" customHeight="1" x14ac:dyDescent="0.4">
      <c r="Q160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11" spans="17:17" ht="17.149999999999999" customHeight="1" x14ac:dyDescent="0.4">
      <c r="Q160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12" spans="17:17" ht="17.149999999999999" customHeight="1" x14ac:dyDescent="0.4">
      <c r="Q160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13" spans="17:17" ht="17.149999999999999" customHeight="1" x14ac:dyDescent="0.4">
      <c r="Q160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14" spans="17:17" ht="17.149999999999999" customHeight="1" x14ac:dyDescent="0.4">
      <c r="Q160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15" spans="17:17" ht="17.149999999999999" customHeight="1" x14ac:dyDescent="0.4">
      <c r="Q160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16" spans="17:17" ht="17.149999999999999" customHeight="1" x14ac:dyDescent="0.4">
      <c r="Q160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17" spans="17:17" ht="17.149999999999999" customHeight="1" x14ac:dyDescent="0.4">
      <c r="Q160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18" spans="17:17" ht="17.149999999999999" customHeight="1" x14ac:dyDescent="0.4">
      <c r="Q160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19" spans="17:17" ht="17.149999999999999" customHeight="1" x14ac:dyDescent="0.4">
      <c r="Q160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20" spans="17:17" ht="17.149999999999999" customHeight="1" x14ac:dyDescent="0.4">
      <c r="Q160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21" spans="17:17" ht="17.149999999999999" customHeight="1" x14ac:dyDescent="0.4">
      <c r="Q160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22" spans="17:17" ht="17.149999999999999" customHeight="1" x14ac:dyDescent="0.4">
      <c r="Q160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23" spans="17:17" ht="17.149999999999999" customHeight="1" x14ac:dyDescent="0.4">
      <c r="Q160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24" spans="17:17" ht="17.149999999999999" customHeight="1" x14ac:dyDescent="0.4">
      <c r="Q160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25" spans="17:17" ht="17.149999999999999" customHeight="1" x14ac:dyDescent="0.4">
      <c r="Q160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26" spans="17:17" ht="17.149999999999999" customHeight="1" x14ac:dyDescent="0.4">
      <c r="Q160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27" spans="17:17" ht="17.149999999999999" customHeight="1" x14ac:dyDescent="0.4">
      <c r="Q160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28" spans="17:17" ht="17.149999999999999" customHeight="1" x14ac:dyDescent="0.4">
      <c r="Q160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29" spans="17:17" ht="17.149999999999999" customHeight="1" x14ac:dyDescent="0.4">
      <c r="Q160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30" spans="17:17" ht="17.149999999999999" customHeight="1" x14ac:dyDescent="0.4">
      <c r="Q160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31" spans="17:17" ht="17.149999999999999" customHeight="1" x14ac:dyDescent="0.4">
      <c r="Q160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32" spans="17:17" ht="17.149999999999999" customHeight="1" x14ac:dyDescent="0.4">
      <c r="Q160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33" spans="17:17" ht="17.149999999999999" customHeight="1" x14ac:dyDescent="0.4">
      <c r="Q160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34" spans="17:17" ht="17.149999999999999" customHeight="1" x14ac:dyDescent="0.4">
      <c r="Q160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35" spans="17:17" ht="17.149999999999999" customHeight="1" x14ac:dyDescent="0.4">
      <c r="Q160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36" spans="17:17" ht="17.149999999999999" customHeight="1" x14ac:dyDescent="0.4">
      <c r="Q160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37" spans="17:17" ht="17.149999999999999" customHeight="1" x14ac:dyDescent="0.4">
      <c r="Q160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38" spans="17:17" ht="17.149999999999999" customHeight="1" x14ac:dyDescent="0.4">
      <c r="Q160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39" spans="17:17" ht="17.149999999999999" customHeight="1" x14ac:dyDescent="0.4">
      <c r="Q160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40" spans="17:17" ht="17.149999999999999" customHeight="1" x14ac:dyDescent="0.4">
      <c r="Q160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41" spans="17:17" ht="17.149999999999999" customHeight="1" x14ac:dyDescent="0.4">
      <c r="Q160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42" spans="17:17" ht="17.149999999999999" customHeight="1" x14ac:dyDescent="0.4">
      <c r="Q160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43" spans="17:17" ht="17.149999999999999" customHeight="1" x14ac:dyDescent="0.4">
      <c r="Q160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44" spans="17:17" ht="17.149999999999999" customHeight="1" x14ac:dyDescent="0.4">
      <c r="Q160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45" spans="17:17" ht="17.149999999999999" customHeight="1" x14ac:dyDescent="0.4">
      <c r="Q160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46" spans="17:17" ht="17.149999999999999" customHeight="1" x14ac:dyDescent="0.4">
      <c r="Q160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47" spans="17:17" ht="17.149999999999999" customHeight="1" x14ac:dyDescent="0.4">
      <c r="Q160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48" spans="17:17" ht="17.149999999999999" customHeight="1" x14ac:dyDescent="0.4">
      <c r="Q160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49" spans="17:17" ht="17.149999999999999" customHeight="1" x14ac:dyDescent="0.4">
      <c r="Q160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50" spans="17:17" ht="17.149999999999999" customHeight="1" x14ac:dyDescent="0.4">
      <c r="Q160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51" spans="17:17" ht="17.149999999999999" customHeight="1" x14ac:dyDescent="0.4">
      <c r="Q160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52" spans="17:17" ht="17.149999999999999" customHeight="1" x14ac:dyDescent="0.4">
      <c r="Q160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53" spans="17:17" ht="17.149999999999999" customHeight="1" x14ac:dyDescent="0.4">
      <c r="Q160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54" spans="17:17" ht="17.149999999999999" customHeight="1" x14ac:dyDescent="0.4">
      <c r="Q160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55" spans="17:17" ht="17.149999999999999" customHeight="1" x14ac:dyDescent="0.4">
      <c r="Q160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56" spans="17:17" ht="17.149999999999999" customHeight="1" x14ac:dyDescent="0.4">
      <c r="Q160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57" spans="17:17" ht="17.149999999999999" customHeight="1" x14ac:dyDescent="0.4">
      <c r="Q160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58" spans="17:17" ht="17.149999999999999" customHeight="1" x14ac:dyDescent="0.4">
      <c r="Q160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59" spans="17:17" ht="17.149999999999999" customHeight="1" x14ac:dyDescent="0.4">
      <c r="Q160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60" spans="17:17" ht="17.149999999999999" customHeight="1" x14ac:dyDescent="0.4">
      <c r="Q160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61" spans="17:17" ht="17.149999999999999" customHeight="1" x14ac:dyDescent="0.4">
      <c r="Q160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62" spans="17:17" ht="17.149999999999999" customHeight="1" x14ac:dyDescent="0.4">
      <c r="Q160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63" spans="17:17" ht="17.149999999999999" customHeight="1" x14ac:dyDescent="0.4">
      <c r="Q160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64" spans="17:17" ht="17.149999999999999" customHeight="1" x14ac:dyDescent="0.4">
      <c r="Q160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65" spans="17:17" ht="17.149999999999999" customHeight="1" x14ac:dyDescent="0.4">
      <c r="Q160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66" spans="17:17" ht="17.149999999999999" customHeight="1" x14ac:dyDescent="0.4">
      <c r="Q160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67" spans="17:17" ht="17.149999999999999" customHeight="1" x14ac:dyDescent="0.4">
      <c r="Q160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68" spans="17:17" ht="17.149999999999999" customHeight="1" x14ac:dyDescent="0.4">
      <c r="Q160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69" spans="17:17" ht="17.149999999999999" customHeight="1" x14ac:dyDescent="0.4">
      <c r="Q160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70" spans="17:17" ht="17.149999999999999" customHeight="1" x14ac:dyDescent="0.4">
      <c r="Q160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71" spans="17:17" ht="17.149999999999999" customHeight="1" x14ac:dyDescent="0.4">
      <c r="Q160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72" spans="17:17" ht="17.149999999999999" customHeight="1" x14ac:dyDescent="0.4">
      <c r="Q160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73" spans="17:17" ht="17.149999999999999" customHeight="1" x14ac:dyDescent="0.4">
      <c r="Q160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74" spans="17:17" ht="17.149999999999999" customHeight="1" x14ac:dyDescent="0.4">
      <c r="Q160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75" spans="17:17" ht="17.149999999999999" customHeight="1" x14ac:dyDescent="0.4">
      <c r="Q160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76" spans="17:17" ht="17.149999999999999" customHeight="1" x14ac:dyDescent="0.4">
      <c r="Q160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77" spans="17:17" ht="17.149999999999999" customHeight="1" x14ac:dyDescent="0.4">
      <c r="Q160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78" spans="17:17" ht="17.149999999999999" customHeight="1" x14ac:dyDescent="0.4">
      <c r="Q160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79" spans="17:17" ht="17.149999999999999" customHeight="1" x14ac:dyDescent="0.4">
      <c r="Q160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80" spans="17:17" ht="17.149999999999999" customHeight="1" x14ac:dyDescent="0.4">
      <c r="Q160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81" spans="17:17" ht="17.149999999999999" customHeight="1" x14ac:dyDescent="0.4">
      <c r="Q160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82" spans="17:17" ht="17.149999999999999" customHeight="1" x14ac:dyDescent="0.4">
      <c r="Q160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83" spans="17:17" ht="17.149999999999999" customHeight="1" x14ac:dyDescent="0.4">
      <c r="Q160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84" spans="17:17" ht="17.149999999999999" customHeight="1" x14ac:dyDescent="0.4">
      <c r="Q160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85" spans="17:17" ht="17.149999999999999" customHeight="1" x14ac:dyDescent="0.4">
      <c r="Q160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86" spans="17:17" ht="17.149999999999999" customHeight="1" x14ac:dyDescent="0.4">
      <c r="Q160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87" spans="17:17" ht="17.149999999999999" customHeight="1" x14ac:dyDescent="0.4">
      <c r="Q160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88" spans="17:17" ht="17.149999999999999" customHeight="1" x14ac:dyDescent="0.4">
      <c r="Q160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89" spans="17:17" ht="17.149999999999999" customHeight="1" x14ac:dyDescent="0.4">
      <c r="Q160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90" spans="17:17" ht="17.149999999999999" customHeight="1" x14ac:dyDescent="0.4">
      <c r="Q160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91" spans="17:17" ht="17.149999999999999" customHeight="1" x14ac:dyDescent="0.4">
      <c r="Q160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92" spans="17:17" ht="17.149999999999999" customHeight="1" x14ac:dyDescent="0.4">
      <c r="Q160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93" spans="17:17" ht="17.149999999999999" customHeight="1" x14ac:dyDescent="0.4">
      <c r="Q160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94" spans="17:17" ht="17.149999999999999" customHeight="1" x14ac:dyDescent="0.4">
      <c r="Q160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95" spans="17:17" ht="17.149999999999999" customHeight="1" x14ac:dyDescent="0.4">
      <c r="Q160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96" spans="17:17" ht="17.149999999999999" customHeight="1" x14ac:dyDescent="0.4">
      <c r="Q160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97" spans="17:17" ht="17.149999999999999" customHeight="1" x14ac:dyDescent="0.4">
      <c r="Q160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98" spans="17:17" ht="17.149999999999999" customHeight="1" x14ac:dyDescent="0.4">
      <c r="Q160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99" spans="17:17" ht="17.149999999999999" customHeight="1" x14ac:dyDescent="0.4">
      <c r="Q160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00" spans="17:17" ht="17.149999999999999" customHeight="1" x14ac:dyDescent="0.4">
      <c r="Q161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01" spans="17:17" ht="17.149999999999999" customHeight="1" x14ac:dyDescent="0.4">
      <c r="Q161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02" spans="17:17" ht="17.149999999999999" customHeight="1" x14ac:dyDescent="0.4">
      <c r="Q161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03" spans="17:17" ht="17.149999999999999" customHeight="1" x14ac:dyDescent="0.4">
      <c r="Q161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04" spans="17:17" ht="17.149999999999999" customHeight="1" x14ac:dyDescent="0.4">
      <c r="Q161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05" spans="17:17" ht="17.149999999999999" customHeight="1" x14ac:dyDescent="0.4">
      <c r="Q161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06" spans="17:17" ht="17.149999999999999" customHeight="1" x14ac:dyDescent="0.4">
      <c r="Q161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07" spans="17:17" ht="17.149999999999999" customHeight="1" x14ac:dyDescent="0.4">
      <c r="Q161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08" spans="17:17" ht="17.149999999999999" customHeight="1" x14ac:dyDescent="0.4">
      <c r="Q161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09" spans="17:17" ht="17.149999999999999" customHeight="1" x14ac:dyDescent="0.4">
      <c r="Q161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10" spans="17:17" ht="17.149999999999999" customHeight="1" x14ac:dyDescent="0.4">
      <c r="Q161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11" spans="17:17" ht="17.149999999999999" customHeight="1" x14ac:dyDescent="0.4">
      <c r="Q161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12" spans="17:17" ht="17.149999999999999" customHeight="1" x14ac:dyDescent="0.4">
      <c r="Q161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13" spans="17:17" ht="17.149999999999999" customHeight="1" x14ac:dyDescent="0.4">
      <c r="Q161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14" spans="17:17" ht="17.149999999999999" customHeight="1" x14ac:dyDescent="0.4">
      <c r="Q161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15" spans="17:17" ht="17.149999999999999" customHeight="1" x14ac:dyDescent="0.4">
      <c r="Q161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16" spans="17:17" ht="17.149999999999999" customHeight="1" x14ac:dyDescent="0.4">
      <c r="Q161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17" spans="17:17" ht="17.149999999999999" customHeight="1" x14ac:dyDescent="0.4">
      <c r="Q161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18" spans="17:17" ht="17.149999999999999" customHeight="1" x14ac:dyDescent="0.4">
      <c r="Q161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19" spans="17:17" ht="17.149999999999999" customHeight="1" x14ac:dyDescent="0.4">
      <c r="Q161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20" spans="17:17" ht="17.149999999999999" customHeight="1" x14ac:dyDescent="0.4">
      <c r="Q161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21" spans="17:17" ht="17.149999999999999" customHeight="1" x14ac:dyDescent="0.4">
      <c r="Q161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22" spans="17:17" ht="17.149999999999999" customHeight="1" x14ac:dyDescent="0.4">
      <c r="Q161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23" spans="17:17" ht="17.149999999999999" customHeight="1" x14ac:dyDescent="0.4">
      <c r="Q161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24" spans="17:17" ht="17.149999999999999" customHeight="1" x14ac:dyDescent="0.4">
      <c r="Q161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25" spans="17:17" ht="17.149999999999999" customHeight="1" x14ac:dyDescent="0.4">
      <c r="Q161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26" spans="17:17" ht="17.149999999999999" customHeight="1" x14ac:dyDescent="0.4">
      <c r="Q161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27" spans="17:17" ht="17.149999999999999" customHeight="1" x14ac:dyDescent="0.4">
      <c r="Q161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28" spans="17:17" ht="17.149999999999999" customHeight="1" x14ac:dyDescent="0.4">
      <c r="Q161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29" spans="17:17" ht="17.149999999999999" customHeight="1" x14ac:dyDescent="0.4">
      <c r="Q161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30" spans="17:17" ht="17.149999999999999" customHeight="1" x14ac:dyDescent="0.4">
      <c r="Q161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31" spans="17:17" ht="17.149999999999999" customHeight="1" x14ac:dyDescent="0.4">
      <c r="Q161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32" spans="17:17" ht="17.149999999999999" customHeight="1" x14ac:dyDescent="0.4">
      <c r="Q161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33" spans="17:17" ht="17.149999999999999" customHeight="1" x14ac:dyDescent="0.4">
      <c r="Q161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34" spans="17:17" ht="17.149999999999999" customHeight="1" x14ac:dyDescent="0.4">
      <c r="Q161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35" spans="17:17" ht="17.149999999999999" customHeight="1" x14ac:dyDescent="0.4">
      <c r="Q161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36" spans="17:17" ht="17.149999999999999" customHeight="1" x14ac:dyDescent="0.4">
      <c r="Q161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37" spans="17:17" ht="17.149999999999999" customHeight="1" x14ac:dyDescent="0.4">
      <c r="Q161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38" spans="17:17" ht="17.149999999999999" customHeight="1" x14ac:dyDescent="0.4">
      <c r="Q161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39" spans="17:17" ht="17.149999999999999" customHeight="1" x14ac:dyDescent="0.4">
      <c r="Q161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40" spans="17:17" ht="17.149999999999999" customHeight="1" x14ac:dyDescent="0.4">
      <c r="Q161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41" spans="17:17" ht="17.149999999999999" customHeight="1" x14ac:dyDescent="0.4">
      <c r="Q161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42" spans="17:17" ht="17.149999999999999" customHeight="1" x14ac:dyDescent="0.4">
      <c r="Q161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43" spans="17:17" ht="17.149999999999999" customHeight="1" x14ac:dyDescent="0.4">
      <c r="Q161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44" spans="17:17" ht="17.149999999999999" customHeight="1" x14ac:dyDescent="0.4">
      <c r="Q161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45" spans="17:17" ht="17.149999999999999" customHeight="1" x14ac:dyDescent="0.4">
      <c r="Q161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46" spans="17:17" ht="17.149999999999999" customHeight="1" x14ac:dyDescent="0.4">
      <c r="Q161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47" spans="17:17" ht="17.149999999999999" customHeight="1" x14ac:dyDescent="0.4">
      <c r="Q161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48" spans="17:17" ht="17.149999999999999" customHeight="1" x14ac:dyDescent="0.4">
      <c r="Q161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49" spans="17:17" ht="17.149999999999999" customHeight="1" x14ac:dyDescent="0.4">
      <c r="Q161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50" spans="17:17" ht="17.149999999999999" customHeight="1" x14ac:dyDescent="0.4">
      <c r="Q161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51" spans="17:17" ht="17.149999999999999" customHeight="1" x14ac:dyDescent="0.4">
      <c r="Q161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52" spans="17:17" ht="17.149999999999999" customHeight="1" x14ac:dyDescent="0.4">
      <c r="Q161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53" spans="17:17" ht="17.149999999999999" customHeight="1" x14ac:dyDescent="0.4">
      <c r="Q161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54" spans="17:17" ht="17.149999999999999" customHeight="1" x14ac:dyDescent="0.4">
      <c r="Q161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55" spans="17:17" ht="17.149999999999999" customHeight="1" x14ac:dyDescent="0.4">
      <c r="Q161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56" spans="17:17" ht="17.149999999999999" customHeight="1" x14ac:dyDescent="0.4">
      <c r="Q161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57" spans="17:17" ht="17.149999999999999" customHeight="1" x14ac:dyDescent="0.4">
      <c r="Q161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58" spans="17:17" ht="17.149999999999999" customHeight="1" x14ac:dyDescent="0.4">
      <c r="Q161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59" spans="17:17" ht="17.149999999999999" customHeight="1" x14ac:dyDescent="0.4">
      <c r="Q161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60" spans="17:17" ht="17.149999999999999" customHeight="1" x14ac:dyDescent="0.4">
      <c r="Q161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61" spans="17:17" ht="17.149999999999999" customHeight="1" x14ac:dyDescent="0.4">
      <c r="Q161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62" spans="17:17" ht="17.149999999999999" customHeight="1" x14ac:dyDescent="0.4">
      <c r="Q161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63" spans="17:17" ht="17.149999999999999" customHeight="1" x14ac:dyDescent="0.4">
      <c r="Q161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64" spans="17:17" ht="17.149999999999999" customHeight="1" x14ac:dyDescent="0.4">
      <c r="Q161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65" spans="17:17" ht="17.149999999999999" customHeight="1" x14ac:dyDescent="0.4">
      <c r="Q161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66" spans="17:17" ht="17.149999999999999" customHeight="1" x14ac:dyDescent="0.4">
      <c r="Q161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67" spans="17:17" ht="17.149999999999999" customHeight="1" x14ac:dyDescent="0.4">
      <c r="Q161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68" spans="17:17" ht="17.149999999999999" customHeight="1" x14ac:dyDescent="0.4">
      <c r="Q161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69" spans="17:17" ht="17.149999999999999" customHeight="1" x14ac:dyDescent="0.4">
      <c r="Q161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70" spans="17:17" ht="17.149999999999999" customHeight="1" x14ac:dyDescent="0.4">
      <c r="Q161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71" spans="17:17" ht="17.149999999999999" customHeight="1" x14ac:dyDescent="0.4">
      <c r="Q161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72" spans="17:17" ht="17.149999999999999" customHeight="1" x14ac:dyDescent="0.4">
      <c r="Q161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73" spans="17:17" ht="17.149999999999999" customHeight="1" x14ac:dyDescent="0.4">
      <c r="Q161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74" spans="17:17" ht="17.149999999999999" customHeight="1" x14ac:dyDescent="0.4">
      <c r="Q161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75" spans="17:17" ht="17.149999999999999" customHeight="1" x14ac:dyDescent="0.4">
      <c r="Q161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76" spans="17:17" ht="17.149999999999999" customHeight="1" x14ac:dyDescent="0.4">
      <c r="Q161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77" spans="17:17" ht="17.149999999999999" customHeight="1" x14ac:dyDescent="0.4">
      <c r="Q161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78" spans="17:17" ht="17.149999999999999" customHeight="1" x14ac:dyDescent="0.4">
      <c r="Q161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79" spans="17:17" ht="17.149999999999999" customHeight="1" x14ac:dyDescent="0.4">
      <c r="Q161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80" spans="17:17" ht="17.149999999999999" customHeight="1" x14ac:dyDescent="0.4">
      <c r="Q161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81" spans="17:17" ht="17.149999999999999" customHeight="1" x14ac:dyDescent="0.4">
      <c r="Q161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82" spans="17:17" ht="17.149999999999999" customHeight="1" x14ac:dyDescent="0.4">
      <c r="Q161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83" spans="17:17" ht="17.149999999999999" customHeight="1" x14ac:dyDescent="0.4">
      <c r="Q161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84" spans="17:17" ht="17.149999999999999" customHeight="1" x14ac:dyDescent="0.4">
      <c r="Q161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85" spans="17:17" ht="17.149999999999999" customHeight="1" x14ac:dyDescent="0.4">
      <c r="Q161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86" spans="17:17" ht="17.149999999999999" customHeight="1" x14ac:dyDescent="0.4">
      <c r="Q161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87" spans="17:17" ht="17.149999999999999" customHeight="1" x14ac:dyDescent="0.4">
      <c r="Q161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88" spans="17:17" ht="17.149999999999999" customHeight="1" x14ac:dyDescent="0.4">
      <c r="Q161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89" spans="17:17" ht="17.149999999999999" customHeight="1" x14ac:dyDescent="0.4">
      <c r="Q161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90" spans="17:17" ht="17.149999999999999" customHeight="1" x14ac:dyDescent="0.4">
      <c r="Q161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91" spans="17:17" ht="17.149999999999999" customHeight="1" x14ac:dyDescent="0.4">
      <c r="Q161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92" spans="17:17" ht="17.149999999999999" customHeight="1" x14ac:dyDescent="0.4">
      <c r="Q161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93" spans="17:17" ht="17.149999999999999" customHeight="1" x14ac:dyDescent="0.4">
      <c r="Q161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94" spans="17:17" ht="17.149999999999999" customHeight="1" x14ac:dyDescent="0.4">
      <c r="Q161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95" spans="17:17" ht="17.149999999999999" customHeight="1" x14ac:dyDescent="0.4">
      <c r="Q161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96" spans="17:17" ht="17.149999999999999" customHeight="1" x14ac:dyDescent="0.4">
      <c r="Q161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97" spans="17:17" ht="17.149999999999999" customHeight="1" x14ac:dyDescent="0.4">
      <c r="Q161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98" spans="17:17" ht="17.149999999999999" customHeight="1" x14ac:dyDescent="0.4">
      <c r="Q161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99" spans="17:17" ht="17.149999999999999" customHeight="1" x14ac:dyDescent="0.4">
      <c r="Q161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00" spans="17:17" ht="17.149999999999999" customHeight="1" x14ac:dyDescent="0.4">
      <c r="Q162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01" spans="17:17" ht="17.149999999999999" customHeight="1" x14ac:dyDescent="0.4">
      <c r="Q162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02" spans="17:17" ht="17.149999999999999" customHeight="1" x14ac:dyDescent="0.4">
      <c r="Q162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03" spans="17:17" ht="17.149999999999999" customHeight="1" x14ac:dyDescent="0.4">
      <c r="Q162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04" spans="17:17" ht="17.149999999999999" customHeight="1" x14ac:dyDescent="0.4">
      <c r="Q162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05" spans="17:17" ht="17.149999999999999" customHeight="1" x14ac:dyDescent="0.4">
      <c r="Q162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06" spans="17:17" ht="17.149999999999999" customHeight="1" x14ac:dyDescent="0.4">
      <c r="Q162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07" spans="17:17" ht="17.149999999999999" customHeight="1" x14ac:dyDescent="0.4">
      <c r="Q162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08" spans="17:17" ht="17.149999999999999" customHeight="1" x14ac:dyDescent="0.4">
      <c r="Q162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09" spans="17:17" ht="17.149999999999999" customHeight="1" x14ac:dyDescent="0.4">
      <c r="Q162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10" spans="17:17" ht="17.149999999999999" customHeight="1" x14ac:dyDescent="0.4">
      <c r="Q162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11" spans="17:17" ht="17.149999999999999" customHeight="1" x14ac:dyDescent="0.4">
      <c r="Q162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12" spans="17:17" ht="17.149999999999999" customHeight="1" x14ac:dyDescent="0.4">
      <c r="Q162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13" spans="17:17" ht="17.149999999999999" customHeight="1" x14ac:dyDescent="0.4">
      <c r="Q162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14" spans="17:17" ht="17.149999999999999" customHeight="1" x14ac:dyDescent="0.4">
      <c r="Q162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15" spans="17:17" ht="17.149999999999999" customHeight="1" x14ac:dyDescent="0.4">
      <c r="Q162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16" spans="17:17" ht="17.149999999999999" customHeight="1" x14ac:dyDescent="0.4">
      <c r="Q162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17" spans="17:17" ht="17.149999999999999" customHeight="1" x14ac:dyDescent="0.4">
      <c r="Q162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18" spans="17:17" ht="17.149999999999999" customHeight="1" x14ac:dyDescent="0.4">
      <c r="Q162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19" spans="17:17" ht="17.149999999999999" customHeight="1" x14ac:dyDescent="0.4">
      <c r="Q162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20" spans="17:17" ht="17.149999999999999" customHeight="1" x14ac:dyDescent="0.4">
      <c r="Q162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21" spans="17:17" ht="17.149999999999999" customHeight="1" x14ac:dyDescent="0.4">
      <c r="Q162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22" spans="17:17" ht="17.149999999999999" customHeight="1" x14ac:dyDescent="0.4">
      <c r="Q162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23" spans="17:17" ht="17.149999999999999" customHeight="1" x14ac:dyDescent="0.4">
      <c r="Q162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24" spans="17:17" ht="17.149999999999999" customHeight="1" x14ac:dyDescent="0.4">
      <c r="Q162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25" spans="17:17" ht="17.149999999999999" customHeight="1" x14ac:dyDescent="0.4">
      <c r="Q162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26" spans="17:17" ht="17.149999999999999" customHeight="1" x14ac:dyDescent="0.4">
      <c r="Q162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27" spans="17:17" ht="17.149999999999999" customHeight="1" x14ac:dyDescent="0.4">
      <c r="Q162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28" spans="17:17" ht="17.149999999999999" customHeight="1" x14ac:dyDescent="0.4">
      <c r="Q162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29" spans="17:17" ht="17.149999999999999" customHeight="1" x14ac:dyDescent="0.4">
      <c r="Q162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30" spans="17:17" ht="17.149999999999999" customHeight="1" x14ac:dyDescent="0.4">
      <c r="Q162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31" spans="17:17" ht="17.149999999999999" customHeight="1" x14ac:dyDescent="0.4">
      <c r="Q162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32" spans="17:17" ht="17.149999999999999" customHeight="1" x14ac:dyDescent="0.4">
      <c r="Q162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33" spans="17:17" ht="17.149999999999999" customHeight="1" x14ac:dyDescent="0.4">
      <c r="Q162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34" spans="17:17" ht="17.149999999999999" customHeight="1" x14ac:dyDescent="0.4">
      <c r="Q162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35" spans="17:17" ht="17.149999999999999" customHeight="1" x14ac:dyDescent="0.4">
      <c r="Q162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36" spans="17:17" ht="17.149999999999999" customHeight="1" x14ac:dyDescent="0.4">
      <c r="Q162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37" spans="17:17" ht="17.149999999999999" customHeight="1" x14ac:dyDescent="0.4">
      <c r="Q162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38" spans="17:17" ht="17.149999999999999" customHeight="1" x14ac:dyDescent="0.4">
      <c r="Q162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39" spans="17:17" ht="17.149999999999999" customHeight="1" x14ac:dyDescent="0.4">
      <c r="Q162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40" spans="17:17" ht="17.149999999999999" customHeight="1" x14ac:dyDescent="0.4">
      <c r="Q162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41" spans="17:17" ht="17.149999999999999" customHeight="1" x14ac:dyDescent="0.4">
      <c r="Q162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42" spans="17:17" ht="17.149999999999999" customHeight="1" x14ac:dyDescent="0.4">
      <c r="Q162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43" spans="17:17" ht="17.149999999999999" customHeight="1" x14ac:dyDescent="0.4">
      <c r="Q162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44" spans="17:17" ht="17.149999999999999" customHeight="1" x14ac:dyDescent="0.4">
      <c r="Q162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45" spans="17:17" ht="17.149999999999999" customHeight="1" x14ac:dyDescent="0.4">
      <c r="Q162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46" spans="17:17" ht="17.149999999999999" customHeight="1" x14ac:dyDescent="0.4">
      <c r="Q162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47" spans="17:17" ht="17.149999999999999" customHeight="1" x14ac:dyDescent="0.4">
      <c r="Q162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48" spans="17:17" ht="17.149999999999999" customHeight="1" x14ac:dyDescent="0.4">
      <c r="Q162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49" spans="17:17" ht="17.149999999999999" customHeight="1" x14ac:dyDescent="0.4">
      <c r="Q162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50" spans="17:17" ht="17.149999999999999" customHeight="1" x14ac:dyDescent="0.4">
      <c r="Q162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51" spans="17:17" ht="17.149999999999999" customHeight="1" x14ac:dyDescent="0.4">
      <c r="Q162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52" spans="17:17" ht="17.149999999999999" customHeight="1" x14ac:dyDescent="0.4">
      <c r="Q162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53" spans="17:17" ht="17.149999999999999" customHeight="1" x14ac:dyDescent="0.4">
      <c r="Q162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54" spans="17:17" ht="17.149999999999999" customHeight="1" x14ac:dyDescent="0.4">
      <c r="Q162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55" spans="17:17" ht="17.149999999999999" customHeight="1" x14ac:dyDescent="0.4">
      <c r="Q162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56" spans="17:17" ht="17.149999999999999" customHeight="1" x14ac:dyDescent="0.4">
      <c r="Q162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57" spans="17:17" ht="17.149999999999999" customHeight="1" x14ac:dyDescent="0.4">
      <c r="Q162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58" spans="17:17" ht="17.149999999999999" customHeight="1" x14ac:dyDescent="0.4">
      <c r="Q162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59" spans="17:17" ht="17.149999999999999" customHeight="1" x14ac:dyDescent="0.4">
      <c r="Q162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60" spans="17:17" ht="17.149999999999999" customHeight="1" x14ac:dyDescent="0.4">
      <c r="Q162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61" spans="17:17" ht="17.149999999999999" customHeight="1" x14ac:dyDescent="0.4">
      <c r="Q162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62" spans="17:17" ht="17.149999999999999" customHeight="1" x14ac:dyDescent="0.4">
      <c r="Q162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63" spans="17:17" ht="17.149999999999999" customHeight="1" x14ac:dyDescent="0.4">
      <c r="Q162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64" spans="17:17" ht="17.149999999999999" customHeight="1" x14ac:dyDescent="0.4">
      <c r="Q162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65" spans="17:17" ht="17.149999999999999" customHeight="1" x14ac:dyDescent="0.4">
      <c r="Q162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66" spans="17:17" ht="17.149999999999999" customHeight="1" x14ac:dyDescent="0.4">
      <c r="Q162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67" spans="17:17" ht="17.149999999999999" customHeight="1" x14ac:dyDescent="0.4">
      <c r="Q162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68" spans="17:17" ht="17.149999999999999" customHeight="1" x14ac:dyDescent="0.4">
      <c r="Q162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69" spans="17:17" ht="17.149999999999999" customHeight="1" x14ac:dyDescent="0.4">
      <c r="Q162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70" spans="17:17" ht="17.149999999999999" customHeight="1" x14ac:dyDescent="0.4">
      <c r="Q162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71" spans="17:17" ht="17.149999999999999" customHeight="1" x14ac:dyDescent="0.4">
      <c r="Q162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72" spans="17:17" ht="17.149999999999999" customHeight="1" x14ac:dyDescent="0.4">
      <c r="Q162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73" spans="17:17" ht="17.149999999999999" customHeight="1" x14ac:dyDescent="0.4">
      <c r="Q162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74" spans="17:17" ht="17.149999999999999" customHeight="1" x14ac:dyDescent="0.4">
      <c r="Q162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75" spans="17:17" ht="17.149999999999999" customHeight="1" x14ac:dyDescent="0.4">
      <c r="Q162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76" spans="17:17" ht="17.149999999999999" customHeight="1" x14ac:dyDescent="0.4">
      <c r="Q162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77" spans="17:17" ht="17.149999999999999" customHeight="1" x14ac:dyDescent="0.4">
      <c r="Q162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78" spans="17:17" ht="17.149999999999999" customHeight="1" x14ac:dyDescent="0.4">
      <c r="Q162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79" spans="17:17" ht="17.149999999999999" customHeight="1" x14ac:dyDescent="0.4">
      <c r="Q162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80" spans="17:17" ht="17.149999999999999" customHeight="1" x14ac:dyDescent="0.4">
      <c r="Q162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81" spans="17:17" ht="17.149999999999999" customHeight="1" x14ac:dyDescent="0.4">
      <c r="Q162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82" spans="17:17" ht="17.149999999999999" customHeight="1" x14ac:dyDescent="0.4">
      <c r="Q162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83" spans="17:17" ht="17.149999999999999" customHeight="1" x14ac:dyDescent="0.4">
      <c r="Q162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84" spans="17:17" ht="17.149999999999999" customHeight="1" x14ac:dyDescent="0.4">
      <c r="Q162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85" spans="17:17" ht="17.149999999999999" customHeight="1" x14ac:dyDescent="0.4">
      <c r="Q162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86" spans="17:17" ht="17.149999999999999" customHeight="1" x14ac:dyDescent="0.4">
      <c r="Q162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87" spans="17:17" ht="17.149999999999999" customHeight="1" x14ac:dyDescent="0.4">
      <c r="Q162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88" spans="17:17" ht="17.149999999999999" customHeight="1" x14ac:dyDescent="0.4">
      <c r="Q162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89" spans="17:17" ht="17.149999999999999" customHeight="1" x14ac:dyDescent="0.4">
      <c r="Q162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90" spans="17:17" ht="17.149999999999999" customHeight="1" x14ac:dyDescent="0.4">
      <c r="Q162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91" spans="17:17" ht="17.149999999999999" customHeight="1" x14ac:dyDescent="0.4">
      <c r="Q162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92" spans="17:17" ht="17.149999999999999" customHeight="1" x14ac:dyDescent="0.4">
      <c r="Q162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93" spans="17:17" ht="17.149999999999999" customHeight="1" x14ac:dyDescent="0.4">
      <c r="Q162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94" spans="17:17" ht="17.149999999999999" customHeight="1" x14ac:dyDescent="0.4">
      <c r="Q162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95" spans="17:17" ht="17.149999999999999" customHeight="1" x14ac:dyDescent="0.4">
      <c r="Q162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96" spans="17:17" ht="17.149999999999999" customHeight="1" x14ac:dyDescent="0.4">
      <c r="Q162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97" spans="17:17" ht="17.149999999999999" customHeight="1" x14ac:dyDescent="0.4">
      <c r="Q162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98" spans="17:17" ht="17.149999999999999" customHeight="1" x14ac:dyDescent="0.4">
      <c r="Q162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99" spans="17:17" ht="17.149999999999999" customHeight="1" x14ac:dyDescent="0.4">
      <c r="Q162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00" spans="17:17" ht="17.149999999999999" customHeight="1" x14ac:dyDescent="0.4">
      <c r="Q163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01" spans="17:17" ht="17.149999999999999" customHeight="1" x14ac:dyDescent="0.4">
      <c r="Q163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02" spans="17:17" ht="17.149999999999999" customHeight="1" x14ac:dyDescent="0.4">
      <c r="Q163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03" spans="17:17" ht="17.149999999999999" customHeight="1" x14ac:dyDescent="0.4">
      <c r="Q163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04" spans="17:17" ht="17.149999999999999" customHeight="1" x14ac:dyDescent="0.4">
      <c r="Q163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05" spans="17:17" ht="17.149999999999999" customHeight="1" x14ac:dyDescent="0.4">
      <c r="Q163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06" spans="17:17" ht="17.149999999999999" customHeight="1" x14ac:dyDescent="0.4">
      <c r="Q163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07" spans="17:17" ht="17.149999999999999" customHeight="1" x14ac:dyDescent="0.4">
      <c r="Q163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08" spans="17:17" ht="17.149999999999999" customHeight="1" x14ac:dyDescent="0.4">
      <c r="Q163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09" spans="17:17" ht="17.149999999999999" customHeight="1" x14ac:dyDescent="0.4">
      <c r="Q163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10" spans="17:17" ht="17.149999999999999" customHeight="1" x14ac:dyDescent="0.4">
      <c r="Q163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11" spans="17:17" ht="17.149999999999999" customHeight="1" x14ac:dyDescent="0.4">
      <c r="Q163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12" spans="17:17" ht="17.149999999999999" customHeight="1" x14ac:dyDescent="0.4">
      <c r="Q163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13" spans="17:17" ht="17.149999999999999" customHeight="1" x14ac:dyDescent="0.4">
      <c r="Q163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14" spans="17:17" ht="17.149999999999999" customHeight="1" x14ac:dyDescent="0.4">
      <c r="Q163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15" spans="17:17" ht="17.149999999999999" customHeight="1" x14ac:dyDescent="0.4">
      <c r="Q163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16" spans="17:17" ht="17.149999999999999" customHeight="1" x14ac:dyDescent="0.4">
      <c r="Q163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17" spans="17:17" ht="17.149999999999999" customHeight="1" x14ac:dyDescent="0.4">
      <c r="Q163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18" spans="17:17" ht="17.149999999999999" customHeight="1" x14ac:dyDescent="0.4">
      <c r="Q163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19" spans="17:17" ht="17.149999999999999" customHeight="1" x14ac:dyDescent="0.4">
      <c r="Q163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20" spans="17:17" ht="17.149999999999999" customHeight="1" x14ac:dyDescent="0.4">
      <c r="Q163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21" spans="17:17" ht="17.149999999999999" customHeight="1" x14ac:dyDescent="0.4">
      <c r="Q163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22" spans="17:17" ht="17.149999999999999" customHeight="1" x14ac:dyDescent="0.4">
      <c r="Q163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23" spans="17:17" ht="17.149999999999999" customHeight="1" x14ac:dyDescent="0.4">
      <c r="Q163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24" spans="17:17" ht="17.149999999999999" customHeight="1" x14ac:dyDescent="0.4">
      <c r="Q163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25" spans="17:17" ht="17.149999999999999" customHeight="1" x14ac:dyDescent="0.4">
      <c r="Q163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26" spans="17:17" ht="17.149999999999999" customHeight="1" x14ac:dyDescent="0.4">
      <c r="Q163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27" spans="17:17" ht="17.149999999999999" customHeight="1" x14ac:dyDescent="0.4">
      <c r="Q163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28" spans="17:17" ht="17.149999999999999" customHeight="1" x14ac:dyDescent="0.4">
      <c r="Q163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29" spans="17:17" ht="17.149999999999999" customHeight="1" x14ac:dyDescent="0.4">
      <c r="Q163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30" spans="17:17" ht="17.149999999999999" customHeight="1" x14ac:dyDescent="0.4">
      <c r="Q163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31" spans="17:17" ht="17.149999999999999" customHeight="1" x14ac:dyDescent="0.4">
      <c r="Q163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32" spans="17:17" ht="17.149999999999999" customHeight="1" x14ac:dyDescent="0.4">
      <c r="Q163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33" spans="17:17" ht="17.149999999999999" customHeight="1" x14ac:dyDescent="0.4">
      <c r="Q163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34" spans="17:17" ht="17.149999999999999" customHeight="1" x14ac:dyDescent="0.4">
      <c r="Q163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35" spans="17:17" ht="17.149999999999999" customHeight="1" x14ac:dyDescent="0.4">
      <c r="Q163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36" spans="17:17" ht="17.149999999999999" customHeight="1" x14ac:dyDescent="0.4">
      <c r="Q163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37" spans="17:17" ht="17.149999999999999" customHeight="1" x14ac:dyDescent="0.4">
      <c r="Q163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38" spans="17:17" ht="17.149999999999999" customHeight="1" x14ac:dyDescent="0.4">
      <c r="Q163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39" spans="17:17" ht="17.149999999999999" customHeight="1" x14ac:dyDescent="0.4">
      <c r="Q163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40" spans="17:17" ht="17.149999999999999" customHeight="1" x14ac:dyDescent="0.4">
      <c r="Q163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41" spans="17:17" ht="17.149999999999999" customHeight="1" x14ac:dyDescent="0.4">
      <c r="Q163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42" spans="17:17" ht="17.149999999999999" customHeight="1" x14ac:dyDescent="0.4">
      <c r="Q163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43" spans="17:17" ht="17.149999999999999" customHeight="1" x14ac:dyDescent="0.4">
      <c r="Q163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44" spans="17:17" ht="17.149999999999999" customHeight="1" x14ac:dyDescent="0.4">
      <c r="Q163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45" spans="17:17" ht="17.149999999999999" customHeight="1" x14ac:dyDescent="0.4">
      <c r="Q163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46" spans="17:17" ht="17.149999999999999" customHeight="1" x14ac:dyDescent="0.4">
      <c r="Q163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47" spans="17:17" ht="17.149999999999999" customHeight="1" x14ac:dyDescent="0.4">
      <c r="Q163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48" spans="17:17" ht="17.149999999999999" customHeight="1" x14ac:dyDescent="0.4">
      <c r="Q163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49" spans="17:17" ht="17.149999999999999" customHeight="1" x14ac:dyDescent="0.4">
      <c r="Q163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50" spans="17:17" ht="17.149999999999999" customHeight="1" x14ac:dyDescent="0.4">
      <c r="Q163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51" spans="17:17" ht="17.149999999999999" customHeight="1" x14ac:dyDescent="0.4">
      <c r="Q163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52" spans="17:17" ht="17.149999999999999" customHeight="1" x14ac:dyDescent="0.4">
      <c r="Q163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53" spans="17:17" ht="17.149999999999999" customHeight="1" x14ac:dyDescent="0.4">
      <c r="Q163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54" spans="17:17" ht="17.149999999999999" customHeight="1" x14ac:dyDescent="0.4">
      <c r="Q163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55" spans="17:17" ht="17.149999999999999" customHeight="1" x14ac:dyDescent="0.4">
      <c r="Q163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56" spans="17:17" ht="17.149999999999999" customHeight="1" x14ac:dyDescent="0.4">
      <c r="Q163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57" spans="17:17" ht="17.149999999999999" customHeight="1" x14ac:dyDescent="0.4">
      <c r="Q163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58" spans="17:17" ht="17.149999999999999" customHeight="1" x14ac:dyDescent="0.4">
      <c r="Q163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59" spans="17:17" ht="17.149999999999999" customHeight="1" x14ac:dyDescent="0.4">
      <c r="Q163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60" spans="17:17" ht="17.149999999999999" customHeight="1" x14ac:dyDescent="0.4">
      <c r="Q163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61" spans="17:17" ht="17.149999999999999" customHeight="1" x14ac:dyDescent="0.4">
      <c r="Q163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62" spans="17:17" ht="17.149999999999999" customHeight="1" x14ac:dyDescent="0.4">
      <c r="Q163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63" spans="17:17" ht="17.149999999999999" customHeight="1" x14ac:dyDescent="0.4">
      <c r="Q163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64" spans="17:17" ht="17.149999999999999" customHeight="1" x14ac:dyDescent="0.4">
      <c r="Q163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65" spans="17:17" ht="17.149999999999999" customHeight="1" x14ac:dyDescent="0.4">
      <c r="Q163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66" spans="17:17" ht="17.149999999999999" customHeight="1" x14ac:dyDescent="0.4">
      <c r="Q163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67" spans="17:17" ht="17.149999999999999" customHeight="1" x14ac:dyDescent="0.4">
      <c r="Q163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68" spans="17:17" ht="17.149999999999999" customHeight="1" x14ac:dyDescent="0.4">
      <c r="Q163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69" spans="17:17" ht="17.149999999999999" customHeight="1" x14ac:dyDescent="0.4">
      <c r="Q163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70" spans="17:17" ht="17.149999999999999" customHeight="1" x14ac:dyDescent="0.4">
      <c r="Q163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71" spans="17:17" ht="17.149999999999999" customHeight="1" x14ac:dyDescent="0.4">
      <c r="Q163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72" spans="17:17" ht="17.149999999999999" customHeight="1" x14ac:dyDescent="0.4">
      <c r="Q163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73" spans="17:17" ht="17.149999999999999" customHeight="1" x14ac:dyDescent="0.4">
      <c r="Q163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74" spans="17:17" ht="17.149999999999999" customHeight="1" x14ac:dyDescent="0.4">
      <c r="Q163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75" spans="17:17" ht="17.149999999999999" customHeight="1" x14ac:dyDescent="0.4">
      <c r="Q163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76" spans="17:17" ht="17.149999999999999" customHeight="1" x14ac:dyDescent="0.4">
      <c r="Q163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77" spans="17:17" ht="17.149999999999999" customHeight="1" x14ac:dyDescent="0.4">
      <c r="Q163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78" spans="17:17" ht="17.149999999999999" customHeight="1" x14ac:dyDescent="0.4">
      <c r="Q163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79" spans="17:17" ht="17.149999999999999" customHeight="1" x14ac:dyDescent="0.4">
      <c r="Q163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80" spans="17:17" ht="17.149999999999999" customHeight="1" x14ac:dyDescent="0.4">
      <c r="Q163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81" spans="17:17" ht="17.149999999999999" customHeight="1" x14ac:dyDescent="0.4">
      <c r="Q163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82" spans="17:17" ht="17.149999999999999" customHeight="1" x14ac:dyDescent="0.4">
      <c r="Q163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83" spans="17:17" ht="17.149999999999999" customHeight="1" x14ac:dyDescent="0.4">
      <c r="Q163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84" spans="17:17" ht="17.149999999999999" customHeight="1" x14ac:dyDescent="0.4">
      <c r="Q163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85" spans="17:17" ht="17.149999999999999" customHeight="1" x14ac:dyDescent="0.4">
      <c r="Q163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86" spans="17:17" ht="17.149999999999999" customHeight="1" x14ac:dyDescent="0.4">
      <c r="Q163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87" spans="17:17" ht="17.149999999999999" customHeight="1" x14ac:dyDescent="0.4">
      <c r="Q163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88" spans="17:17" ht="17.149999999999999" customHeight="1" x14ac:dyDescent="0.4">
      <c r="Q163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89" spans="17:17" ht="17.149999999999999" customHeight="1" x14ac:dyDescent="0.4">
      <c r="Q163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90" spans="17:17" ht="17.149999999999999" customHeight="1" x14ac:dyDescent="0.4">
      <c r="Q163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91" spans="17:17" ht="17.149999999999999" customHeight="1" x14ac:dyDescent="0.4">
      <c r="Q163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92" spans="17:17" ht="17.149999999999999" customHeight="1" x14ac:dyDescent="0.4">
      <c r="Q163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93" spans="17:17" ht="17.149999999999999" customHeight="1" x14ac:dyDescent="0.4">
      <c r="Q163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94" spans="17:17" ht="17.149999999999999" customHeight="1" x14ac:dyDescent="0.4">
      <c r="Q163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95" spans="17:17" ht="17.149999999999999" customHeight="1" x14ac:dyDescent="0.4">
      <c r="Q163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96" spans="17:17" ht="17.149999999999999" customHeight="1" x14ac:dyDescent="0.4">
      <c r="Q163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97" spans="17:17" ht="17.149999999999999" customHeight="1" x14ac:dyDescent="0.4">
      <c r="Q163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98" spans="17:17" ht="17.149999999999999" customHeight="1" x14ac:dyDescent="0.4">
      <c r="Q163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99" spans="17:17" ht="17.149999999999999" customHeight="1" x14ac:dyDescent="0.4">
      <c r="Q163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00" spans="17:17" ht="17.149999999999999" customHeight="1" x14ac:dyDescent="0.4">
      <c r="Q164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01" spans="17:17" ht="17.149999999999999" customHeight="1" x14ac:dyDescent="0.4">
      <c r="Q164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02" spans="17:17" ht="17.149999999999999" customHeight="1" x14ac:dyDescent="0.4">
      <c r="Q164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03" spans="17:17" ht="17.149999999999999" customHeight="1" x14ac:dyDescent="0.4">
      <c r="Q164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04" spans="17:17" ht="17.149999999999999" customHeight="1" x14ac:dyDescent="0.4">
      <c r="Q164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05" spans="17:17" ht="17.149999999999999" customHeight="1" x14ac:dyDescent="0.4">
      <c r="Q164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06" spans="17:17" ht="17.149999999999999" customHeight="1" x14ac:dyDescent="0.4">
      <c r="Q164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07" spans="17:17" ht="17.149999999999999" customHeight="1" x14ac:dyDescent="0.4">
      <c r="Q164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08" spans="17:17" ht="17.149999999999999" customHeight="1" x14ac:dyDescent="0.4">
      <c r="Q164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09" spans="17:17" ht="17.149999999999999" customHeight="1" x14ac:dyDescent="0.4">
      <c r="Q164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10" spans="17:17" ht="17.149999999999999" customHeight="1" x14ac:dyDescent="0.4">
      <c r="Q164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11" spans="17:17" ht="17.149999999999999" customHeight="1" x14ac:dyDescent="0.4">
      <c r="Q164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12" spans="17:17" ht="17.149999999999999" customHeight="1" x14ac:dyDescent="0.4">
      <c r="Q164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13" spans="17:17" ht="17.149999999999999" customHeight="1" x14ac:dyDescent="0.4">
      <c r="Q164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14" spans="17:17" ht="17.149999999999999" customHeight="1" x14ac:dyDescent="0.4">
      <c r="Q164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15" spans="17:17" ht="17.149999999999999" customHeight="1" x14ac:dyDescent="0.4">
      <c r="Q164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16" spans="17:17" ht="17.149999999999999" customHeight="1" x14ac:dyDescent="0.4">
      <c r="Q164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17" spans="17:17" ht="17.149999999999999" customHeight="1" x14ac:dyDescent="0.4">
      <c r="Q164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18" spans="17:17" ht="17.149999999999999" customHeight="1" x14ac:dyDescent="0.4">
      <c r="Q164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19" spans="17:17" ht="17.149999999999999" customHeight="1" x14ac:dyDescent="0.4">
      <c r="Q164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20" spans="17:17" ht="17.149999999999999" customHeight="1" x14ac:dyDescent="0.4">
      <c r="Q164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21" spans="17:17" ht="17.149999999999999" customHeight="1" x14ac:dyDescent="0.4">
      <c r="Q164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22" spans="17:17" ht="17.149999999999999" customHeight="1" x14ac:dyDescent="0.4">
      <c r="Q164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23" spans="17:17" ht="17.149999999999999" customHeight="1" x14ac:dyDescent="0.4">
      <c r="Q164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24" spans="17:17" ht="17.149999999999999" customHeight="1" x14ac:dyDescent="0.4">
      <c r="Q164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25" spans="17:17" ht="17.149999999999999" customHeight="1" x14ac:dyDescent="0.4">
      <c r="Q164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26" spans="17:17" ht="17.149999999999999" customHeight="1" x14ac:dyDescent="0.4">
      <c r="Q164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27" spans="17:17" ht="17.149999999999999" customHeight="1" x14ac:dyDescent="0.4">
      <c r="Q164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28" spans="17:17" ht="17.149999999999999" customHeight="1" x14ac:dyDescent="0.4">
      <c r="Q164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29" spans="17:17" ht="17.149999999999999" customHeight="1" x14ac:dyDescent="0.4">
      <c r="Q164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30" spans="17:17" ht="17.149999999999999" customHeight="1" x14ac:dyDescent="0.4">
      <c r="Q164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31" spans="17:17" ht="17.149999999999999" customHeight="1" x14ac:dyDescent="0.4">
      <c r="Q164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32" spans="17:17" ht="17.149999999999999" customHeight="1" x14ac:dyDescent="0.4">
      <c r="Q164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33" spans="17:17" ht="17.149999999999999" customHeight="1" x14ac:dyDescent="0.4">
      <c r="Q164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34" spans="17:17" ht="17.149999999999999" customHeight="1" x14ac:dyDescent="0.4">
      <c r="Q164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35" spans="17:17" ht="17.149999999999999" customHeight="1" x14ac:dyDescent="0.4">
      <c r="Q164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36" spans="17:17" ht="17.149999999999999" customHeight="1" x14ac:dyDescent="0.4">
      <c r="Q164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37" spans="17:17" ht="17.149999999999999" customHeight="1" x14ac:dyDescent="0.4">
      <c r="Q164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38" spans="17:17" ht="17.149999999999999" customHeight="1" x14ac:dyDescent="0.4">
      <c r="Q164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39" spans="17:17" ht="17.149999999999999" customHeight="1" x14ac:dyDescent="0.4">
      <c r="Q164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40" spans="17:17" ht="17.149999999999999" customHeight="1" x14ac:dyDescent="0.4">
      <c r="Q164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41" spans="17:17" ht="17.149999999999999" customHeight="1" x14ac:dyDescent="0.4">
      <c r="Q164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42" spans="17:17" ht="17.149999999999999" customHeight="1" x14ac:dyDescent="0.4">
      <c r="Q164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43" spans="17:17" ht="17.149999999999999" customHeight="1" x14ac:dyDescent="0.4">
      <c r="Q164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44" spans="17:17" ht="17.149999999999999" customHeight="1" x14ac:dyDescent="0.4">
      <c r="Q164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45" spans="17:17" ht="17.149999999999999" customHeight="1" x14ac:dyDescent="0.4">
      <c r="Q164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46" spans="17:17" ht="17.149999999999999" customHeight="1" x14ac:dyDescent="0.4">
      <c r="Q164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47" spans="17:17" ht="17.149999999999999" customHeight="1" x14ac:dyDescent="0.4">
      <c r="Q164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48" spans="17:17" ht="17.149999999999999" customHeight="1" x14ac:dyDescent="0.4">
      <c r="Q164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49" spans="17:17" ht="17.149999999999999" customHeight="1" x14ac:dyDescent="0.4">
      <c r="Q164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50" spans="17:17" ht="17.149999999999999" customHeight="1" x14ac:dyDescent="0.4">
      <c r="Q164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51" spans="17:17" ht="17.149999999999999" customHeight="1" x14ac:dyDescent="0.4">
      <c r="Q164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52" spans="17:17" ht="17.149999999999999" customHeight="1" x14ac:dyDescent="0.4">
      <c r="Q164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53" spans="17:17" ht="17.149999999999999" customHeight="1" x14ac:dyDescent="0.4">
      <c r="Q164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54" spans="17:17" ht="17.149999999999999" customHeight="1" x14ac:dyDescent="0.4">
      <c r="Q164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55" spans="17:17" ht="17.149999999999999" customHeight="1" x14ac:dyDescent="0.4">
      <c r="Q164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56" spans="17:17" ht="17.149999999999999" customHeight="1" x14ac:dyDescent="0.4">
      <c r="Q164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57" spans="17:17" ht="17.149999999999999" customHeight="1" x14ac:dyDescent="0.4">
      <c r="Q164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58" spans="17:17" ht="17.149999999999999" customHeight="1" x14ac:dyDescent="0.4">
      <c r="Q164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59" spans="17:17" ht="17.149999999999999" customHeight="1" x14ac:dyDescent="0.4">
      <c r="Q164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60" spans="17:17" ht="17.149999999999999" customHeight="1" x14ac:dyDescent="0.4">
      <c r="Q164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61" spans="17:17" ht="17.149999999999999" customHeight="1" x14ac:dyDescent="0.4">
      <c r="Q164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62" spans="17:17" ht="17.149999999999999" customHeight="1" x14ac:dyDescent="0.4">
      <c r="Q164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63" spans="17:17" ht="17.149999999999999" customHeight="1" x14ac:dyDescent="0.4">
      <c r="Q164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64" spans="17:17" ht="17.149999999999999" customHeight="1" x14ac:dyDescent="0.4">
      <c r="Q164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65" spans="17:17" ht="17.149999999999999" customHeight="1" x14ac:dyDescent="0.4">
      <c r="Q164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66" spans="17:17" ht="17.149999999999999" customHeight="1" x14ac:dyDescent="0.4">
      <c r="Q164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67" spans="17:17" ht="17.149999999999999" customHeight="1" x14ac:dyDescent="0.4">
      <c r="Q164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68" spans="17:17" ht="17.149999999999999" customHeight="1" x14ac:dyDescent="0.4">
      <c r="Q164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69" spans="17:17" ht="17.149999999999999" customHeight="1" x14ac:dyDescent="0.4">
      <c r="Q164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70" spans="17:17" ht="17.149999999999999" customHeight="1" x14ac:dyDescent="0.4">
      <c r="Q164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71" spans="17:17" ht="17.149999999999999" customHeight="1" x14ac:dyDescent="0.4">
      <c r="Q164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72" spans="17:17" ht="17.149999999999999" customHeight="1" x14ac:dyDescent="0.4">
      <c r="Q164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73" spans="17:17" ht="17.149999999999999" customHeight="1" x14ac:dyDescent="0.4">
      <c r="Q164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74" spans="17:17" ht="17.149999999999999" customHeight="1" x14ac:dyDescent="0.4">
      <c r="Q164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75" spans="17:17" ht="17.149999999999999" customHeight="1" x14ac:dyDescent="0.4">
      <c r="Q164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76" spans="17:17" ht="17.149999999999999" customHeight="1" x14ac:dyDescent="0.4">
      <c r="Q164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77" spans="17:17" ht="17.149999999999999" customHeight="1" x14ac:dyDescent="0.4">
      <c r="Q164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78" spans="17:17" ht="17.149999999999999" customHeight="1" x14ac:dyDescent="0.4">
      <c r="Q164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79" spans="17:17" ht="17.149999999999999" customHeight="1" x14ac:dyDescent="0.4">
      <c r="Q164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80" spans="17:17" ht="17.149999999999999" customHeight="1" x14ac:dyDescent="0.4">
      <c r="Q164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81" spans="17:17" ht="17.149999999999999" customHeight="1" x14ac:dyDescent="0.4">
      <c r="Q164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82" spans="17:17" ht="17.149999999999999" customHeight="1" x14ac:dyDescent="0.4">
      <c r="Q164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83" spans="17:17" ht="17.149999999999999" customHeight="1" x14ac:dyDescent="0.4">
      <c r="Q164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84" spans="17:17" ht="17.149999999999999" customHeight="1" x14ac:dyDescent="0.4">
      <c r="Q164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85" spans="17:17" ht="17.149999999999999" customHeight="1" x14ac:dyDescent="0.4">
      <c r="Q164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86" spans="17:17" ht="17.149999999999999" customHeight="1" x14ac:dyDescent="0.4">
      <c r="Q164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87" spans="17:17" ht="17.149999999999999" customHeight="1" x14ac:dyDescent="0.4">
      <c r="Q164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88" spans="17:17" ht="17.149999999999999" customHeight="1" x14ac:dyDescent="0.4">
      <c r="Q164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89" spans="17:17" ht="17.149999999999999" customHeight="1" x14ac:dyDescent="0.4">
      <c r="Q164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90" spans="17:17" ht="17.149999999999999" customHeight="1" x14ac:dyDescent="0.4">
      <c r="Q164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91" spans="17:17" ht="17.149999999999999" customHeight="1" x14ac:dyDescent="0.4">
      <c r="Q164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92" spans="17:17" ht="17.149999999999999" customHeight="1" x14ac:dyDescent="0.4">
      <c r="Q164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93" spans="17:17" ht="17.149999999999999" customHeight="1" x14ac:dyDescent="0.4">
      <c r="Q164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94" spans="17:17" ht="17.149999999999999" customHeight="1" x14ac:dyDescent="0.4">
      <c r="Q164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95" spans="17:17" ht="17.149999999999999" customHeight="1" x14ac:dyDescent="0.4">
      <c r="Q164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96" spans="17:17" ht="17.149999999999999" customHeight="1" x14ac:dyDescent="0.4">
      <c r="Q164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97" spans="17:17" ht="17.149999999999999" customHeight="1" x14ac:dyDescent="0.4">
      <c r="Q164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98" spans="17:17" ht="17.149999999999999" customHeight="1" x14ac:dyDescent="0.4">
      <c r="Q164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99" spans="17:17" ht="17.149999999999999" customHeight="1" x14ac:dyDescent="0.4">
      <c r="Q164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00" spans="17:17" ht="17.149999999999999" customHeight="1" x14ac:dyDescent="0.4">
      <c r="Q165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01" spans="17:17" ht="17.149999999999999" customHeight="1" x14ac:dyDescent="0.4">
      <c r="Q165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02" spans="17:17" ht="17.149999999999999" customHeight="1" x14ac:dyDescent="0.4">
      <c r="Q165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03" spans="17:17" ht="17.149999999999999" customHeight="1" x14ac:dyDescent="0.4">
      <c r="Q165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04" spans="17:17" ht="17.149999999999999" customHeight="1" x14ac:dyDescent="0.4">
      <c r="Q165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05" spans="17:17" ht="17.149999999999999" customHeight="1" x14ac:dyDescent="0.4">
      <c r="Q165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06" spans="17:17" ht="17.149999999999999" customHeight="1" x14ac:dyDescent="0.4">
      <c r="Q165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07" spans="17:17" ht="17.149999999999999" customHeight="1" x14ac:dyDescent="0.4">
      <c r="Q165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08" spans="17:17" ht="17.149999999999999" customHeight="1" x14ac:dyDescent="0.4">
      <c r="Q165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09" spans="17:17" ht="17.149999999999999" customHeight="1" x14ac:dyDescent="0.4">
      <c r="Q165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10" spans="17:17" ht="17.149999999999999" customHeight="1" x14ac:dyDescent="0.4">
      <c r="Q165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11" spans="17:17" ht="17.149999999999999" customHeight="1" x14ac:dyDescent="0.4">
      <c r="Q165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12" spans="17:17" ht="17.149999999999999" customHeight="1" x14ac:dyDescent="0.4">
      <c r="Q165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13" spans="17:17" ht="17.149999999999999" customHeight="1" x14ac:dyDescent="0.4">
      <c r="Q165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14" spans="17:17" ht="17.149999999999999" customHeight="1" x14ac:dyDescent="0.4">
      <c r="Q165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15" spans="17:17" ht="17.149999999999999" customHeight="1" x14ac:dyDescent="0.4">
      <c r="Q165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16" spans="17:17" ht="17.149999999999999" customHeight="1" x14ac:dyDescent="0.4">
      <c r="Q165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17" spans="17:17" ht="17.149999999999999" customHeight="1" x14ac:dyDescent="0.4">
      <c r="Q165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18" spans="17:17" ht="17.149999999999999" customHeight="1" x14ac:dyDescent="0.4">
      <c r="Q165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19" spans="17:17" ht="17.149999999999999" customHeight="1" x14ac:dyDescent="0.4">
      <c r="Q165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20" spans="17:17" ht="17.149999999999999" customHeight="1" x14ac:dyDescent="0.4">
      <c r="Q165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21" spans="17:17" ht="17.149999999999999" customHeight="1" x14ac:dyDescent="0.4">
      <c r="Q165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22" spans="17:17" ht="17.149999999999999" customHeight="1" x14ac:dyDescent="0.4">
      <c r="Q165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23" spans="17:17" ht="17.149999999999999" customHeight="1" x14ac:dyDescent="0.4">
      <c r="Q165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24" spans="17:17" ht="17.149999999999999" customHeight="1" x14ac:dyDescent="0.4">
      <c r="Q165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25" spans="17:17" ht="17.149999999999999" customHeight="1" x14ac:dyDescent="0.4">
      <c r="Q165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26" spans="17:17" ht="17.149999999999999" customHeight="1" x14ac:dyDescent="0.4">
      <c r="Q165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27" spans="17:17" ht="17.149999999999999" customHeight="1" x14ac:dyDescent="0.4">
      <c r="Q165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28" spans="17:17" ht="17.149999999999999" customHeight="1" x14ac:dyDescent="0.4">
      <c r="Q165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29" spans="17:17" ht="17.149999999999999" customHeight="1" x14ac:dyDescent="0.4">
      <c r="Q165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30" spans="17:17" ht="17.149999999999999" customHeight="1" x14ac:dyDescent="0.4">
      <c r="Q165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31" spans="17:17" ht="17.149999999999999" customHeight="1" x14ac:dyDescent="0.4">
      <c r="Q165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32" spans="17:17" ht="17.149999999999999" customHeight="1" x14ac:dyDescent="0.4">
      <c r="Q165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33" spans="17:17" ht="17.149999999999999" customHeight="1" x14ac:dyDescent="0.4">
      <c r="Q165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34" spans="17:17" ht="17.149999999999999" customHeight="1" x14ac:dyDescent="0.4">
      <c r="Q165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35" spans="17:17" ht="17.149999999999999" customHeight="1" x14ac:dyDescent="0.4">
      <c r="Q165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36" spans="17:17" ht="17.149999999999999" customHeight="1" x14ac:dyDescent="0.4">
      <c r="Q165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37" spans="17:17" ht="17.149999999999999" customHeight="1" x14ac:dyDescent="0.4">
      <c r="Q165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38" spans="17:17" ht="17.149999999999999" customHeight="1" x14ac:dyDescent="0.4">
      <c r="Q165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39" spans="17:17" ht="17.149999999999999" customHeight="1" x14ac:dyDescent="0.4">
      <c r="Q165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40" spans="17:17" ht="17.149999999999999" customHeight="1" x14ac:dyDescent="0.4">
      <c r="Q165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41" spans="17:17" ht="17.149999999999999" customHeight="1" x14ac:dyDescent="0.4">
      <c r="Q165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42" spans="17:17" ht="17.149999999999999" customHeight="1" x14ac:dyDescent="0.4">
      <c r="Q165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43" spans="17:17" ht="17.149999999999999" customHeight="1" x14ac:dyDescent="0.4">
      <c r="Q165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44" spans="17:17" ht="17.149999999999999" customHeight="1" x14ac:dyDescent="0.4">
      <c r="Q165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45" spans="17:17" ht="17.149999999999999" customHeight="1" x14ac:dyDescent="0.4">
      <c r="Q165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46" spans="17:17" ht="17.149999999999999" customHeight="1" x14ac:dyDescent="0.4">
      <c r="Q165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47" spans="17:17" ht="17.149999999999999" customHeight="1" x14ac:dyDescent="0.4">
      <c r="Q165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48" spans="17:17" ht="17.149999999999999" customHeight="1" x14ac:dyDescent="0.4">
      <c r="Q165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49" spans="17:17" ht="17.149999999999999" customHeight="1" x14ac:dyDescent="0.4">
      <c r="Q165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50" spans="17:17" ht="17.149999999999999" customHeight="1" x14ac:dyDescent="0.4">
      <c r="Q165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51" spans="17:17" ht="17.149999999999999" customHeight="1" x14ac:dyDescent="0.4">
      <c r="Q165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52" spans="17:17" ht="17.149999999999999" customHeight="1" x14ac:dyDescent="0.4">
      <c r="Q165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53" spans="17:17" ht="17.149999999999999" customHeight="1" x14ac:dyDescent="0.4">
      <c r="Q165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54" spans="17:17" ht="17.149999999999999" customHeight="1" x14ac:dyDescent="0.4">
      <c r="Q165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55" spans="17:17" ht="17.149999999999999" customHeight="1" x14ac:dyDescent="0.4">
      <c r="Q165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56" spans="17:17" ht="17.149999999999999" customHeight="1" x14ac:dyDescent="0.4">
      <c r="Q165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57" spans="17:17" ht="17.149999999999999" customHeight="1" x14ac:dyDescent="0.4">
      <c r="Q165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58" spans="17:17" ht="17.149999999999999" customHeight="1" x14ac:dyDescent="0.4">
      <c r="Q165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59" spans="17:17" ht="17.149999999999999" customHeight="1" x14ac:dyDescent="0.4">
      <c r="Q165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60" spans="17:17" ht="17.149999999999999" customHeight="1" x14ac:dyDescent="0.4">
      <c r="Q165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61" spans="17:17" ht="17.149999999999999" customHeight="1" x14ac:dyDescent="0.4">
      <c r="Q165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62" spans="17:17" ht="17.149999999999999" customHeight="1" x14ac:dyDescent="0.4">
      <c r="Q165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63" spans="17:17" ht="17.149999999999999" customHeight="1" x14ac:dyDescent="0.4">
      <c r="Q165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64" spans="17:17" ht="17.149999999999999" customHeight="1" x14ac:dyDescent="0.4">
      <c r="Q165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65" spans="17:17" ht="17.149999999999999" customHeight="1" x14ac:dyDescent="0.4">
      <c r="Q165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66" spans="17:17" ht="17.149999999999999" customHeight="1" x14ac:dyDescent="0.4">
      <c r="Q165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67" spans="17:17" ht="17.149999999999999" customHeight="1" x14ac:dyDescent="0.4">
      <c r="Q165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68" spans="17:17" ht="17.149999999999999" customHeight="1" x14ac:dyDescent="0.4">
      <c r="Q165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69" spans="17:17" ht="17.149999999999999" customHeight="1" x14ac:dyDescent="0.4">
      <c r="Q165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70" spans="17:17" ht="17.149999999999999" customHeight="1" x14ac:dyDescent="0.4">
      <c r="Q165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71" spans="17:17" ht="17.149999999999999" customHeight="1" x14ac:dyDescent="0.4">
      <c r="Q165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72" spans="17:17" ht="17.149999999999999" customHeight="1" x14ac:dyDescent="0.4">
      <c r="Q165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73" spans="17:17" ht="17.149999999999999" customHeight="1" x14ac:dyDescent="0.4">
      <c r="Q165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74" spans="17:17" ht="17.149999999999999" customHeight="1" x14ac:dyDescent="0.4">
      <c r="Q165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75" spans="17:17" ht="17.149999999999999" customHeight="1" x14ac:dyDescent="0.4">
      <c r="Q165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76" spans="17:17" ht="17.149999999999999" customHeight="1" x14ac:dyDescent="0.4">
      <c r="Q165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77" spans="17:17" ht="17.149999999999999" customHeight="1" x14ac:dyDescent="0.4">
      <c r="Q165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78" spans="17:17" ht="17.149999999999999" customHeight="1" x14ac:dyDescent="0.4">
      <c r="Q165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79" spans="17:17" ht="17.149999999999999" customHeight="1" x14ac:dyDescent="0.4">
      <c r="Q165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80" spans="17:17" ht="17.149999999999999" customHeight="1" x14ac:dyDescent="0.4">
      <c r="Q165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81" spans="17:17" ht="17.149999999999999" customHeight="1" x14ac:dyDescent="0.4">
      <c r="Q165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82" spans="17:17" ht="17.149999999999999" customHeight="1" x14ac:dyDescent="0.4">
      <c r="Q165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83" spans="17:17" ht="17.149999999999999" customHeight="1" x14ac:dyDescent="0.4">
      <c r="Q165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84" spans="17:17" ht="17.149999999999999" customHeight="1" x14ac:dyDescent="0.4">
      <c r="Q165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85" spans="17:17" ht="17.149999999999999" customHeight="1" x14ac:dyDescent="0.4">
      <c r="Q165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86" spans="17:17" ht="17.149999999999999" customHeight="1" x14ac:dyDescent="0.4">
      <c r="Q165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87" spans="17:17" ht="17.149999999999999" customHeight="1" x14ac:dyDescent="0.4">
      <c r="Q165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88" spans="17:17" ht="17.149999999999999" customHeight="1" x14ac:dyDescent="0.4">
      <c r="Q165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89" spans="17:17" ht="17.149999999999999" customHeight="1" x14ac:dyDescent="0.4">
      <c r="Q165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90" spans="17:17" ht="17.149999999999999" customHeight="1" x14ac:dyDescent="0.4">
      <c r="Q165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91" spans="17:17" ht="17.149999999999999" customHeight="1" x14ac:dyDescent="0.4">
      <c r="Q165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92" spans="17:17" ht="17.149999999999999" customHeight="1" x14ac:dyDescent="0.4">
      <c r="Q165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93" spans="17:17" ht="17.149999999999999" customHeight="1" x14ac:dyDescent="0.4">
      <c r="Q165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94" spans="17:17" ht="17.149999999999999" customHeight="1" x14ac:dyDescent="0.4">
      <c r="Q165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95" spans="17:17" ht="17.149999999999999" customHeight="1" x14ac:dyDescent="0.4">
      <c r="Q165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96" spans="17:17" ht="17.149999999999999" customHeight="1" x14ac:dyDescent="0.4">
      <c r="Q165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97" spans="17:17" ht="17.149999999999999" customHeight="1" x14ac:dyDescent="0.4">
      <c r="Q165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98" spans="17:17" ht="17.149999999999999" customHeight="1" x14ac:dyDescent="0.4">
      <c r="Q165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99" spans="17:17" ht="17.149999999999999" customHeight="1" x14ac:dyDescent="0.4">
      <c r="Q165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00" spans="17:17" ht="17.149999999999999" customHeight="1" x14ac:dyDescent="0.4">
      <c r="Q166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01" spans="17:17" ht="17.149999999999999" customHeight="1" x14ac:dyDescent="0.4">
      <c r="Q166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02" spans="17:17" ht="17.149999999999999" customHeight="1" x14ac:dyDescent="0.4">
      <c r="Q166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03" spans="17:17" ht="17.149999999999999" customHeight="1" x14ac:dyDescent="0.4">
      <c r="Q166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04" spans="17:17" ht="17.149999999999999" customHeight="1" x14ac:dyDescent="0.4">
      <c r="Q166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05" spans="17:17" ht="17.149999999999999" customHeight="1" x14ac:dyDescent="0.4">
      <c r="Q166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06" spans="17:17" ht="17.149999999999999" customHeight="1" x14ac:dyDescent="0.4">
      <c r="Q166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07" spans="17:17" ht="17.149999999999999" customHeight="1" x14ac:dyDescent="0.4">
      <c r="Q166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08" spans="17:17" ht="17.149999999999999" customHeight="1" x14ac:dyDescent="0.4">
      <c r="Q166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09" spans="17:17" ht="17.149999999999999" customHeight="1" x14ac:dyDescent="0.4">
      <c r="Q166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10" spans="17:17" ht="17.149999999999999" customHeight="1" x14ac:dyDescent="0.4">
      <c r="Q166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11" spans="17:17" ht="17.149999999999999" customHeight="1" x14ac:dyDescent="0.4">
      <c r="Q166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12" spans="17:17" ht="17.149999999999999" customHeight="1" x14ac:dyDescent="0.4">
      <c r="Q166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13" spans="17:17" ht="17.149999999999999" customHeight="1" x14ac:dyDescent="0.4">
      <c r="Q166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14" spans="17:17" ht="17.149999999999999" customHeight="1" x14ac:dyDescent="0.4">
      <c r="Q166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15" spans="17:17" ht="17.149999999999999" customHeight="1" x14ac:dyDescent="0.4">
      <c r="Q166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16" spans="17:17" ht="17.149999999999999" customHeight="1" x14ac:dyDescent="0.4">
      <c r="Q166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17" spans="17:17" ht="17.149999999999999" customHeight="1" x14ac:dyDescent="0.4">
      <c r="Q166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18" spans="17:17" ht="17.149999999999999" customHeight="1" x14ac:dyDescent="0.4">
      <c r="Q166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19" spans="17:17" ht="17.149999999999999" customHeight="1" x14ac:dyDescent="0.4">
      <c r="Q166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20" spans="17:17" ht="17.149999999999999" customHeight="1" x14ac:dyDescent="0.4">
      <c r="Q166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21" spans="17:17" ht="17.149999999999999" customHeight="1" x14ac:dyDescent="0.4">
      <c r="Q166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22" spans="17:17" ht="17.149999999999999" customHeight="1" x14ac:dyDescent="0.4">
      <c r="Q166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23" spans="17:17" ht="17.149999999999999" customHeight="1" x14ac:dyDescent="0.4">
      <c r="Q166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24" spans="17:17" ht="17.149999999999999" customHeight="1" x14ac:dyDescent="0.4">
      <c r="Q166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25" spans="17:17" ht="17.149999999999999" customHeight="1" x14ac:dyDescent="0.4">
      <c r="Q166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26" spans="17:17" ht="17.149999999999999" customHeight="1" x14ac:dyDescent="0.4">
      <c r="Q166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27" spans="17:17" ht="17.149999999999999" customHeight="1" x14ac:dyDescent="0.4">
      <c r="Q166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28" spans="17:17" ht="17.149999999999999" customHeight="1" x14ac:dyDescent="0.4">
      <c r="Q166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29" spans="17:17" ht="17.149999999999999" customHeight="1" x14ac:dyDescent="0.4">
      <c r="Q166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30" spans="17:17" ht="17.149999999999999" customHeight="1" x14ac:dyDescent="0.4">
      <c r="Q166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31" spans="17:17" ht="17.149999999999999" customHeight="1" x14ac:dyDescent="0.4">
      <c r="Q166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32" spans="17:17" ht="17.149999999999999" customHeight="1" x14ac:dyDescent="0.4">
      <c r="Q166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33" spans="17:17" ht="17.149999999999999" customHeight="1" x14ac:dyDescent="0.4">
      <c r="Q166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34" spans="17:17" ht="17.149999999999999" customHeight="1" x14ac:dyDescent="0.4">
      <c r="Q166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35" spans="17:17" ht="17.149999999999999" customHeight="1" x14ac:dyDescent="0.4">
      <c r="Q166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36" spans="17:17" ht="17.149999999999999" customHeight="1" x14ac:dyDescent="0.4">
      <c r="Q166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37" spans="17:17" ht="17.149999999999999" customHeight="1" x14ac:dyDescent="0.4">
      <c r="Q166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38" spans="17:17" ht="17.149999999999999" customHeight="1" x14ac:dyDescent="0.4">
      <c r="Q166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39" spans="17:17" ht="17.149999999999999" customHeight="1" x14ac:dyDescent="0.4">
      <c r="Q166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40" spans="17:17" ht="17.149999999999999" customHeight="1" x14ac:dyDescent="0.4">
      <c r="Q166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41" spans="17:17" ht="17.149999999999999" customHeight="1" x14ac:dyDescent="0.4">
      <c r="Q166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42" spans="17:17" ht="17.149999999999999" customHeight="1" x14ac:dyDescent="0.4">
      <c r="Q166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43" spans="17:17" ht="17.149999999999999" customHeight="1" x14ac:dyDescent="0.4">
      <c r="Q166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44" spans="17:17" ht="17.149999999999999" customHeight="1" x14ac:dyDescent="0.4">
      <c r="Q166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45" spans="17:17" ht="17.149999999999999" customHeight="1" x14ac:dyDescent="0.4">
      <c r="Q166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46" spans="17:17" ht="17.149999999999999" customHeight="1" x14ac:dyDescent="0.4">
      <c r="Q166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47" spans="17:17" ht="17.149999999999999" customHeight="1" x14ac:dyDescent="0.4">
      <c r="Q166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48" spans="17:17" ht="17.149999999999999" customHeight="1" x14ac:dyDescent="0.4">
      <c r="Q166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49" spans="17:17" ht="17.149999999999999" customHeight="1" x14ac:dyDescent="0.4">
      <c r="Q166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50" spans="17:17" ht="17.149999999999999" customHeight="1" x14ac:dyDescent="0.4">
      <c r="Q166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51" spans="17:17" ht="17.149999999999999" customHeight="1" x14ac:dyDescent="0.4">
      <c r="Q166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52" spans="17:17" ht="17.149999999999999" customHeight="1" x14ac:dyDescent="0.4">
      <c r="Q166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53" spans="17:17" ht="17.149999999999999" customHeight="1" x14ac:dyDescent="0.4">
      <c r="Q166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54" spans="17:17" ht="17.149999999999999" customHeight="1" x14ac:dyDescent="0.4">
      <c r="Q166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55" spans="17:17" ht="17.149999999999999" customHeight="1" x14ac:dyDescent="0.4">
      <c r="Q166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56" spans="17:17" ht="17.149999999999999" customHeight="1" x14ac:dyDescent="0.4">
      <c r="Q166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57" spans="17:17" ht="17.149999999999999" customHeight="1" x14ac:dyDescent="0.4">
      <c r="Q166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58" spans="17:17" ht="17.149999999999999" customHeight="1" x14ac:dyDescent="0.4">
      <c r="Q166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59" spans="17:17" ht="17.149999999999999" customHeight="1" x14ac:dyDescent="0.4">
      <c r="Q166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60" spans="17:17" ht="17.149999999999999" customHeight="1" x14ac:dyDescent="0.4">
      <c r="Q166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61" spans="17:17" ht="17.149999999999999" customHeight="1" x14ac:dyDescent="0.4">
      <c r="Q166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62" spans="17:17" ht="17.149999999999999" customHeight="1" x14ac:dyDescent="0.4">
      <c r="Q166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63" spans="17:17" ht="17.149999999999999" customHeight="1" x14ac:dyDescent="0.4">
      <c r="Q166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64" spans="17:17" ht="17.149999999999999" customHeight="1" x14ac:dyDescent="0.4">
      <c r="Q166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65" spans="17:17" ht="17.149999999999999" customHeight="1" x14ac:dyDescent="0.4">
      <c r="Q166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66" spans="17:17" ht="17.149999999999999" customHeight="1" x14ac:dyDescent="0.4">
      <c r="Q166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67" spans="17:17" ht="17.149999999999999" customHeight="1" x14ac:dyDescent="0.4">
      <c r="Q166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68" spans="17:17" ht="17.149999999999999" customHeight="1" x14ac:dyDescent="0.4">
      <c r="Q166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69" spans="17:17" ht="17.149999999999999" customHeight="1" x14ac:dyDescent="0.4">
      <c r="Q166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70" spans="17:17" ht="17.149999999999999" customHeight="1" x14ac:dyDescent="0.4">
      <c r="Q166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71" spans="17:17" ht="17.149999999999999" customHeight="1" x14ac:dyDescent="0.4">
      <c r="Q166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72" spans="17:17" ht="17.149999999999999" customHeight="1" x14ac:dyDescent="0.4">
      <c r="Q166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73" spans="17:17" ht="17.149999999999999" customHeight="1" x14ac:dyDescent="0.4">
      <c r="Q166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74" spans="17:17" ht="17.149999999999999" customHeight="1" x14ac:dyDescent="0.4">
      <c r="Q166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75" spans="17:17" ht="17.149999999999999" customHeight="1" x14ac:dyDescent="0.4">
      <c r="Q166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76" spans="17:17" ht="17.149999999999999" customHeight="1" x14ac:dyDescent="0.4">
      <c r="Q166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77" spans="17:17" ht="17.149999999999999" customHeight="1" x14ac:dyDescent="0.4">
      <c r="Q166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78" spans="17:17" ht="17.149999999999999" customHeight="1" x14ac:dyDescent="0.4">
      <c r="Q166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79" spans="17:17" ht="17.149999999999999" customHeight="1" x14ac:dyDescent="0.4">
      <c r="Q166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80" spans="17:17" ht="17.149999999999999" customHeight="1" x14ac:dyDescent="0.4">
      <c r="Q166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81" spans="17:17" ht="17.149999999999999" customHeight="1" x14ac:dyDescent="0.4">
      <c r="Q166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82" spans="17:17" ht="17.149999999999999" customHeight="1" x14ac:dyDescent="0.4">
      <c r="Q166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83" spans="17:17" ht="17.149999999999999" customHeight="1" x14ac:dyDescent="0.4">
      <c r="Q166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84" spans="17:17" ht="17.149999999999999" customHeight="1" x14ac:dyDescent="0.4">
      <c r="Q166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85" spans="17:17" ht="17.149999999999999" customHeight="1" x14ac:dyDescent="0.4">
      <c r="Q166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86" spans="17:17" ht="17.149999999999999" customHeight="1" x14ac:dyDescent="0.4">
      <c r="Q166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87" spans="17:17" ht="17.149999999999999" customHeight="1" x14ac:dyDescent="0.4">
      <c r="Q166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88" spans="17:17" ht="17.149999999999999" customHeight="1" x14ac:dyDescent="0.4">
      <c r="Q166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89" spans="17:17" ht="17.149999999999999" customHeight="1" x14ac:dyDescent="0.4">
      <c r="Q166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90" spans="17:17" ht="17.149999999999999" customHeight="1" x14ac:dyDescent="0.4">
      <c r="Q166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91" spans="17:17" ht="17.149999999999999" customHeight="1" x14ac:dyDescent="0.4">
      <c r="Q166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92" spans="17:17" ht="17.149999999999999" customHeight="1" x14ac:dyDescent="0.4">
      <c r="Q166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93" spans="17:17" ht="17.149999999999999" customHeight="1" x14ac:dyDescent="0.4">
      <c r="Q166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94" spans="17:17" ht="17.149999999999999" customHeight="1" x14ac:dyDescent="0.4">
      <c r="Q166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95" spans="17:17" ht="17.149999999999999" customHeight="1" x14ac:dyDescent="0.4">
      <c r="Q166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96" spans="17:17" ht="17.149999999999999" customHeight="1" x14ac:dyDescent="0.4">
      <c r="Q166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97" spans="17:17" ht="17.149999999999999" customHeight="1" x14ac:dyDescent="0.4">
      <c r="Q166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98" spans="17:17" ht="17.149999999999999" customHeight="1" x14ac:dyDescent="0.4">
      <c r="Q166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99" spans="17:17" ht="17.149999999999999" customHeight="1" x14ac:dyDescent="0.4">
      <c r="Q166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00" spans="17:17" ht="17.149999999999999" customHeight="1" x14ac:dyDescent="0.4">
      <c r="Q167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01" spans="17:17" ht="17.149999999999999" customHeight="1" x14ac:dyDescent="0.4">
      <c r="Q167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02" spans="17:17" ht="17.149999999999999" customHeight="1" x14ac:dyDescent="0.4">
      <c r="Q167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03" spans="17:17" ht="17.149999999999999" customHeight="1" x14ac:dyDescent="0.4">
      <c r="Q167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04" spans="17:17" ht="17.149999999999999" customHeight="1" x14ac:dyDescent="0.4">
      <c r="Q167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05" spans="17:17" ht="17.149999999999999" customHeight="1" x14ac:dyDescent="0.4">
      <c r="Q167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06" spans="17:17" ht="17.149999999999999" customHeight="1" x14ac:dyDescent="0.4">
      <c r="Q167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07" spans="17:17" ht="17.149999999999999" customHeight="1" x14ac:dyDescent="0.4">
      <c r="Q167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08" spans="17:17" ht="17.149999999999999" customHeight="1" x14ac:dyDescent="0.4">
      <c r="Q167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09" spans="17:17" ht="17.149999999999999" customHeight="1" x14ac:dyDescent="0.4">
      <c r="Q167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10" spans="17:17" ht="17.149999999999999" customHeight="1" x14ac:dyDescent="0.4">
      <c r="Q167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11" spans="17:17" ht="17.149999999999999" customHeight="1" x14ac:dyDescent="0.4">
      <c r="Q167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12" spans="17:17" ht="17.149999999999999" customHeight="1" x14ac:dyDescent="0.4">
      <c r="Q167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13" spans="17:17" ht="17.149999999999999" customHeight="1" x14ac:dyDescent="0.4">
      <c r="Q167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14" spans="17:17" ht="17.149999999999999" customHeight="1" x14ac:dyDescent="0.4">
      <c r="Q167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15" spans="17:17" ht="17.149999999999999" customHeight="1" x14ac:dyDescent="0.4">
      <c r="Q167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16" spans="17:17" ht="17.149999999999999" customHeight="1" x14ac:dyDescent="0.4">
      <c r="Q167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17" spans="17:17" ht="17.149999999999999" customHeight="1" x14ac:dyDescent="0.4">
      <c r="Q167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18" spans="17:17" ht="17.149999999999999" customHeight="1" x14ac:dyDescent="0.4">
      <c r="Q167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19" spans="17:17" ht="17.149999999999999" customHeight="1" x14ac:dyDescent="0.4">
      <c r="Q167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20" spans="17:17" ht="17.149999999999999" customHeight="1" x14ac:dyDescent="0.4">
      <c r="Q167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21" spans="17:17" ht="17.149999999999999" customHeight="1" x14ac:dyDescent="0.4">
      <c r="Q167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22" spans="17:17" ht="17.149999999999999" customHeight="1" x14ac:dyDescent="0.4">
      <c r="Q167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23" spans="17:17" ht="17.149999999999999" customHeight="1" x14ac:dyDescent="0.4">
      <c r="Q167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24" spans="17:17" ht="17.149999999999999" customHeight="1" x14ac:dyDescent="0.4">
      <c r="Q167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25" spans="17:17" ht="17.149999999999999" customHeight="1" x14ac:dyDescent="0.4">
      <c r="Q167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26" spans="17:17" ht="17.149999999999999" customHeight="1" x14ac:dyDescent="0.4">
      <c r="Q167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27" spans="17:17" ht="17.149999999999999" customHeight="1" x14ac:dyDescent="0.4">
      <c r="Q167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28" spans="17:17" ht="17.149999999999999" customHeight="1" x14ac:dyDescent="0.4">
      <c r="Q167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29" spans="17:17" ht="17.149999999999999" customHeight="1" x14ac:dyDescent="0.4">
      <c r="Q167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30" spans="17:17" ht="17.149999999999999" customHeight="1" x14ac:dyDescent="0.4">
      <c r="Q167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31" spans="17:17" ht="17.149999999999999" customHeight="1" x14ac:dyDescent="0.4">
      <c r="Q167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32" spans="17:17" ht="17.149999999999999" customHeight="1" x14ac:dyDescent="0.4">
      <c r="Q167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33" spans="17:17" ht="17.149999999999999" customHeight="1" x14ac:dyDescent="0.4">
      <c r="Q167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34" spans="17:17" ht="17.149999999999999" customHeight="1" x14ac:dyDescent="0.4">
      <c r="Q167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35" spans="17:17" ht="17.149999999999999" customHeight="1" x14ac:dyDescent="0.4">
      <c r="Q167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36" spans="17:17" ht="17.149999999999999" customHeight="1" x14ac:dyDescent="0.4">
      <c r="Q167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37" spans="17:17" ht="17.149999999999999" customHeight="1" x14ac:dyDescent="0.4">
      <c r="Q167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38" spans="17:17" ht="17.149999999999999" customHeight="1" x14ac:dyDescent="0.4">
      <c r="Q167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39" spans="17:17" ht="17.149999999999999" customHeight="1" x14ac:dyDescent="0.4">
      <c r="Q167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40" spans="17:17" ht="17.149999999999999" customHeight="1" x14ac:dyDescent="0.4">
      <c r="Q167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41" spans="17:17" ht="17.149999999999999" customHeight="1" x14ac:dyDescent="0.4">
      <c r="Q167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42" spans="17:17" ht="17.149999999999999" customHeight="1" x14ac:dyDescent="0.4">
      <c r="Q167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43" spans="17:17" ht="17.149999999999999" customHeight="1" x14ac:dyDescent="0.4">
      <c r="Q167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44" spans="17:17" ht="17.149999999999999" customHeight="1" x14ac:dyDescent="0.4">
      <c r="Q167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45" spans="17:17" ht="17.149999999999999" customHeight="1" x14ac:dyDescent="0.4">
      <c r="Q167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46" spans="17:17" ht="17.149999999999999" customHeight="1" x14ac:dyDescent="0.4">
      <c r="Q167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47" spans="17:17" ht="17.149999999999999" customHeight="1" x14ac:dyDescent="0.4">
      <c r="Q167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48" spans="17:17" ht="17.149999999999999" customHeight="1" x14ac:dyDescent="0.4">
      <c r="Q167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49" spans="17:17" ht="17.149999999999999" customHeight="1" x14ac:dyDescent="0.4">
      <c r="Q167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50" spans="17:17" ht="17.149999999999999" customHeight="1" x14ac:dyDescent="0.4">
      <c r="Q167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51" spans="17:17" ht="17.149999999999999" customHeight="1" x14ac:dyDescent="0.4">
      <c r="Q167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52" spans="17:17" ht="17.149999999999999" customHeight="1" x14ac:dyDescent="0.4">
      <c r="Q167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53" spans="17:17" ht="17.149999999999999" customHeight="1" x14ac:dyDescent="0.4">
      <c r="Q167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54" spans="17:17" ht="17.149999999999999" customHeight="1" x14ac:dyDescent="0.4">
      <c r="Q167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55" spans="17:17" ht="17.149999999999999" customHeight="1" x14ac:dyDescent="0.4">
      <c r="Q167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56" spans="17:17" ht="17.149999999999999" customHeight="1" x14ac:dyDescent="0.4">
      <c r="Q167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57" spans="17:17" ht="17.149999999999999" customHeight="1" x14ac:dyDescent="0.4">
      <c r="Q167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58" spans="17:17" ht="17.149999999999999" customHeight="1" x14ac:dyDescent="0.4">
      <c r="Q167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59" spans="17:17" ht="17.149999999999999" customHeight="1" x14ac:dyDescent="0.4">
      <c r="Q167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60" spans="17:17" ht="17.149999999999999" customHeight="1" x14ac:dyDescent="0.4">
      <c r="Q167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61" spans="17:17" ht="17.149999999999999" customHeight="1" x14ac:dyDescent="0.4">
      <c r="Q167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62" spans="17:17" ht="17.149999999999999" customHeight="1" x14ac:dyDescent="0.4">
      <c r="Q167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63" spans="17:17" ht="17.149999999999999" customHeight="1" x14ac:dyDescent="0.4">
      <c r="Q167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64" spans="17:17" ht="17.149999999999999" customHeight="1" x14ac:dyDescent="0.4">
      <c r="Q167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65" spans="17:17" ht="17.149999999999999" customHeight="1" x14ac:dyDescent="0.4">
      <c r="Q167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66" spans="17:17" ht="17.149999999999999" customHeight="1" x14ac:dyDescent="0.4">
      <c r="Q167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67" spans="17:17" ht="17.149999999999999" customHeight="1" x14ac:dyDescent="0.4">
      <c r="Q167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68" spans="17:17" ht="17.149999999999999" customHeight="1" x14ac:dyDescent="0.4">
      <c r="Q167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69" spans="17:17" ht="17.149999999999999" customHeight="1" x14ac:dyDescent="0.4">
      <c r="Q167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70" spans="17:17" ht="17.149999999999999" customHeight="1" x14ac:dyDescent="0.4">
      <c r="Q167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71" spans="17:17" ht="17.149999999999999" customHeight="1" x14ac:dyDescent="0.4">
      <c r="Q167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72" spans="17:17" ht="17.149999999999999" customHeight="1" x14ac:dyDescent="0.4">
      <c r="Q167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73" spans="17:17" ht="17.149999999999999" customHeight="1" x14ac:dyDescent="0.4">
      <c r="Q167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74" spans="17:17" ht="17.149999999999999" customHeight="1" x14ac:dyDescent="0.4">
      <c r="Q167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75" spans="17:17" ht="17.149999999999999" customHeight="1" x14ac:dyDescent="0.4">
      <c r="Q167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76" spans="17:17" ht="17.149999999999999" customHeight="1" x14ac:dyDescent="0.4">
      <c r="Q167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77" spans="17:17" ht="17.149999999999999" customHeight="1" x14ac:dyDescent="0.4">
      <c r="Q167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78" spans="17:17" ht="17.149999999999999" customHeight="1" x14ac:dyDescent="0.4">
      <c r="Q167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79" spans="17:17" ht="17.149999999999999" customHeight="1" x14ac:dyDescent="0.4">
      <c r="Q167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80" spans="17:17" ht="17.149999999999999" customHeight="1" x14ac:dyDescent="0.4">
      <c r="Q167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81" spans="17:17" ht="17.149999999999999" customHeight="1" x14ac:dyDescent="0.4">
      <c r="Q167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82" spans="17:17" ht="17.149999999999999" customHeight="1" x14ac:dyDescent="0.4">
      <c r="Q167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83" spans="17:17" ht="17.149999999999999" customHeight="1" x14ac:dyDescent="0.4">
      <c r="Q167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84" spans="17:17" ht="17.149999999999999" customHeight="1" x14ac:dyDescent="0.4">
      <c r="Q167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85" spans="17:17" ht="17.149999999999999" customHeight="1" x14ac:dyDescent="0.4">
      <c r="Q167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86" spans="17:17" ht="17.149999999999999" customHeight="1" x14ac:dyDescent="0.4">
      <c r="Q167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87" spans="17:17" ht="17.149999999999999" customHeight="1" x14ac:dyDescent="0.4">
      <c r="Q167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88" spans="17:17" ht="17.149999999999999" customHeight="1" x14ac:dyDescent="0.4">
      <c r="Q167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89" spans="17:17" ht="17.149999999999999" customHeight="1" x14ac:dyDescent="0.4">
      <c r="Q167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90" spans="17:17" ht="17.149999999999999" customHeight="1" x14ac:dyDescent="0.4">
      <c r="Q167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91" spans="17:17" ht="17.149999999999999" customHeight="1" x14ac:dyDescent="0.4">
      <c r="Q167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92" spans="17:17" ht="17.149999999999999" customHeight="1" x14ac:dyDescent="0.4">
      <c r="Q167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93" spans="17:17" ht="17.149999999999999" customHeight="1" x14ac:dyDescent="0.4">
      <c r="Q167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94" spans="17:17" ht="17.149999999999999" customHeight="1" x14ac:dyDescent="0.4">
      <c r="Q167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95" spans="17:17" ht="17.149999999999999" customHeight="1" x14ac:dyDescent="0.4">
      <c r="Q167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96" spans="17:17" ht="17.149999999999999" customHeight="1" x14ac:dyDescent="0.4">
      <c r="Q167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97" spans="17:17" ht="17.149999999999999" customHeight="1" x14ac:dyDescent="0.4">
      <c r="Q167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98" spans="17:17" ht="17.149999999999999" customHeight="1" x14ac:dyDescent="0.4">
      <c r="Q167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99" spans="17:17" ht="17.149999999999999" customHeight="1" x14ac:dyDescent="0.4">
      <c r="Q167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00" spans="17:17" ht="17.149999999999999" customHeight="1" x14ac:dyDescent="0.4">
      <c r="Q168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01" spans="17:17" ht="17.149999999999999" customHeight="1" x14ac:dyDescent="0.4">
      <c r="Q168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02" spans="17:17" ht="17.149999999999999" customHeight="1" x14ac:dyDescent="0.4">
      <c r="Q168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03" spans="17:17" ht="17.149999999999999" customHeight="1" x14ac:dyDescent="0.4">
      <c r="Q168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04" spans="17:17" ht="17.149999999999999" customHeight="1" x14ac:dyDescent="0.4">
      <c r="Q168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05" spans="17:17" ht="17.149999999999999" customHeight="1" x14ac:dyDescent="0.4">
      <c r="Q168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06" spans="17:17" ht="17.149999999999999" customHeight="1" x14ac:dyDescent="0.4">
      <c r="Q168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07" spans="17:17" ht="17.149999999999999" customHeight="1" x14ac:dyDescent="0.4">
      <c r="Q168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08" spans="17:17" ht="17.149999999999999" customHeight="1" x14ac:dyDescent="0.4">
      <c r="Q168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09" spans="17:17" ht="17.149999999999999" customHeight="1" x14ac:dyDescent="0.4">
      <c r="Q168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10" spans="17:17" ht="17.149999999999999" customHeight="1" x14ac:dyDescent="0.4">
      <c r="Q168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11" spans="17:17" ht="17.149999999999999" customHeight="1" x14ac:dyDescent="0.4">
      <c r="Q168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12" spans="17:17" ht="17.149999999999999" customHeight="1" x14ac:dyDescent="0.4">
      <c r="Q168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13" spans="17:17" ht="17.149999999999999" customHeight="1" x14ac:dyDescent="0.4">
      <c r="Q168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14" spans="17:17" ht="17.149999999999999" customHeight="1" x14ac:dyDescent="0.4">
      <c r="Q168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15" spans="17:17" ht="17.149999999999999" customHeight="1" x14ac:dyDescent="0.4">
      <c r="Q168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16" spans="17:17" ht="17.149999999999999" customHeight="1" x14ac:dyDescent="0.4">
      <c r="Q168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17" spans="17:17" ht="17.149999999999999" customHeight="1" x14ac:dyDescent="0.4">
      <c r="Q168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18" spans="17:17" ht="17.149999999999999" customHeight="1" x14ac:dyDescent="0.4">
      <c r="Q168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19" spans="17:17" ht="17.149999999999999" customHeight="1" x14ac:dyDescent="0.4">
      <c r="Q168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20" spans="17:17" ht="17.149999999999999" customHeight="1" x14ac:dyDescent="0.4">
      <c r="Q168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21" spans="17:17" ht="17.149999999999999" customHeight="1" x14ac:dyDescent="0.4">
      <c r="Q168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22" spans="17:17" ht="17.149999999999999" customHeight="1" x14ac:dyDescent="0.4">
      <c r="Q168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23" spans="17:17" ht="17.149999999999999" customHeight="1" x14ac:dyDescent="0.4">
      <c r="Q168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24" spans="17:17" ht="17.149999999999999" customHeight="1" x14ac:dyDescent="0.4">
      <c r="Q168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25" spans="17:17" ht="17.149999999999999" customHeight="1" x14ac:dyDescent="0.4">
      <c r="Q168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26" spans="17:17" ht="17.149999999999999" customHeight="1" x14ac:dyDescent="0.4">
      <c r="Q168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27" spans="17:17" ht="17.149999999999999" customHeight="1" x14ac:dyDescent="0.4">
      <c r="Q168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28" spans="17:17" ht="17.149999999999999" customHeight="1" x14ac:dyDescent="0.4">
      <c r="Q168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29" spans="17:17" ht="17.149999999999999" customHeight="1" x14ac:dyDescent="0.4">
      <c r="Q168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30" spans="17:17" ht="17.149999999999999" customHeight="1" x14ac:dyDescent="0.4">
      <c r="Q168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31" spans="17:17" ht="17.149999999999999" customHeight="1" x14ac:dyDescent="0.4">
      <c r="Q168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32" spans="17:17" ht="17.149999999999999" customHeight="1" x14ac:dyDescent="0.4">
      <c r="Q168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33" spans="17:17" ht="17.149999999999999" customHeight="1" x14ac:dyDescent="0.4">
      <c r="Q168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34" spans="17:17" ht="17.149999999999999" customHeight="1" x14ac:dyDescent="0.4">
      <c r="Q168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35" spans="17:17" ht="17.149999999999999" customHeight="1" x14ac:dyDescent="0.4">
      <c r="Q168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36" spans="17:17" ht="17.149999999999999" customHeight="1" x14ac:dyDescent="0.4">
      <c r="Q168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37" spans="17:17" ht="17.149999999999999" customHeight="1" x14ac:dyDescent="0.4">
      <c r="Q168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38" spans="17:17" ht="17.149999999999999" customHeight="1" x14ac:dyDescent="0.4">
      <c r="Q168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39" spans="17:17" ht="17.149999999999999" customHeight="1" x14ac:dyDescent="0.4">
      <c r="Q168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40" spans="17:17" ht="17.149999999999999" customHeight="1" x14ac:dyDescent="0.4">
      <c r="Q168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41" spans="17:17" ht="17.149999999999999" customHeight="1" x14ac:dyDescent="0.4">
      <c r="Q168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42" spans="17:17" ht="17.149999999999999" customHeight="1" x14ac:dyDescent="0.4">
      <c r="Q168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43" spans="17:17" ht="17.149999999999999" customHeight="1" x14ac:dyDescent="0.4">
      <c r="Q168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44" spans="17:17" ht="17.149999999999999" customHeight="1" x14ac:dyDescent="0.4">
      <c r="Q168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45" spans="17:17" ht="17.149999999999999" customHeight="1" x14ac:dyDescent="0.4">
      <c r="Q168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46" spans="17:17" ht="17.149999999999999" customHeight="1" x14ac:dyDescent="0.4">
      <c r="Q168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47" spans="17:17" ht="17.149999999999999" customHeight="1" x14ac:dyDescent="0.4">
      <c r="Q168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48" spans="17:17" ht="17.149999999999999" customHeight="1" x14ac:dyDescent="0.4">
      <c r="Q168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49" spans="17:17" ht="17.149999999999999" customHeight="1" x14ac:dyDescent="0.4">
      <c r="Q168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50" spans="17:17" ht="17.149999999999999" customHeight="1" x14ac:dyDescent="0.4">
      <c r="Q168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51" spans="17:17" ht="17.149999999999999" customHeight="1" x14ac:dyDescent="0.4">
      <c r="Q168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52" spans="17:17" ht="17.149999999999999" customHeight="1" x14ac:dyDescent="0.4">
      <c r="Q168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53" spans="17:17" ht="17.149999999999999" customHeight="1" x14ac:dyDescent="0.4">
      <c r="Q168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54" spans="17:17" ht="17.149999999999999" customHeight="1" x14ac:dyDescent="0.4">
      <c r="Q168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55" spans="17:17" ht="17.149999999999999" customHeight="1" x14ac:dyDescent="0.4">
      <c r="Q168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56" spans="17:17" ht="17.149999999999999" customHeight="1" x14ac:dyDescent="0.4">
      <c r="Q168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57" spans="17:17" ht="17.149999999999999" customHeight="1" x14ac:dyDescent="0.4">
      <c r="Q168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58" spans="17:17" ht="17.149999999999999" customHeight="1" x14ac:dyDescent="0.4">
      <c r="Q168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59" spans="17:17" ht="17.149999999999999" customHeight="1" x14ac:dyDescent="0.4">
      <c r="Q168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60" spans="17:17" ht="17.149999999999999" customHeight="1" x14ac:dyDescent="0.4">
      <c r="Q168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61" spans="17:17" ht="17.149999999999999" customHeight="1" x14ac:dyDescent="0.4">
      <c r="Q168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62" spans="17:17" ht="17.149999999999999" customHeight="1" x14ac:dyDescent="0.4">
      <c r="Q168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63" spans="17:17" ht="17.149999999999999" customHeight="1" x14ac:dyDescent="0.4">
      <c r="Q168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64" spans="17:17" ht="17.149999999999999" customHeight="1" x14ac:dyDescent="0.4">
      <c r="Q168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65" spans="17:17" ht="17.149999999999999" customHeight="1" x14ac:dyDescent="0.4">
      <c r="Q168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66" spans="17:17" ht="17.149999999999999" customHeight="1" x14ac:dyDescent="0.4">
      <c r="Q168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67" spans="17:17" ht="17.149999999999999" customHeight="1" x14ac:dyDescent="0.4">
      <c r="Q168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68" spans="17:17" ht="17.149999999999999" customHeight="1" x14ac:dyDescent="0.4">
      <c r="Q168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69" spans="17:17" ht="17.149999999999999" customHeight="1" x14ac:dyDescent="0.4">
      <c r="Q168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70" spans="17:17" ht="17.149999999999999" customHeight="1" x14ac:dyDescent="0.4">
      <c r="Q168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71" spans="17:17" ht="17.149999999999999" customHeight="1" x14ac:dyDescent="0.4">
      <c r="Q168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72" spans="17:17" ht="17.149999999999999" customHeight="1" x14ac:dyDescent="0.4">
      <c r="Q168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73" spans="17:17" ht="17.149999999999999" customHeight="1" x14ac:dyDescent="0.4">
      <c r="Q168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74" spans="17:17" ht="17.149999999999999" customHeight="1" x14ac:dyDescent="0.4">
      <c r="Q168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75" spans="17:17" ht="17.149999999999999" customHeight="1" x14ac:dyDescent="0.4">
      <c r="Q168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76" spans="17:17" ht="17.149999999999999" customHeight="1" x14ac:dyDescent="0.4">
      <c r="Q168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77" spans="17:17" ht="17.149999999999999" customHeight="1" x14ac:dyDescent="0.4">
      <c r="Q168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78" spans="17:17" ht="17.149999999999999" customHeight="1" x14ac:dyDescent="0.4">
      <c r="Q168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79" spans="17:17" ht="17.149999999999999" customHeight="1" x14ac:dyDescent="0.4">
      <c r="Q168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80" spans="17:17" ht="17.149999999999999" customHeight="1" x14ac:dyDescent="0.4">
      <c r="Q168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81" spans="17:17" ht="17.149999999999999" customHeight="1" x14ac:dyDescent="0.4">
      <c r="Q168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82" spans="17:17" ht="17.149999999999999" customHeight="1" x14ac:dyDescent="0.4">
      <c r="Q168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83" spans="17:17" ht="17.149999999999999" customHeight="1" x14ac:dyDescent="0.4">
      <c r="Q168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84" spans="17:17" ht="17.149999999999999" customHeight="1" x14ac:dyDescent="0.4">
      <c r="Q168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85" spans="17:17" ht="17.149999999999999" customHeight="1" x14ac:dyDescent="0.4">
      <c r="Q168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86" spans="17:17" ht="17.149999999999999" customHeight="1" x14ac:dyDescent="0.4">
      <c r="Q168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87" spans="17:17" ht="17.149999999999999" customHeight="1" x14ac:dyDescent="0.4">
      <c r="Q168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88" spans="17:17" ht="17.149999999999999" customHeight="1" x14ac:dyDescent="0.4">
      <c r="Q168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89" spans="17:17" ht="17.149999999999999" customHeight="1" x14ac:dyDescent="0.4">
      <c r="Q168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90" spans="17:17" ht="17.149999999999999" customHeight="1" x14ac:dyDescent="0.4">
      <c r="Q168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91" spans="17:17" ht="17.149999999999999" customHeight="1" x14ac:dyDescent="0.4">
      <c r="Q168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92" spans="17:17" ht="17.149999999999999" customHeight="1" x14ac:dyDescent="0.4">
      <c r="Q168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93" spans="17:17" ht="17.149999999999999" customHeight="1" x14ac:dyDescent="0.4">
      <c r="Q168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94" spans="17:17" ht="17.149999999999999" customHeight="1" x14ac:dyDescent="0.4">
      <c r="Q168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95" spans="17:17" ht="17.149999999999999" customHeight="1" x14ac:dyDescent="0.4">
      <c r="Q168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96" spans="17:17" ht="17.149999999999999" customHeight="1" x14ac:dyDescent="0.4">
      <c r="Q168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97" spans="17:17" ht="17.149999999999999" customHeight="1" x14ac:dyDescent="0.4">
      <c r="Q168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98" spans="17:17" ht="17.149999999999999" customHeight="1" x14ac:dyDescent="0.4">
      <c r="Q168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99" spans="17:17" ht="17.149999999999999" customHeight="1" x14ac:dyDescent="0.4">
      <c r="Q168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00" spans="17:17" ht="17.149999999999999" customHeight="1" x14ac:dyDescent="0.4">
      <c r="Q169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01" spans="17:17" ht="17.149999999999999" customHeight="1" x14ac:dyDescent="0.4">
      <c r="Q169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02" spans="17:17" ht="17.149999999999999" customHeight="1" x14ac:dyDescent="0.4">
      <c r="Q169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03" spans="17:17" ht="17.149999999999999" customHeight="1" x14ac:dyDescent="0.4">
      <c r="Q169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04" spans="17:17" ht="17.149999999999999" customHeight="1" x14ac:dyDescent="0.4">
      <c r="Q169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05" spans="17:17" ht="17.149999999999999" customHeight="1" x14ac:dyDescent="0.4">
      <c r="Q169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06" spans="17:17" ht="17.149999999999999" customHeight="1" x14ac:dyDescent="0.4">
      <c r="Q169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07" spans="17:17" ht="17.149999999999999" customHeight="1" x14ac:dyDescent="0.4">
      <c r="Q169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08" spans="17:17" ht="17.149999999999999" customHeight="1" x14ac:dyDescent="0.4">
      <c r="Q169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09" spans="17:17" ht="17.149999999999999" customHeight="1" x14ac:dyDescent="0.4">
      <c r="Q169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10" spans="17:17" ht="17.149999999999999" customHeight="1" x14ac:dyDescent="0.4">
      <c r="Q169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11" spans="17:17" ht="17.149999999999999" customHeight="1" x14ac:dyDescent="0.4">
      <c r="Q169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12" spans="17:17" ht="17.149999999999999" customHeight="1" x14ac:dyDescent="0.4">
      <c r="Q169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13" spans="17:17" ht="17.149999999999999" customHeight="1" x14ac:dyDescent="0.4">
      <c r="Q169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14" spans="17:17" ht="17.149999999999999" customHeight="1" x14ac:dyDescent="0.4">
      <c r="Q169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15" spans="17:17" ht="17.149999999999999" customHeight="1" x14ac:dyDescent="0.4">
      <c r="Q169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16" spans="17:17" ht="17.149999999999999" customHeight="1" x14ac:dyDescent="0.4">
      <c r="Q169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17" spans="17:17" ht="17.149999999999999" customHeight="1" x14ac:dyDescent="0.4">
      <c r="Q169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18" spans="17:17" ht="17.149999999999999" customHeight="1" x14ac:dyDescent="0.4">
      <c r="Q169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19" spans="17:17" ht="17.149999999999999" customHeight="1" x14ac:dyDescent="0.4">
      <c r="Q169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20" spans="17:17" ht="17.149999999999999" customHeight="1" x14ac:dyDescent="0.4">
      <c r="Q169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21" spans="17:17" ht="17.149999999999999" customHeight="1" x14ac:dyDescent="0.4">
      <c r="Q169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22" spans="17:17" ht="17.149999999999999" customHeight="1" x14ac:dyDescent="0.4">
      <c r="Q169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23" spans="17:17" ht="17.149999999999999" customHeight="1" x14ac:dyDescent="0.4">
      <c r="Q169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24" spans="17:17" ht="17.149999999999999" customHeight="1" x14ac:dyDescent="0.4">
      <c r="Q169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25" spans="17:17" ht="17.149999999999999" customHeight="1" x14ac:dyDescent="0.4">
      <c r="Q169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26" spans="17:17" ht="17.149999999999999" customHeight="1" x14ac:dyDescent="0.4">
      <c r="Q169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27" spans="17:17" ht="17.149999999999999" customHeight="1" x14ac:dyDescent="0.4">
      <c r="Q169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28" spans="17:17" ht="17.149999999999999" customHeight="1" x14ac:dyDescent="0.4">
      <c r="Q169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29" spans="17:17" ht="17.149999999999999" customHeight="1" x14ac:dyDescent="0.4">
      <c r="Q169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30" spans="17:17" ht="17.149999999999999" customHeight="1" x14ac:dyDescent="0.4">
      <c r="Q169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31" spans="17:17" ht="17.149999999999999" customHeight="1" x14ac:dyDescent="0.4">
      <c r="Q169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32" spans="17:17" ht="17.149999999999999" customHeight="1" x14ac:dyDescent="0.4">
      <c r="Q169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33" spans="17:17" ht="17.149999999999999" customHeight="1" x14ac:dyDescent="0.4">
      <c r="Q169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34" spans="17:17" ht="17.149999999999999" customHeight="1" x14ac:dyDescent="0.4">
      <c r="Q169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35" spans="17:17" ht="17.149999999999999" customHeight="1" x14ac:dyDescent="0.4">
      <c r="Q169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36" spans="17:17" ht="17.149999999999999" customHeight="1" x14ac:dyDescent="0.4">
      <c r="Q169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37" spans="17:17" ht="17.149999999999999" customHeight="1" x14ac:dyDescent="0.4">
      <c r="Q169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38" spans="17:17" ht="17.149999999999999" customHeight="1" x14ac:dyDescent="0.4">
      <c r="Q169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39" spans="17:17" ht="17.149999999999999" customHeight="1" x14ac:dyDescent="0.4">
      <c r="Q169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40" spans="17:17" ht="17.149999999999999" customHeight="1" x14ac:dyDescent="0.4">
      <c r="Q169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41" spans="17:17" ht="17.149999999999999" customHeight="1" x14ac:dyDescent="0.4">
      <c r="Q169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42" spans="17:17" ht="17.149999999999999" customHeight="1" x14ac:dyDescent="0.4">
      <c r="Q169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43" spans="17:17" ht="17.149999999999999" customHeight="1" x14ac:dyDescent="0.4">
      <c r="Q169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44" spans="17:17" ht="17.149999999999999" customHeight="1" x14ac:dyDescent="0.4">
      <c r="Q169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45" spans="17:17" ht="17.149999999999999" customHeight="1" x14ac:dyDescent="0.4">
      <c r="Q169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46" spans="17:17" ht="17.149999999999999" customHeight="1" x14ac:dyDescent="0.4">
      <c r="Q169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47" spans="17:17" ht="17.149999999999999" customHeight="1" x14ac:dyDescent="0.4">
      <c r="Q169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48" spans="17:17" ht="17.149999999999999" customHeight="1" x14ac:dyDescent="0.4">
      <c r="Q169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49" spans="17:17" ht="17.149999999999999" customHeight="1" x14ac:dyDescent="0.4">
      <c r="Q169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50" spans="17:17" ht="17.149999999999999" customHeight="1" x14ac:dyDescent="0.4">
      <c r="Q169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51" spans="17:17" ht="17.149999999999999" customHeight="1" x14ac:dyDescent="0.4">
      <c r="Q169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52" spans="17:17" ht="17.149999999999999" customHeight="1" x14ac:dyDescent="0.4">
      <c r="Q169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53" spans="17:17" ht="17.149999999999999" customHeight="1" x14ac:dyDescent="0.4">
      <c r="Q169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54" spans="17:17" ht="17.149999999999999" customHeight="1" x14ac:dyDescent="0.4">
      <c r="Q169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55" spans="17:17" ht="17.149999999999999" customHeight="1" x14ac:dyDescent="0.4">
      <c r="Q169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56" spans="17:17" ht="17.149999999999999" customHeight="1" x14ac:dyDescent="0.4">
      <c r="Q169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57" spans="17:17" ht="17.149999999999999" customHeight="1" x14ac:dyDescent="0.4">
      <c r="Q169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58" spans="17:17" ht="17.149999999999999" customHeight="1" x14ac:dyDescent="0.4">
      <c r="Q169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59" spans="17:17" ht="17.149999999999999" customHeight="1" x14ac:dyDescent="0.4">
      <c r="Q169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60" spans="17:17" ht="17.149999999999999" customHeight="1" x14ac:dyDescent="0.4">
      <c r="Q169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61" spans="17:17" ht="17.149999999999999" customHeight="1" x14ac:dyDescent="0.4">
      <c r="Q169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62" spans="17:17" ht="17.149999999999999" customHeight="1" x14ac:dyDescent="0.4">
      <c r="Q169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63" spans="17:17" ht="17.149999999999999" customHeight="1" x14ac:dyDescent="0.4">
      <c r="Q169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64" spans="17:17" ht="17.149999999999999" customHeight="1" x14ac:dyDescent="0.4">
      <c r="Q169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65" spans="17:17" ht="17.149999999999999" customHeight="1" x14ac:dyDescent="0.4">
      <c r="Q169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66" spans="17:17" ht="17.149999999999999" customHeight="1" x14ac:dyDescent="0.4">
      <c r="Q169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67" spans="17:17" ht="17.149999999999999" customHeight="1" x14ac:dyDescent="0.4">
      <c r="Q169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68" spans="17:17" ht="17.149999999999999" customHeight="1" x14ac:dyDescent="0.4">
      <c r="Q169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69" spans="17:17" ht="17.149999999999999" customHeight="1" x14ac:dyDescent="0.4">
      <c r="Q169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70" spans="17:17" ht="17.149999999999999" customHeight="1" x14ac:dyDescent="0.4">
      <c r="Q169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71" spans="17:17" ht="17.149999999999999" customHeight="1" x14ac:dyDescent="0.4">
      <c r="Q169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72" spans="17:17" ht="17.149999999999999" customHeight="1" x14ac:dyDescent="0.4">
      <c r="Q169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73" spans="17:17" ht="17.149999999999999" customHeight="1" x14ac:dyDescent="0.4">
      <c r="Q169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74" spans="17:17" ht="17.149999999999999" customHeight="1" x14ac:dyDescent="0.4">
      <c r="Q169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75" spans="17:17" ht="17.149999999999999" customHeight="1" x14ac:dyDescent="0.4">
      <c r="Q169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76" spans="17:17" ht="17.149999999999999" customHeight="1" x14ac:dyDescent="0.4">
      <c r="Q169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77" spans="17:17" ht="17.149999999999999" customHeight="1" x14ac:dyDescent="0.4">
      <c r="Q169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78" spans="17:17" ht="17.149999999999999" customHeight="1" x14ac:dyDescent="0.4">
      <c r="Q169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79" spans="17:17" ht="17.149999999999999" customHeight="1" x14ac:dyDescent="0.4">
      <c r="Q169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80" spans="17:17" ht="17.149999999999999" customHeight="1" x14ac:dyDescent="0.4">
      <c r="Q169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81" spans="17:17" ht="17.149999999999999" customHeight="1" x14ac:dyDescent="0.4">
      <c r="Q169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82" spans="17:17" ht="17.149999999999999" customHeight="1" x14ac:dyDescent="0.4">
      <c r="Q169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83" spans="17:17" ht="17.149999999999999" customHeight="1" x14ac:dyDescent="0.4">
      <c r="Q169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84" spans="17:17" ht="17.149999999999999" customHeight="1" x14ac:dyDescent="0.4">
      <c r="Q169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85" spans="17:17" ht="17.149999999999999" customHeight="1" x14ac:dyDescent="0.4">
      <c r="Q169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86" spans="17:17" ht="17.149999999999999" customHeight="1" x14ac:dyDescent="0.4">
      <c r="Q169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87" spans="17:17" ht="17.149999999999999" customHeight="1" x14ac:dyDescent="0.4">
      <c r="Q169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88" spans="17:17" ht="17.149999999999999" customHeight="1" x14ac:dyDescent="0.4">
      <c r="Q169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89" spans="17:17" ht="17.149999999999999" customHeight="1" x14ac:dyDescent="0.4">
      <c r="Q169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90" spans="17:17" ht="17.149999999999999" customHeight="1" x14ac:dyDescent="0.4">
      <c r="Q169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91" spans="17:17" ht="17.149999999999999" customHeight="1" x14ac:dyDescent="0.4">
      <c r="Q169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92" spans="17:17" ht="17.149999999999999" customHeight="1" x14ac:dyDescent="0.4">
      <c r="Q169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93" spans="17:17" ht="17.149999999999999" customHeight="1" x14ac:dyDescent="0.4">
      <c r="Q169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94" spans="17:17" ht="17.149999999999999" customHeight="1" x14ac:dyDescent="0.4">
      <c r="Q169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95" spans="17:17" ht="17.149999999999999" customHeight="1" x14ac:dyDescent="0.4">
      <c r="Q169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96" spans="17:17" ht="17.149999999999999" customHeight="1" x14ac:dyDescent="0.4">
      <c r="Q169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97" spans="17:17" ht="17.149999999999999" customHeight="1" x14ac:dyDescent="0.4">
      <c r="Q169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98" spans="17:17" ht="17.149999999999999" customHeight="1" x14ac:dyDescent="0.4">
      <c r="Q169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99" spans="17:17" ht="17.149999999999999" customHeight="1" x14ac:dyDescent="0.4">
      <c r="Q169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00" spans="17:17" ht="17.149999999999999" customHeight="1" x14ac:dyDescent="0.4">
      <c r="Q170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01" spans="17:17" ht="17.149999999999999" customHeight="1" x14ac:dyDescent="0.4">
      <c r="Q170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02" spans="17:17" ht="17.149999999999999" customHeight="1" x14ac:dyDescent="0.4">
      <c r="Q170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03" spans="17:17" ht="17.149999999999999" customHeight="1" x14ac:dyDescent="0.4">
      <c r="Q170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04" spans="17:17" ht="17.149999999999999" customHeight="1" x14ac:dyDescent="0.4">
      <c r="Q170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05" spans="17:17" ht="17.149999999999999" customHeight="1" x14ac:dyDescent="0.4">
      <c r="Q170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06" spans="17:17" ht="17.149999999999999" customHeight="1" x14ac:dyDescent="0.4">
      <c r="Q170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07" spans="17:17" ht="17.149999999999999" customHeight="1" x14ac:dyDescent="0.4">
      <c r="Q170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08" spans="17:17" ht="17.149999999999999" customHeight="1" x14ac:dyDescent="0.4">
      <c r="Q170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09" spans="17:17" ht="17.149999999999999" customHeight="1" x14ac:dyDescent="0.4">
      <c r="Q170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10" spans="17:17" ht="17.149999999999999" customHeight="1" x14ac:dyDescent="0.4">
      <c r="Q170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11" spans="17:17" ht="17.149999999999999" customHeight="1" x14ac:dyDescent="0.4">
      <c r="Q170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12" spans="17:17" ht="17.149999999999999" customHeight="1" x14ac:dyDescent="0.4">
      <c r="Q170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13" spans="17:17" ht="17.149999999999999" customHeight="1" x14ac:dyDescent="0.4">
      <c r="Q170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14" spans="17:17" ht="17.149999999999999" customHeight="1" x14ac:dyDescent="0.4">
      <c r="Q170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15" spans="17:17" ht="17.149999999999999" customHeight="1" x14ac:dyDescent="0.4">
      <c r="Q170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16" spans="17:17" ht="17.149999999999999" customHeight="1" x14ac:dyDescent="0.4">
      <c r="Q170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17" spans="17:17" ht="17.149999999999999" customHeight="1" x14ac:dyDescent="0.4">
      <c r="Q170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18" spans="17:17" ht="17.149999999999999" customHeight="1" x14ac:dyDescent="0.4">
      <c r="Q170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19" spans="17:17" ht="17.149999999999999" customHeight="1" x14ac:dyDescent="0.4">
      <c r="Q170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20" spans="17:17" ht="17.149999999999999" customHeight="1" x14ac:dyDescent="0.4">
      <c r="Q170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21" spans="17:17" ht="17.149999999999999" customHeight="1" x14ac:dyDescent="0.4">
      <c r="Q170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22" spans="17:17" ht="17.149999999999999" customHeight="1" x14ac:dyDescent="0.4">
      <c r="Q170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23" spans="17:17" ht="17.149999999999999" customHeight="1" x14ac:dyDescent="0.4">
      <c r="Q170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24" spans="17:17" ht="17.149999999999999" customHeight="1" x14ac:dyDescent="0.4">
      <c r="Q170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25" spans="17:17" ht="17.149999999999999" customHeight="1" x14ac:dyDescent="0.4">
      <c r="Q170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26" spans="17:17" ht="17.149999999999999" customHeight="1" x14ac:dyDescent="0.4">
      <c r="Q170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27" spans="17:17" ht="17.149999999999999" customHeight="1" x14ac:dyDescent="0.4">
      <c r="Q170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28" spans="17:17" ht="17.149999999999999" customHeight="1" x14ac:dyDescent="0.4">
      <c r="Q170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29" spans="17:17" ht="17.149999999999999" customHeight="1" x14ac:dyDescent="0.4">
      <c r="Q170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30" spans="17:17" ht="17.149999999999999" customHeight="1" x14ac:dyDescent="0.4">
      <c r="Q170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31" spans="17:17" ht="17.149999999999999" customHeight="1" x14ac:dyDescent="0.4">
      <c r="Q170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32" spans="17:17" ht="17.149999999999999" customHeight="1" x14ac:dyDescent="0.4">
      <c r="Q170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33" spans="17:17" ht="17.149999999999999" customHeight="1" x14ac:dyDescent="0.4">
      <c r="Q170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34" spans="17:17" ht="17.149999999999999" customHeight="1" x14ac:dyDescent="0.4">
      <c r="Q170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35" spans="17:17" ht="17.149999999999999" customHeight="1" x14ac:dyDescent="0.4">
      <c r="Q170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36" spans="17:17" ht="17.149999999999999" customHeight="1" x14ac:dyDescent="0.4">
      <c r="Q170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37" spans="17:17" ht="17.149999999999999" customHeight="1" x14ac:dyDescent="0.4">
      <c r="Q170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38" spans="17:17" ht="17.149999999999999" customHeight="1" x14ac:dyDescent="0.4">
      <c r="Q170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39" spans="17:17" ht="17.149999999999999" customHeight="1" x14ac:dyDescent="0.4">
      <c r="Q170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40" spans="17:17" ht="17.149999999999999" customHeight="1" x14ac:dyDescent="0.4">
      <c r="Q170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41" spans="17:17" ht="17.149999999999999" customHeight="1" x14ac:dyDescent="0.4">
      <c r="Q170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42" spans="17:17" ht="17.149999999999999" customHeight="1" x14ac:dyDescent="0.4">
      <c r="Q170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43" spans="17:17" ht="17.149999999999999" customHeight="1" x14ac:dyDescent="0.4">
      <c r="Q170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44" spans="17:17" ht="17.149999999999999" customHeight="1" x14ac:dyDescent="0.4">
      <c r="Q170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45" spans="17:17" ht="17.149999999999999" customHeight="1" x14ac:dyDescent="0.4">
      <c r="Q170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46" spans="17:17" ht="17.149999999999999" customHeight="1" x14ac:dyDescent="0.4">
      <c r="Q170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47" spans="17:17" ht="17.149999999999999" customHeight="1" x14ac:dyDescent="0.4">
      <c r="Q170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48" spans="17:17" ht="17.149999999999999" customHeight="1" x14ac:dyDescent="0.4">
      <c r="Q170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49" spans="17:17" ht="17.149999999999999" customHeight="1" x14ac:dyDescent="0.4">
      <c r="Q170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50" spans="17:17" ht="17.149999999999999" customHeight="1" x14ac:dyDescent="0.4">
      <c r="Q170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51" spans="17:17" ht="17.149999999999999" customHeight="1" x14ac:dyDescent="0.4">
      <c r="Q170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52" spans="17:17" ht="17.149999999999999" customHeight="1" x14ac:dyDescent="0.4">
      <c r="Q170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53" spans="17:17" ht="17.149999999999999" customHeight="1" x14ac:dyDescent="0.4">
      <c r="Q170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54" spans="17:17" ht="17.149999999999999" customHeight="1" x14ac:dyDescent="0.4">
      <c r="Q170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55" spans="17:17" ht="17.149999999999999" customHeight="1" x14ac:dyDescent="0.4">
      <c r="Q170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56" spans="17:17" ht="17.149999999999999" customHeight="1" x14ac:dyDescent="0.4">
      <c r="Q170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57" spans="17:17" ht="17.149999999999999" customHeight="1" x14ac:dyDescent="0.4">
      <c r="Q170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58" spans="17:17" ht="17.149999999999999" customHeight="1" x14ac:dyDescent="0.4">
      <c r="Q170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59" spans="17:17" ht="17.149999999999999" customHeight="1" x14ac:dyDescent="0.4">
      <c r="Q170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60" spans="17:17" ht="17.149999999999999" customHeight="1" x14ac:dyDescent="0.4">
      <c r="Q170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61" spans="17:17" ht="17.149999999999999" customHeight="1" x14ac:dyDescent="0.4">
      <c r="Q170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62" spans="17:17" ht="17.149999999999999" customHeight="1" x14ac:dyDescent="0.4">
      <c r="Q170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63" spans="17:17" ht="17.149999999999999" customHeight="1" x14ac:dyDescent="0.4">
      <c r="Q170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64" spans="17:17" ht="17.149999999999999" customHeight="1" x14ac:dyDescent="0.4">
      <c r="Q170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65" spans="17:17" ht="17.149999999999999" customHeight="1" x14ac:dyDescent="0.4">
      <c r="Q170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66" spans="17:17" ht="17.149999999999999" customHeight="1" x14ac:dyDescent="0.4">
      <c r="Q170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67" spans="17:17" ht="17.149999999999999" customHeight="1" x14ac:dyDescent="0.4">
      <c r="Q170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68" spans="17:17" ht="17.149999999999999" customHeight="1" x14ac:dyDescent="0.4">
      <c r="Q170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69" spans="17:17" ht="17.149999999999999" customHeight="1" x14ac:dyDescent="0.4">
      <c r="Q170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70" spans="17:17" ht="17.149999999999999" customHeight="1" x14ac:dyDescent="0.4">
      <c r="Q170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71" spans="17:17" ht="17.149999999999999" customHeight="1" x14ac:dyDescent="0.4">
      <c r="Q170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72" spans="17:17" ht="17.149999999999999" customHeight="1" x14ac:dyDescent="0.4">
      <c r="Q170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73" spans="17:17" ht="17.149999999999999" customHeight="1" x14ac:dyDescent="0.4">
      <c r="Q170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74" spans="17:17" ht="17.149999999999999" customHeight="1" x14ac:dyDescent="0.4">
      <c r="Q170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75" spans="17:17" ht="17.149999999999999" customHeight="1" x14ac:dyDescent="0.4">
      <c r="Q170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76" spans="17:17" ht="17.149999999999999" customHeight="1" x14ac:dyDescent="0.4">
      <c r="Q170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77" spans="17:17" ht="17.149999999999999" customHeight="1" x14ac:dyDescent="0.4">
      <c r="Q170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78" spans="17:17" ht="17.149999999999999" customHeight="1" x14ac:dyDescent="0.4">
      <c r="Q170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79" spans="17:17" ht="17.149999999999999" customHeight="1" x14ac:dyDescent="0.4">
      <c r="Q170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80" spans="17:17" ht="17.149999999999999" customHeight="1" x14ac:dyDescent="0.4">
      <c r="Q170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81" spans="17:17" ht="17.149999999999999" customHeight="1" x14ac:dyDescent="0.4">
      <c r="Q170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82" spans="17:17" ht="17.149999999999999" customHeight="1" x14ac:dyDescent="0.4">
      <c r="Q170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83" spans="17:17" ht="17.149999999999999" customHeight="1" x14ac:dyDescent="0.4">
      <c r="Q170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84" spans="17:17" ht="17.149999999999999" customHeight="1" x14ac:dyDescent="0.4">
      <c r="Q170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85" spans="17:17" ht="17.149999999999999" customHeight="1" x14ac:dyDescent="0.4">
      <c r="Q170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86" spans="17:17" ht="17.149999999999999" customHeight="1" x14ac:dyDescent="0.4">
      <c r="Q170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87" spans="17:17" ht="17.149999999999999" customHeight="1" x14ac:dyDescent="0.4">
      <c r="Q170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88" spans="17:17" ht="17.149999999999999" customHeight="1" x14ac:dyDescent="0.4">
      <c r="Q170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89" spans="17:17" ht="17.149999999999999" customHeight="1" x14ac:dyDescent="0.4">
      <c r="Q170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90" spans="17:17" ht="17.149999999999999" customHeight="1" x14ac:dyDescent="0.4">
      <c r="Q170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91" spans="17:17" ht="17.149999999999999" customHeight="1" x14ac:dyDescent="0.4">
      <c r="Q170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92" spans="17:17" ht="17.149999999999999" customHeight="1" x14ac:dyDescent="0.4">
      <c r="Q170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93" spans="17:17" ht="17.149999999999999" customHeight="1" x14ac:dyDescent="0.4">
      <c r="Q170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94" spans="17:17" ht="17.149999999999999" customHeight="1" x14ac:dyDescent="0.4">
      <c r="Q170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95" spans="17:17" ht="17.149999999999999" customHeight="1" x14ac:dyDescent="0.4">
      <c r="Q170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96" spans="17:17" ht="17.149999999999999" customHeight="1" x14ac:dyDescent="0.4">
      <c r="Q170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97" spans="17:17" ht="17.149999999999999" customHeight="1" x14ac:dyDescent="0.4">
      <c r="Q170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98" spans="17:17" ht="17.149999999999999" customHeight="1" x14ac:dyDescent="0.4">
      <c r="Q170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99" spans="17:17" ht="17.149999999999999" customHeight="1" x14ac:dyDescent="0.4">
      <c r="Q170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00" spans="17:17" ht="17.149999999999999" customHeight="1" x14ac:dyDescent="0.4">
      <c r="Q171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01" spans="17:17" ht="17.149999999999999" customHeight="1" x14ac:dyDescent="0.4">
      <c r="Q171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02" spans="17:17" ht="17.149999999999999" customHeight="1" x14ac:dyDescent="0.4">
      <c r="Q171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03" spans="17:17" ht="17.149999999999999" customHeight="1" x14ac:dyDescent="0.4">
      <c r="Q171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04" spans="17:17" ht="17.149999999999999" customHeight="1" x14ac:dyDescent="0.4">
      <c r="Q171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05" spans="17:17" ht="17.149999999999999" customHeight="1" x14ac:dyDescent="0.4">
      <c r="Q171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06" spans="17:17" ht="17.149999999999999" customHeight="1" x14ac:dyDescent="0.4">
      <c r="Q171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07" spans="17:17" ht="17.149999999999999" customHeight="1" x14ac:dyDescent="0.4">
      <c r="Q171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08" spans="17:17" ht="17.149999999999999" customHeight="1" x14ac:dyDescent="0.4">
      <c r="Q171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09" spans="17:17" ht="17.149999999999999" customHeight="1" x14ac:dyDescent="0.4">
      <c r="Q171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10" spans="17:17" ht="17.149999999999999" customHeight="1" x14ac:dyDescent="0.4">
      <c r="Q171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11" spans="17:17" ht="17.149999999999999" customHeight="1" x14ac:dyDescent="0.4">
      <c r="Q171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12" spans="17:17" ht="17.149999999999999" customHeight="1" x14ac:dyDescent="0.4">
      <c r="Q171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13" spans="17:17" ht="17.149999999999999" customHeight="1" x14ac:dyDescent="0.4">
      <c r="Q171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14" spans="17:17" ht="17.149999999999999" customHeight="1" x14ac:dyDescent="0.4">
      <c r="Q171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15" spans="17:17" ht="17.149999999999999" customHeight="1" x14ac:dyDescent="0.4">
      <c r="Q171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16" spans="17:17" ht="17.149999999999999" customHeight="1" x14ac:dyDescent="0.4">
      <c r="Q171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17" spans="17:17" ht="17.149999999999999" customHeight="1" x14ac:dyDescent="0.4">
      <c r="Q171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18" spans="17:17" ht="17.149999999999999" customHeight="1" x14ac:dyDescent="0.4">
      <c r="Q171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19" spans="17:17" ht="17.149999999999999" customHeight="1" x14ac:dyDescent="0.4">
      <c r="Q171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20" spans="17:17" ht="17.149999999999999" customHeight="1" x14ac:dyDescent="0.4">
      <c r="Q171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21" spans="17:17" ht="17.149999999999999" customHeight="1" x14ac:dyDescent="0.4">
      <c r="Q171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22" spans="17:17" ht="17.149999999999999" customHeight="1" x14ac:dyDescent="0.4">
      <c r="Q171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23" spans="17:17" ht="17.149999999999999" customHeight="1" x14ac:dyDescent="0.4">
      <c r="Q171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24" spans="17:17" ht="17.149999999999999" customHeight="1" x14ac:dyDescent="0.4">
      <c r="Q171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25" spans="17:17" ht="17.149999999999999" customHeight="1" x14ac:dyDescent="0.4">
      <c r="Q171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26" spans="17:17" ht="17.149999999999999" customHeight="1" x14ac:dyDescent="0.4">
      <c r="Q171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27" spans="17:17" ht="17.149999999999999" customHeight="1" x14ac:dyDescent="0.4">
      <c r="Q171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28" spans="17:17" ht="17.149999999999999" customHeight="1" x14ac:dyDescent="0.4">
      <c r="Q171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29" spans="17:17" ht="17.149999999999999" customHeight="1" x14ac:dyDescent="0.4">
      <c r="Q171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30" spans="17:17" ht="17.149999999999999" customHeight="1" x14ac:dyDescent="0.4">
      <c r="Q171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31" spans="17:17" ht="17.149999999999999" customHeight="1" x14ac:dyDescent="0.4">
      <c r="Q171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32" spans="17:17" ht="17.149999999999999" customHeight="1" x14ac:dyDescent="0.4">
      <c r="Q171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33" spans="17:17" ht="17.149999999999999" customHeight="1" x14ac:dyDescent="0.4">
      <c r="Q171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34" spans="17:17" ht="17.149999999999999" customHeight="1" x14ac:dyDescent="0.4">
      <c r="Q171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35" spans="17:17" ht="17.149999999999999" customHeight="1" x14ac:dyDescent="0.4">
      <c r="Q171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36" spans="17:17" ht="17.149999999999999" customHeight="1" x14ac:dyDescent="0.4">
      <c r="Q171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37" spans="17:17" ht="17.149999999999999" customHeight="1" x14ac:dyDescent="0.4">
      <c r="Q171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38" spans="17:17" ht="17.149999999999999" customHeight="1" x14ac:dyDescent="0.4">
      <c r="Q171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39" spans="17:17" ht="17.149999999999999" customHeight="1" x14ac:dyDescent="0.4">
      <c r="Q171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40" spans="17:17" ht="17.149999999999999" customHeight="1" x14ac:dyDescent="0.4">
      <c r="Q171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41" spans="17:17" ht="17.149999999999999" customHeight="1" x14ac:dyDescent="0.4">
      <c r="Q171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42" spans="17:17" ht="17.149999999999999" customHeight="1" x14ac:dyDescent="0.4">
      <c r="Q171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43" spans="17:17" ht="17.149999999999999" customHeight="1" x14ac:dyDescent="0.4">
      <c r="Q171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44" spans="17:17" ht="17.149999999999999" customHeight="1" x14ac:dyDescent="0.4">
      <c r="Q171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45" spans="17:17" ht="17.149999999999999" customHeight="1" x14ac:dyDescent="0.4">
      <c r="Q171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46" spans="17:17" ht="17.149999999999999" customHeight="1" x14ac:dyDescent="0.4">
      <c r="Q171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47" spans="17:17" ht="17.149999999999999" customHeight="1" x14ac:dyDescent="0.4">
      <c r="Q171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48" spans="17:17" ht="17.149999999999999" customHeight="1" x14ac:dyDescent="0.4">
      <c r="Q171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49" spans="17:17" ht="17.149999999999999" customHeight="1" x14ac:dyDescent="0.4">
      <c r="Q171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50" spans="17:17" ht="17.149999999999999" customHeight="1" x14ac:dyDescent="0.4">
      <c r="Q171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51" spans="17:17" ht="17.149999999999999" customHeight="1" x14ac:dyDescent="0.4">
      <c r="Q171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52" spans="17:17" ht="17.149999999999999" customHeight="1" x14ac:dyDescent="0.4">
      <c r="Q171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53" spans="17:17" ht="17.149999999999999" customHeight="1" x14ac:dyDescent="0.4">
      <c r="Q171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54" spans="17:17" ht="17.149999999999999" customHeight="1" x14ac:dyDescent="0.4">
      <c r="Q171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55" spans="17:17" ht="17.149999999999999" customHeight="1" x14ac:dyDescent="0.4">
      <c r="Q171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56" spans="17:17" ht="17.149999999999999" customHeight="1" x14ac:dyDescent="0.4">
      <c r="Q171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57" spans="17:17" ht="17.149999999999999" customHeight="1" x14ac:dyDescent="0.4">
      <c r="Q171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58" spans="17:17" ht="17.149999999999999" customHeight="1" x14ac:dyDescent="0.4">
      <c r="Q171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59" spans="17:17" ht="17.149999999999999" customHeight="1" x14ac:dyDescent="0.4">
      <c r="Q171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60" spans="17:17" ht="17.149999999999999" customHeight="1" x14ac:dyDescent="0.4">
      <c r="Q171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61" spans="17:17" ht="17.149999999999999" customHeight="1" x14ac:dyDescent="0.4">
      <c r="Q171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62" spans="17:17" ht="17.149999999999999" customHeight="1" x14ac:dyDescent="0.4">
      <c r="Q171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63" spans="17:17" ht="17.149999999999999" customHeight="1" x14ac:dyDescent="0.4">
      <c r="Q171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64" spans="17:17" ht="17.149999999999999" customHeight="1" x14ac:dyDescent="0.4">
      <c r="Q171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65" spans="17:17" ht="17.149999999999999" customHeight="1" x14ac:dyDescent="0.4">
      <c r="Q171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66" spans="17:17" ht="17.149999999999999" customHeight="1" x14ac:dyDescent="0.4">
      <c r="Q171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67" spans="17:17" ht="17.149999999999999" customHeight="1" x14ac:dyDescent="0.4">
      <c r="Q171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68" spans="17:17" ht="17.149999999999999" customHeight="1" x14ac:dyDescent="0.4">
      <c r="Q171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69" spans="17:17" ht="17.149999999999999" customHeight="1" x14ac:dyDescent="0.4">
      <c r="Q171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70" spans="17:17" ht="17.149999999999999" customHeight="1" x14ac:dyDescent="0.4">
      <c r="Q171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71" spans="17:17" ht="17.149999999999999" customHeight="1" x14ac:dyDescent="0.4">
      <c r="Q171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72" spans="17:17" ht="17.149999999999999" customHeight="1" x14ac:dyDescent="0.4">
      <c r="Q171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73" spans="17:17" ht="17.149999999999999" customHeight="1" x14ac:dyDescent="0.4">
      <c r="Q171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74" spans="17:17" ht="17.149999999999999" customHeight="1" x14ac:dyDescent="0.4">
      <c r="Q171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75" spans="17:17" ht="17.149999999999999" customHeight="1" x14ac:dyDescent="0.4">
      <c r="Q171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76" spans="17:17" ht="17.149999999999999" customHeight="1" x14ac:dyDescent="0.4">
      <c r="Q171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77" spans="17:17" ht="17.149999999999999" customHeight="1" x14ac:dyDescent="0.4">
      <c r="Q171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78" spans="17:17" ht="17.149999999999999" customHeight="1" x14ac:dyDescent="0.4">
      <c r="Q171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79" spans="17:17" ht="17.149999999999999" customHeight="1" x14ac:dyDescent="0.4">
      <c r="Q171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80" spans="17:17" ht="17.149999999999999" customHeight="1" x14ac:dyDescent="0.4">
      <c r="Q171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81" spans="17:17" ht="17.149999999999999" customHeight="1" x14ac:dyDescent="0.4">
      <c r="Q171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82" spans="17:17" ht="17.149999999999999" customHeight="1" x14ac:dyDescent="0.4">
      <c r="Q171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83" spans="17:17" ht="17.149999999999999" customHeight="1" x14ac:dyDescent="0.4">
      <c r="Q171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84" spans="17:17" ht="17.149999999999999" customHeight="1" x14ac:dyDescent="0.4">
      <c r="Q171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85" spans="17:17" ht="17.149999999999999" customHeight="1" x14ac:dyDescent="0.4">
      <c r="Q171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86" spans="17:17" ht="17.149999999999999" customHeight="1" x14ac:dyDescent="0.4">
      <c r="Q171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87" spans="17:17" ht="17.149999999999999" customHeight="1" x14ac:dyDescent="0.4">
      <c r="Q171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88" spans="17:17" ht="17.149999999999999" customHeight="1" x14ac:dyDescent="0.4">
      <c r="Q171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89" spans="17:17" ht="17.149999999999999" customHeight="1" x14ac:dyDescent="0.4">
      <c r="Q171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90" spans="17:17" ht="17.149999999999999" customHeight="1" x14ac:dyDescent="0.4">
      <c r="Q171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91" spans="17:17" ht="17.149999999999999" customHeight="1" x14ac:dyDescent="0.4">
      <c r="Q171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92" spans="17:17" ht="17.149999999999999" customHeight="1" x14ac:dyDescent="0.4">
      <c r="Q171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93" spans="17:17" ht="17.149999999999999" customHeight="1" x14ac:dyDescent="0.4">
      <c r="Q171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94" spans="17:17" ht="17.149999999999999" customHeight="1" x14ac:dyDescent="0.4">
      <c r="Q171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95" spans="17:17" ht="17.149999999999999" customHeight="1" x14ac:dyDescent="0.4">
      <c r="Q171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96" spans="17:17" ht="17.149999999999999" customHeight="1" x14ac:dyDescent="0.4">
      <c r="Q171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97" spans="17:17" ht="17.149999999999999" customHeight="1" x14ac:dyDescent="0.4">
      <c r="Q171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98" spans="17:17" ht="17.149999999999999" customHeight="1" x14ac:dyDescent="0.4">
      <c r="Q171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99" spans="17:17" ht="17.149999999999999" customHeight="1" x14ac:dyDescent="0.4">
      <c r="Q171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00" spans="17:17" ht="17.149999999999999" customHeight="1" x14ac:dyDescent="0.4">
      <c r="Q172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01" spans="17:17" ht="17.149999999999999" customHeight="1" x14ac:dyDescent="0.4">
      <c r="Q172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02" spans="17:17" ht="17.149999999999999" customHeight="1" x14ac:dyDescent="0.4">
      <c r="Q172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03" spans="17:17" ht="17.149999999999999" customHeight="1" x14ac:dyDescent="0.4">
      <c r="Q172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04" spans="17:17" ht="17.149999999999999" customHeight="1" x14ac:dyDescent="0.4">
      <c r="Q172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05" spans="17:17" ht="17.149999999999999" customHeight="1" x14ac:dyDescent="0.4">
      <c r="Q172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06" spans="17:17" ht="17.149999999999999" customHeight="1" x14ac:dyDescent="0.4">
      <c r="Q172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07" spans="17:17" ht="17.149999999999999" customHeight="1" x14ac:dyDescent="0.4">
      <c r="Q172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08" spans="17:17" ht="17.149999999999999" customHeight="1" x14ac:dyDescent="0.4">
      <c r="Q172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09" spans="17:17" ht="17.149999999999999" customHeight="1" x14ac:dyDescent="0.4">
      <c r="Q172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10" spans="17:17" ht="17.149999999999999" customHeight="1" x14ac:dyDescent="0.4">
      <c r="Q172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11" spans="17:17" ht="17.149999999999999" customHeight="1" x14ac:dyDescent="0.4">
      <c r="Q172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12" spans="17:17" ht="17.149999999999999" customHeight="1" x14ac:dyDescent="0.4">
      <c r="Q172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13" spans="17:17" ht="17.149999999999999" customHeight="1" x14ac:dyDescent="0.4">
      <c r="Q172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14" spans="17:17" ht="17.149999999999999" customHeight="1" x14ac:dyDescent="0.4">
      <c r="Q172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15" spans="17:17" ht="17.149999999999999" customHeight="1" x14ac:dyDescent="0.4">
      <c r="Q172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16" spans="17:17" ht="17.149999999999999" customHeight="1" x14ac:dyDescent="0.4">
      <c r="Q172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17" spans="17:17" ht="17.149999999999999" customHeight="1" x14ac:dyDescent="0.4">
      <c r="Q172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18" spans="17:17" ht="17.149999999999999" customHeight="1" x14ac:dyDescent="0.4">
      <c r="Q172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19" spans="17:17" ht="17.149999999999999" customHeight="1" x14ac:dyDescent="0.4">
      <c r="Q172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20" spans="17:17" ht="17.149999999999999" customHeight="1" x14ac:dyDescent="0.4">
      <c r="Q172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21" spans="17:17" ht="17.149999999999999" customHeight="1" x14ac:dyDescent="0.4">
      <c r="Q172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22" spans="17:17" ht="17.149999999999999" customHeight="1" x14ac:dyDescent="0.4">
      <c r="Q172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23" spans="17:17" ht="17.149999999999999" customHeight="1" x14ac:dyDescent="0.4">
      <c r="Q172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24" spans="17:17" ht="17.149999999999999" customHeight="1" x14ac:dyDescent="0.4">
      <c r="Q172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25" spans="17:17" ht="17.149999999999999" customHeight="1" x14ac:dyDescent="0.4">
      <c r="Q172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26" spans="17:17" ht="17.149999999999999" customHeight="1" x14ac:dyDescent="0.4">
      <c r="Q172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27" spans="17:17" ht="17.149999999999999" customHeight="1" x14ac:dyDescent="0.4">
      <c r="Q172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28" spans="17:17" ht="17.149999999999999" customHeight="1" x14ac:dyDescent="0.4">
      <c r="Q172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29" spans="17:17" ht="17.149999999999999" customHeight="1" x14ac:dyDescent="0.4">
      <c r="Q172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30" spans="17:17" ht="17.149999999999999" customHeight="1" x14ac:dyDescent="0.4">
      <c r="Q172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31" spans="17:17" ht="17.149999999999999" customHeight="1" x14ac:dyDescent="0.4">
      <c r="Q172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32" spans="17:17" ht="17.149999999999999" customHeight="1" x14ac:dyDescent="0.4">
      <c r="Q172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33" spans="17:17" ht="17.149999999999999" customHeight="1" x14ac:dyDescent="0.4">
      <c r="Q172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34" spans="17:17" ht="17.149999999999999" customHeight="1" x14ac:dyDescent="0.4">
      <c r="Q172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35" spans="17:17" ht="17.149999999999999" customHeight="1" x14ac:dyDescent="0.4">
      <c r="Q172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36" spans="17:17" ht="17.149999999999999" customHeight="1" x14ac:dyDescent="0.4">
      <c r="Q172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37" spans="17:17" ht="17.149999999999999" customHeight="1" x14ac:dyDescent="0.4">
      <c r="Q172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38" spans="17:17" ht="17.149999999999999" customHeight="1" x14ac:dyDescent="0.4">
      <c r="Q172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39" spans="17:17" ht="17.149999999999999" customHeight="1" x14ac:dyDescent="0.4">
      <c r="Q172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40" spans="17:17" ht="17.149999999999999" customHeight="1" x14ac:dyDescent="0.4">
      <c r="Q172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41" spans="17:17" ht="17.149999999999999" customHeight="1" x14ac:dyDescent="0.4">
      <c r="Q172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42" spans="17:17" ht="17.149999999999999" customHeight="1" x14ac:dyDescent="0.4">
      <c r="Q172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43" spans="17:17" ht="17.149999999999999" customHeight="1" x14ac:dyDescent="0.4">
      <c r="Q172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44" spans="17:17" ht="17.149999999999999" customHeight="1" x14ac:dyDescent="0.4">
      <c r="Q172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45" spans="17:17" ht="17.149999999999999" customHeight="1" x14ac:dyDescent="0.4">
      <c r="Q172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46" spans="17:17" ht="17.149999999999999" customHeight="1" x14ac:dyDescent="0.4">
      <c r="Q172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47" spans="17:17" ht="17.149999999999999" customHeight="1" x14ac:dyDescent="0.4">
      <c r="Q172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48" spans="17:17" ht="17.149999999999999" customHeight="1" x14ac:dyDescent="0.4">
      <c r="Q172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49" spans="17:17" ht="17.149999999999999" customHeight="1" x14ac:dyDescent="0.4">
      <c r="Q172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50" spans="17:17" ht="17.149999999999999" customHeight="1" x14ac:dyDescent="0.4">
      <c r="Q172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51" spans="17:17" ht="17.149999999999999" customHeight="1" x14ac:dyDescent="0.4">
      <c r="Q172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52" spans="17:17" ht="17.149999999999999" customHeight="1" x14ac:dyDescent="0.4">
      <c r="Q172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53" spans="17:17" ht="17.149999999999999" customHeight="1" x14ac:dyDescent="0.4">
      <c r="Q172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54" spans="17:17" ht="17.149999999999999" customHeight="1" x14ac:dyDescent="0.4">
      <c r="Q172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55" spans="17:17" ht="17.149999999999999" customHeight="1" x14ac:dyDescent="0.4">
      <c r="Q172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56" spans="17:17" ht="17.149999999999999" customHeight="1" x14ac:dyDescent="0.4">
      <c r="Q172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57" spans="17:17" ht="17.149999999999999" customHeight="1" x14ac:dyDescent="0.4">
      <c r="Q172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58" spans="17:17" ht="17.149999999999999" customHeight="1" x14ac:dyDescent="0.4">
      <c r="Q172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59" spans="17:17" ht="17.149999999999999" customHeight="1" x14ac:dyDescent="0.4">
      <c r="Q172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60" spans="17:17" ht="17.149999999999999" customHeight="1" x14ac:dyDescent="0.4">
      <c r="Q172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61" spans="17:17" ht="17.149999999999999" customHeight="1" x14ac:dyDescent="0.4">
      <c r="Q172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62" spans="17:17" ht="17.149999999999999" customHeight="1" x14ac:dyDescent="0.4">
      <c r="Q172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63" spans="17:17" ht="17.149999999999999" customHeight="1" x14ac:dyDescent="0.4">
      <c r="Q172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64" spans="17:17" ht="17.149999999999999" customHeight="1" x14ac:dyDescent="0.4">
      <c r="Q172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65" spans="17:17" ht="17.149999999999999" customHeight="1" x14ac:dyDescent="0.4">
      <c r="Q172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66" spans="17:17" ht="17.149999999999999" customHeight="1" x14ac:dyDescent="0.4">
      <c r="Q172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67" spans="17:17" ht="17.149999999999999" customHeight="1" x14ac:dyDescent="0.4">
      <c r="Q172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68" spans="17:17" ht="17.149999999999999" customHeight="1" x14ac:dyDescent="0.4">
      <c r="Q172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69" spans="17:17" ht="17.149999999999999" customHeight="1" x14ac:dyDescent="0.4">
      <c r="Q172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70" spans="17:17" ht="17.149999999999999" customHeight="1" x14ac:dyDescent="0.4">
      <c r="Q172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71" spans="17:17" ht="17.149999999999999" customHeight="1" x14ac:dyDescent="0.4">
      <c r="Q172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72" spans="17:17" ht="17.149999999999999" customHeight="1" x14ac:dyDescent="0.4">
      <c r="Q172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73" spans="17:17" ht="17.149999999999999" customHeight="1" x14ac:dyDescent="0.4">
      <c r="Q172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74" spans="17:17" ht="17.149999999999999" customHeight="1" x14ac:dyDescent="0.4">
      <c r="Q172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75" spans="17:17" ht="17.149999999999999" customHeight="1" x14ac:dyDescent="0.4">
      <c r="Q172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76" spans="17:17" ht="17.149999999999999" customHeight="1" x14ac:dyDescent="0.4">
      <c r="Q172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77" spans="17:17" ht="17.149999999999999" customHeight="1" x14ac:dyDescent="0.4">
      <c r="Q172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78" spans="17:17" ht="17.149999999999999" customHeight="1" x14ac:dyDescent="0.4">
      <c r="Q172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79" spans="17:17" ht="17.149999999999999" customHeight="1" x14ac:dyDescent="0.4">
      <c r="Q172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80" spans="17:17" ht="17.149999999999999" customHeight="1" x14ac:dyDescent="0.4">
      <c r="Q172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81" spans="17:17" ht="17.149999999999999" customHeight="1" x14ac:dyDescent="0.4">
      <c r="Q172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82" spans="17:17" ht="17.149999999999999" customHeight="1" x14ac:dyDescent="0.4">
      <c r="Q172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83" spans="17:17" ht="17.149999999999999" customHeight="1" x14ac:dyDescent="0.4">
      <c r="Q172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84" spans="17:17" ht="17.149999999999999" customHeight="1" x14ac:dyDescent="0.4">
      <c r="Q172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85" spans="17:17" ht="17.149999999999999" customHeight="1" x14ac:dyDescent="0.4">
      <c r="Q172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86" spans="17:17" ht="17.149999999999999" customHeight="1" x14ac:dyDescent="0.4">
      <c r="Q172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87" spans="17:17" ht="17.149999999999999" customHeight="1" x14ac:dyDescent="0.4">
      <c r="Q172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88" spans="17:17" ht="17.149999999999999" customHeight="1" x14ac:dyDescent="0.4">
      <c r="Q172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89" spans="17:17" ht="17.149999999999999" customHeight="1" x14ac:dyDescent="0.4">
      <c r="Q172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90" spans="17:17" ht="17.149999999999999" customHeight="1" x14ac:dyDescent="0.4">
      <c r="Q172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91" spans="17:17" ht="17.149999999999999" customHeight="1" x14ac:dyDescent="0.4">
      <c r="Q172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92" spans="17:17" ht="17.149999999999999" customHeight="1" x14ac:dyDescent="0.4">
      <c r="Q172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93" spans="17:17" ht="17.149999999999999" customHeight="1" x14ac:dyDescent="0.4">
      <c r="Q172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94" spans="17:17" ht="17.149999999999999" customHeight="1" x14ac:dyDescent="0.4">
      <c r="Q172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95" spans="17:17" ht="17.149999999999999" customHeight="1" x14ac:dyDescent="0.4">
      <c r="Q172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96" spans="17:17" ht="17.149999999999999" customHeight="1" x14ac:dyDescent="0.4">
      <c r="Q172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97" spans="17:17" ht="17.149999999999999" customHeight="1" x14ac:dyDescent="0.4">
      <c r="Q172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98" spans="17:17" ht="17.149999999999999" customHeight="1" x14ac:dyDescent="0.4">
      <c r="Q172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99" spans="17:17" ht="17.149999999999999" customHeight="1" x14ac:dyDescent="0.4">
      <c r="Q172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00" spans="17:17" ht="17.149999999999999" customHeight="1" x14ac:dyDescent="0.4">
      <c r="Q173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01" spans="17:17" ht="17.149999999999999" customHeight="1" x14ac:dyDescent="0.4">
      <c r="Q173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02" spans="17:17" ht="17.149999999999999" customHeight="1" x14ac:dyDescent="0.4">
      <c r="Q173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03" spans="17:17" ht="17.149999999999999" customHeight="1" x14ac:dyDescent="0.4">
      <c r="Q173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04" spans="17:17" ht="17.149999999999999" customHeight="1" x14ac:dyDescent="0.4">
      <c r="Q173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05" spans="17:17" ht="17.149999999999999" customHeight="1" x14ac:dyDescent="0.4">
      <c r="Q173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06" spans="17:17" ht="17.149999999999999" customHeight="1" x14ac:dyDescent="0.4">
      <c r="Q173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07" spans="17:17" ht="17.149999999999999" customHeight="1" x14ac:dyDescent="0.4">
      <c r="Q173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08" spans="17:17" ht="17.149999999999999" customHeight="1" x14ac:dyDescent="0.4">
      <c r="Q173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09" spans="17:17" ht="17.149999999999999" customHeight="1" x14ac:dyDescent="0.4">
      <c r="Q173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10" spans="17:17" ht="17.149999999999999" customHeight="1" x14ac:dyDescent="0.4">
      <c r="Q173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11" spans="17:17" ht="17.149999999999999" customHeight="1" x14ac:dyDescent="0.4">
      <c r="Q173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12" spans="17:17" ht="17.149999999999999" customHeight="1" x14ac:dyDescent="0.4">
      <c r="Q173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13" spans="17:17" ht="17.149999999999999" customHeight="1" x14ac:dyDescent="0.4">
      <c r="Q173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14" spans="17:17" ht="17.149999999999999" customHeight="1" x14ac:dyDescent="0.4">
      <c r="Q173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15" spans="17:17" ht="17.149999999999999" customHeight="1" x14ac:dyDescent="0.4">
      <c r="Q173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16" spans="17:17" ht="17.149999999999999" customHeight="1" x14ac:dyDescent="0.4">
      <c r="Q173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17" spans="17:17" ht="17.149999999999999" customHeight="1" x14ac:dyDescent="0.4">
      <c r="Q173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18" spans="17:17" ht="17.149999999999999" customHeight="1" x14ac:dyDescent="0.4">
      <c r="Q173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19" spans="17:17" ht="17.149999999999999" customHeight="1" x14ac:dyDescent="0.4">
      <c r="Q173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20" spans="17:17" ht="17.149999999999999" customHeight="1" x14ac:dyDescent="0.4">
      <c r="Q173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21" spans="17:17" ht="17.149999999999999" customHeight="1" x14ac:dyDescent="0.4">
      <c r="Q173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22" spans="17:17" ht="17.149999999999999" customHeight="1" x14ac:dyDescent="0.4">
      <c r="Q173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23" spans="17:17" ht="17.149999999999999" customHeight="1" x14ac:dyDescent="0.4">
      <c r="Q173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24" spans="17:17" ht="17.149999999999999" customHeight="1" x14ac:dyDescent="0.4">
      <c r="Q173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25" spans="17:17" ht="17.149999999999999" customHeight="1" x14ac:dyDescent="0.4">
      <c r="Q173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26" spans="17:17" ht="17.149999999999999" customHeight="1" x14ac:dyDescent="0.4">
      <c r="Q173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27" spans="17:17" ht="17.149999999999999" customHeight="1" x14ac:dyDescent="0.4">
      <c r="Q173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28" spans="17:17" ht="17.149999999999999" customHeight="1" x14ac:dyDescent="0.4">
      <c r="Q173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29" spans="17:17" ht="17.149999999999999" customHeight="1" x14ac:dyDescent="0.4">
      <c r="Q173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30" spans="17:17" ht="17.149999999999999" customHeight="1" x14ac:dyDescent="0.4">
      <c r="Q173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31" spans="17:17" ht="17.149999999999999" customHeight="1" x14ac:dyDescent="0.4">
      <c r="Q173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32" spans="17:17" ht="17.149999999999999" customHeight="1" x14ac:dyDescent="0.4">
      <c r="Q173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33" spans="17:17" ht="17.149999999999999" customHeight="1" x14ac:dyDescent="0.4">
      <c r="Q173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34" spans="17:17" ht="17.149999999999999" customHeight="1" x14ac:dyDescent="0.4">
      <c r="Q173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35" spans="17:17" ht="17.149999999999999" customHeight="1" x14ac:dyDescent="0.4">
      <c r="Q173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36" spans="17:17" ht="17.149999999999999" customHeight="1" x14ac:dyDescent="0.4">
      <c r="Q173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37" spans="17:17" ht="17.149999999999999" customHeight="1" x14ac:dyDescent="0.4">
      <c r="Q173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38" spans="17:17" ht="17.149999999999999" customHeight="1" x14ac:dyDescent="0.4">
      <c r="Q173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39" spans="17:17" ht="17.149999999999999" customHeight="1" x14ac:dyDescent="0.4">
      <c r="Q173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40" spans="17:17" ht="17.149999999999999" customHeight="1" x14ac:dyDescent="0.4">
      <c r="Q173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41" spans="17:17" ht="17.149999999999999" customHeight="1" x14ac:dyDescent="0.4">
      <c r="Q173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42" spans="17:17" ht="17.149999999999999" customHeight="1" x14ac:dyDescent="0.4">
      <c r="Q173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43" spans="17:17" ht="17.149999999999999" customHeight="1" x14ac:dyDescent="0.4">
      <c r="Q173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44" spans="17:17" ht="17.149999999999999" customHeight="1" x14ac:dyDescent="0.4">
      <c r="Q173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45" spans="17:17" ht="17.149999999999999" customHeight="1" x14ac:dyDescent="0.4">
      <c r="Q173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46" spans="17:17" ht="17.149999999999999" customHeight="1" x14ac:dyDescent="0.4">
      <c r="Q173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47" spans="17:17" ht="17.149999999999999" customHeight="1" x14ac:dyDescent="0.4">
      <c r="Q173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48" spans="17:17" ht="17.149999999999999" customHeight="1" x14ac:dyDescent="0.4">
      <c r="Q173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49" spans="17:17" ht="17.149999999999999" customHeight="1" x14ac:dyDescent="0.4">
      <c r="Q173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50" spans="17:17" ht="17.149999999999999" customHeight="1" x14ac:dyDescent="0.4">
      <c r="Q173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51" spans="17:17" ht="17.149999999999999" customHeight="1" x14ac:dyDescent="0.4">
      <c r="Q173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52" spans="17:17" ht="17.149999999999999" customHeight="1" x14ac:dyDescent="0.4">
      <c r="Q173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53" spans="17:17" ht="17.149999999999999" customHeight="1" x14ac:dyDescent="0.4">
      <c r="Q173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54" spans="17:17" ht="17.149999999999999" customHeight="1" x14ac:dyDescent="0.4">
      <c r="Q173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55" spans="17:17" ht="17.149999999999999" customHeight="1" x14ac:dyDescent="0.4">
      <c r="Q173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56" spans="17:17" ht="17.149999999999999" customHeight="1" x14ac:dyDescent="0.4">
      <c r="Q173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57" spans="17:17" ht="17.149999999999999" customHeight="1" x14ac:dyDescent="0.4">
      <c r="Q173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58" spans="17:17" ht="17.149999999999999" customHeight="1" x14ac:dyDescent="0.4">
      <c r="Q173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59" spans="17:17" ht="17.149999999999999" customHeight="1" x14ac:dyDescent="0.4">
      <c r="Q173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60" spans="17:17" ht="17.149999999999999" customHeight="1" x14ac:dyDescent="0.4">
      <c r="Q173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61" spans="17:17" ht="17.149999999999999" customHeight="1" x14ac:dyDescent="0.4">
      <c r="Q173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62" spans="17:17" ht="17.149999999999999" customHeight="1" x14ac:dyDescent="0.4">
      <c r="Q173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63" spans="17:17" ht="17.149999999999999" customHeight="1" x14ac:dyDescent="0.4">
      <c r="Q173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64" spans="17:17" ht="17.149999999999999" customHeight="1" x14ac:dyDescent="0.4">
      <c r="Q173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65" spans="17:17" ht="17.149999999999999" customHeight="1" x14ac:dyDescent="0.4">
      <c r="Q173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66" spans="17:17" ht="17.149999999999999" customHeight="1" x14ac:dyDescent="0.4">
      <c r="Q173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67" spans="17:17" ht="17.149999999999999" customHeight="1" x14ac:dyDescent="0.4">
      <c r="Q173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68" spans="17:17" ht="17.149999999999999" customHeight="1" x14ac:dyDescent="0.4">
      <c r="Q173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69" spans="17:17" ht="17.149999999999999" customHeight="1" x14ac:dyDescent="0.4">
      <c r="Q173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70" spans="17:17" ht="17.149999999999999" customHeight="1" x14ac:dyDescent="0.4">
      <c r="Q173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71" spans="17:17" ht="17.149999999999999" customHeight="1" x14ac:dyDescent="0.4">
      <c r="Q173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72" spans="17:17" ht="17.149999999999999" customHeight="1" x14ac:dyDescent="0.4">
      <c r="Q173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73" spans="17:17" ht="17.149999999999999" customHeight="1" x14ac:dyDescent="0.4">
      <c r="Q173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74" spans="17:17" ht="17.149999999999999" customHeight="1" x14ac:dyDescent="0.4">
      <c r="Q173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75" spans="17:17" ht="17.149999999999999" customHeight="1" x14ac:dyDescent="0.4">
      <c r="Q173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76" spans="17:17" ht="17.149999999999999" customHeight="1" x14ac:dyDescent="0.4">
      <c r="Q173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77" spans="17:17" ht="17.149999999999999" customHeight="1" x14ac:dyDescent="0.4">
      <c r="Q173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78" spans="17:17" ht="17.149999999999999" customHeight="1" x14ac:dyDescent="0.4">
      <c r="Q173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79" spans="17:17" ht="17.149999999999999" customHeight="1" x14ac:dyDescent="0.4">
      <c r="Q173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80" spans="17:17" ht="17.149999999999999" customHeight="1" x14ac:dyDescent="0.4">
      <c r="Q173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81" spans="17:17" ht="17.149999999999999" customHeight="1" x14ac:dyDescent="0.4">
      <c r="Q173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82" spans="17:17" ht="17.149999999999999" customHeight="1" x14ac:dyDescent="0.4">
      <c r="Q173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83" spans="17:17" ht="17.149999999999999" customHeight="1" x14ac:dyDescent="0.4">
      <c r="Q173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84" spans="17:17" ht="17.149999999999999" customHeight="1" x14ac:dyDescent="0.4">
      <c r="Q173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85" spans="17:17" ht="17.149999999999999" customHeight="1" x14ac:dyDescent="0.4">
      <c r="Q173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86" spans="17:17" ht="17.149999999999999" customHeight="1" x14ac:dyDescent="0.4">
      <c r="Q173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87" spans="17:17" ht="17.149999999999999" customHeight="1" x14ac:dyDescent="0.4">
      <c r="Q173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88" spans="17:17" ht="17.149999999999999" customHeight="1" x14ac:dyDescent="0.4">
      <c r="Q173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89" spans="17:17" ht="17.149999999999999" customHeight="1" x14ac:dyDescent="0.4">
      <c r="Q173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90" spans="17:17" ht="17.149999999999999" customHeight="1" x14ac:dyDescent="0.4">
      <c r="Q173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91" spans="17:17" ht="17.149999999999999" customHeight="1" x14ac:dyDescent="0.4">
      <c r="Q173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92" spans="17:17" ht="17.149999999999999" customHeight="1" x14ac:dyDescent="0.4">
      <c r="Q173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93" spans="17:17" ht="17.149999999999999" customHeight="1" x14ac:dyDescent="0.4">
      <c r="Q173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94" spans="17:17" ht="17.149999999999999" customHeight="1" x14ac:dyDescent="0.4">
      <c r="Q173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95" spans="17:17" ht="17.149999999999999" customHeight="1" x14ac:dyDescent="0.4">
      <c r="Q173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96" spans="17:17" ht="17.149999999999999" customHeight="1" x14ac:dyDescent="0.4">
      <c r="Q173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97" spans="17:17" ht="17.149999999999999" customHeight="1" x14ac:dyDescent="0.4">
      <c r="Q173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98" spans="17:17" ht="17.149999999999999" customHeight="1" x14ac:dyDescent="0.4">
      <c r="Q173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99" spans="17:17" ht="17.149999999999999" customHeight="1" x14ac:dyDescent="0.4">
      <c r="Q173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00" spans="17:17" ht="17.149999999999999" customHeight="1" x14ac:dyDescent="0.4">
      <c r="Q174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01" spans="17:17" ht="17.149999999999999" customHeight="1" x14ac:dyDescent="0.4">
      <c r="Q174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02" spans="17:17" ht="17.149999999999999" customHeight="1" x14ac:dyDescent="0.4">
      <c r="Q174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03" spans="17:17" ht="17.149999999999999" customHeight="1" x14ac:dyDescent="0.4">
      <c r="Q174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04" spans="17:17" ht="17.149999999999999" customHeight="1" x14ac:dyDescent="0.4">
      <c r="Q174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05" spans="17:17" ht="17.149999999999999" customHeight="1" x14ac:dyDescent="0.4">
      <c r="Q174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06" spans="17:17" ht="17.149999999999999" customHeight="1" x14ac:dyDescent="0.4">
      <c r="Q174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07" spans="17:17" ht="17.149999999999999" customHeight="1" x14ac:dyDescent="0.4">
      <c r="Q174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08" spans="17:17" ht="17.149999999999999" customHeight="1" x14ac:dyDescent="0.4">
      <c r="Q174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09" spans="17:17" ht="17.149999999999999" customHeight="1" x14ac:dyDescent="0.4">
      <c r="Q174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10" spans="17:17" ht="17.149999999999999" customHeight="1" x14ac:dyDescent="0.4">
      <c r="Q174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11" spans="17:17" ht="17.149999999999999" customHeight="1" x14ac:dyDescent="0.4">
      <c r="Q174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12" spans="17:17" ht="17.149999999999999" customHeight="1" x14ac:dyDescent="0.4">
      <c r="Q174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13" spans="17:17" ht="17.149999999999999" customHeight="1" x14ac:dyDescent="0.4">
      <c r="Q174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14" spans="17:17" ht="17.149999999999999" customHeight="1" x14ac:dyDescent="0.4">
      <c r="Q174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15" spans="17:17" ht="17.149999999999999" customHeight="1" x14ac:dyDescent="0.4">
      <c r="Q174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16" spans="17:17" ht="17.149999999999999" customHeight="1" x14ac:dyDescent="0.4">
      <c r="Q174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17" spans="17:17" ht="17.149999999999999" customHeight="1" x14ac:dyDescent="0.4">
      <c r="Q174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18" spans="17:17" ht="17.149999999999999" customHeight="1" x14ac:dyDescent="0.4">
      <c r="Q174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19" spans="17:17" ht="17.149999999999999" customHeight="1" x14ac:dyDescent="0.4">
      <c r="Q174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20" spans="17:17" ht="17.149999999999999" customHeight="1" x14ac:dyDescent="0.4">
      <c r="Q174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21" spans="17:17" ht="17.149999999999999" customHeight="1" x14ac:dyDescent="0.4">
      <c r="Q174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22" spans="17:17" ht="17.149999999999999" customHeight="1" x14ac:dyDescent="0.4">
      <c r="Q174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23" spans="17:17" ht="17.149999999999999" customHeight="1" x14ac:dyDescent="0.4">
      <c r="Q174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24" spans="17:17" ht="17.149999999999999" customHeight="1" x14ac:dyDescent="0.4">
      <c r="Q174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25" spans="17:17" ht="17.149999999999999" customHeight="1" x14ac:dyDescent="0.4">
      <c r="Q174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26" spans="17:17" ht="17.149999999999999" customHeight="1" x14ac:dyDescent="0.4">
      <c r="Q174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27" spans="17:17" ht="17.149999999999999" customHeight="1" x14ac:dyDescent="0.4">
      <c r="Q174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28" spans="17:17" ht="17.149999999999999" customHeight="1" x14ac:dyDescent="0.4">
      <c r="Q174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29" spans="17:17" ht="17.149999999999999" customHeight="1" x14ac:dyDescent="0.4">
      <c r="Q174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30" spans="17:17" ht="17.149999999999999" customHeight="1" x14ac:dyDescent="0.4">
      <c r="Q174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31" spans="17:17" ht="17.149999999999999" customHeight="1" x14ac:dyDescent="0.4">
      <c r="Q174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32" spans="17:17" ht="17.149999999999999" customHeight="1" x14ac:dyDescent="0.4">
      <c r="Q174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33" spans="17:17" ht="17.149999999999999" customHeight="1" x14ac:dyDescent="0.4">
      <c r="Q174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34" spans="17:17" ht="17.149999999999999" customHeight="1" x14ac:dyDescent="0.4">
      <c r="Q174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35" spans="17:17" ht="17.149999999999999" customHeight="1" x14ac:dyDescent="0.4">
      <c r="Q174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36" spans="17:17" ht="17.149999999999999" customHeight="1" x14ac:dyDescent="0.4">
      <c r="Q174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37" spans="17:17" ht="17.149999999999999" customHeight="1" x14ac:dyDescent="0.4">
      <c r="Q174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38" spans="17:17" ht="17.149999999999999" customHeight="1" x14ac:dyDescent="0.4">
      <c r="Q174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39" spans="17:17" ht="17.149999999999999" customHeight="1" x14ac:dyDescent="0.4">
      <c r="Q174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40" spans="17:17" ht="17.149999999999999" customHeight="1" x14ac:dyDescent="0.4">
      <c r="Q174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41" spans="17:17" ht="17.149999999999999" customHeight="1" x14ac:dyDescent="0.4">
      <c r="Q174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42" spans="17:17" ht="17.149999999999999" customHeight="1" x14ac:dyDescent="0.4">
      <c r="Q174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43" spans="17:17" ht="17.149999999999999" customHeight="1" x14ac:dyDescent="0.4">
      <c r="Q174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44" spans="17:17" ht="17.149999999999999" customHeight="1" x14ac:dyDescent="0.4">
      <c r="Q174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45" spans="17:17" ht="17.149999999999999" customHeight="1" x14ac:dyDescent="0.4">
      <c r="Q174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46" spans="17:17" ht="17.149999999999999" customHeight="1" x14ac:dyDescent="0.4">
      <c r="Q174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47" spans="17:17" ht="17.149999999999999" customHeight="1" x14ac:dyDescent="0.4">
      <c r="Q174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48" spans="17:17" ht="17.149999999999999" customHeight="1" x14ac:dyDescent="0.4">
      <c r="Q174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49" spans="17:17" ht="17.149999999999999" customHeight="1" x14ac:dyDescent="0.4">
      <c r="Q174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50" spans="17:17" ht="17.149999999999999" customHeight="1" x14ac:dyDescent="0.4">
      <c r="Q174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51" spans="17:17" ht="17.149999999999999" customHeight="1" x14ac:dyDescent="0.4">
      <c r="Q174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52" spans="17:17" ht="17.149999999999999" customHeight="1" x14ac:dyDescent="0.4">
      <c r="Q174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53" spans="17:17" ht="17.149999999999999" customHeight="1" x14ac:dyDescent="0.4">
      <c r="Q174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54" spans="17:17" ht="17.149999999999999" customHeight="1" x14ac:dyDescent="0.4">
      <c r="Q174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55" spans="17:17" ht="17.149999999999999" customHeight="1" x14ac:dyDescent="0.4">
      <c r="Q174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56" spans="17:17" ht="17.149999999999999" customHeight="1" x14ac:dyDescent="0.4">
      <c r="Q174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57" spans="17:17" ht="17.149999999999999" customHeight="1" x14ac:dyDescent="0.4">
      <c r="Q174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58" spans="17:17" ht="17.149999999999999" customHeight="1" x14ac:dyDescent="0.4">
      <c r="Q174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59" spans="17:17" ht="17.149999999999999" customHeight="1" x14ac:dyDescent="0.4">
      <c r="Q174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60" spans="17:17" ht="17.149999999999999" customHeight="1" x14ac:dyDescent="0.4">
      <c r="Q174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61" spans="17:17" ht="17.149999999999999" customHeight="1" x14ac:dyDescent="0.4">
      <c r="Q174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62" spans="17:17" ht="17.149999999999999" customHeight="1" x14ac:dyDescent="0.4">
      <c r="Q174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63" spans="17:17" ht="17.149999999999999" customHeight="1" x14ac:dyDescent="0.4">
      <c r="Q174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64" spans="17:17" ht="17.149999999999999" customHeight="1" x14ac:dyDescent="0.4">
      <c r="Q174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65" spans="17:17" ht="17.149999999999999" customHeight="1" x14ac:dyDescent="0.4">
      <c r="Q174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66" spans="17:17" ht="17.149999999999999" customHeight="1" x14ac:dyDescent="0.4">
      <c r="Q174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67" spans="17:17" ht="17.149999999999999" customHeight="1" x14ac:dyDescent="0.4">
      <c r="Q174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68" spans="17:17" ht="17.149999999999999" customHeight="1" x14ac:dyDescent="0.4">
      <c r="Q174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69" spans="17:17" ht="17.149999999999999" customHeight="1" x14ac:dyDescent="0.4">
      <c r="Q174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70" spans="17:17" ht="17.149999999999999" customHeight="1" x14ac:dyDescent="0.4">
      <c r="Q174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71" spans="17:17" ht="17.149999999999999" customHeight="1" x14ac:dyDescent="0.4">
      <c r="Q174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72" spans="17:17" ht="17.149999999999999" customHeight="1" x14ac:dyDescent="0.4">
      <c r="Q174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73" spans="17:17" ht="17.149999999999999" customHeight="1" x14ac:dyDescent="0.4">
      <c r="Q174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74" spans="17:17" ht="17.149999999999999" customHeight="1" x14ac:dyDescent="0.4">
      <c r="Q174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75" spans="17:17" ht="17.149999999999999" customHeight="1" x14ac:dyDescent="0.4">
      <c r="Q174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76" spans="17:17" ht="17.149999999999999" customHeight="1" x14ac:dyDescent="0.4">
      <c r="Q174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77" spans="17:17" ht="17.149999999999999" customHeight="1" x14ac:dyDescent="0.4">
      <c r="Q174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78" spans="17:17" ht="17.149999999999999" customHeight="1" x14ac:dyDescent="0.4">
      <c r="Q174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79" spans="17:17" ht="17.149999999999999" customHeight="1" x14ac:dyDescent="0.4">
      <c r="Q174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80" spans="17:17" ht="17.149999999999999" customHeight="1" x14ac:dyDescent="0.4">
      <c r="Q174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81" spans="17:17" ht="17.149999999999999" customHeight="1" x14ac:dyDescent="0.4">
      <c r="Q174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82" spans="17:17" ht="17.149999999999999" customHeight="1" x14ac:dyDescent="0.4">
      <c r="Q174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83" spans="17:17" ht="17.149999999999999" customHeight="1" x14ac:dyDescent="0.4">
      <c r="Q174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84" spans="17:17" ht="17.149999999999999" customHeight="1" x14ac:dyDescent="0.4">
      <c r="Q174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85" spans="17:17" ht="17.149999999999999" customHeight="1" x14ac:dyDescent="0.4">
      <c r="Q174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86" spans="17:17" ht="17.149999999999999" customHeight="1" x14ac:dyDescent="0.4">
      <c r="Q174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87" spans="17:17" ht="17.149999999999999" customHeight="1" x14ac:dyDescent="0.4">
      <c r="Q174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88" spans="17:17" ht="17.149999999999999" customHeight="1" x14ac:dyDescent="0.4">
      <c r="Q174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89" spans="17:17" ht="17.149999999999999" customHeight="1" x14ac:dyDescent="0.4">
      <c r="Q174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90" spans="17:17" ht="17.149999999999999" customHeight="1" x14ac:dyDescent="0.4">
      <c r="Q174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91" spans="17:17" ht="17.149999999999999" customHeight="1" x14ac:dyDescent="0.4">
      <c r="Q174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92" spans="17:17" ht="17.149999999999999" customHeight="1" x14ac:dyDescent="0.4">
      <c r="Q174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93" spans="17:17" ht="17.149999999999999" customHeight="1" x14ac:dyDescent="0.4">
      <c r="Q174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94" spans="17:17" ht="17.149999999999999" customHeight="1" x14ac:dyDescent="0.4">
      <c r="Q174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95" spans="17:17" ht="17.149999999999999" customHeight="1" x14ac:dyDescent="0.4">
      <c r="Q174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96" spans="17:17" ht="17.149999999999999" customHeight="1" x14ac:dyDescent="0.4">
      <c r="Q174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97" spans="17:17" ht="17.149999999999999" customHeight="1" x14ac:dyDescent="0.4">
      <c r="Q174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98" spans="17:17" ht="17.149999999999999" customHeight="1" x14ac:dyDescent="0.4">
      <c r="Q174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99" spans="17:17" ht="17.149999999999999" customHeight="1" x14ac:dyDescent="0.4">
      <c r="Q174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00" spans="17:17" ht="17.149999999999999" customHeight="1" x14ac:dyDescent="0.4">
      <c r="Q175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01" spans="17:17" ht="17.149999999999999" customHeight="1" x14ac:dyDescent="0.4">
      <c r="Q175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02" spans="17:17" ht="17.149999999999999" customHeight="1" x14ac:dyDescent="0.4">
      <c r="Q175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03" spans="17:17" ht="17.149999999999999" customHeight="1" x14ac:dyDescent="0.4">
      <c r="Q175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04" spans="17:17" ht="17.149999999999999" customHeight="1" x14ac:dyDescent="0.4">
      <c r="Q175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05" spans="17:17" ht="17.149999999999999" customHeight="1" x14ac:dyDescent="0.4">
      <c r="Q175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06" spans="17:17" ht="17.149999999999999" customHeight="1" x14ac:dyDescent="0.4">
      <c r="Q175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07" spans="17:17" ht="17.149999999999999" customHeight="1" x14ac:dyDescent="0.4">
      <c r="Q175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08" spans="17:17" ht="17.149999999999999" customHeight="1" x14ac:dyDescent="0.4">
      <c r="Q175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09" spans="17:17" ht="17.149999999999999" customHeight="1" x14ac:dyDescent="0.4">
      <c r="Q175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10" spans="17:17" ht="17.149999999999999" customHeight="1" x14ac:dyDescent="0.4">
      <c r="Q175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11" spans="17:17" ht="17.149999999999999" customHeight="1" x14ac:dyDescent="0.4">
      <c r="Q175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12" spans="17:17" ht="17.149999999999999" customHeight="1" x14ac:dyDescent="0.4">
      <c r="Q175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13" spans="17:17" ht="17.149999999999999" customHeight="1" x14ac:dyDescent="0.4">
      <c r="Q175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14" spans="17:17" ht="17.149999999999999" customHeight="1" x14ac:dyDescent="0.4">
      <c r="Q175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15" spans="17:17" ht="17.149999999999999" customHeight="1" x14ac:dyDescent="0.4">
      <c r="Q175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16" spans="17:17" ht="17.149999999999999" customHeight="1" x14ac:dyDescent="0.4">
      <c r="Q175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17" spans="17:17" ht="17.149999999999999" customHeight="1" x14ac:dyDescent="0.4">
      <c r="Q175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18" spans="17:17" ht="17.149999999999999" customHeight="1" x14ac:dyDescent="0.4">
      <c r="Q175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19" spans="17:17" ht="17.149999999999999" customHeight="1" x14ac:dyDescent="0.4">
      <c r="Q175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20" spans="17:17" ht="17.149999999999999" customHeight="1" x14ac:dyDescent="0.4">
      <c r="Q175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21" spans="17:17" ht="17.149999999999999" customHeight="1" x14ac:dyDescent="0.4">
      <c r="Q175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22" spans="17:17" ht="17.149999999999999" customHeight="1" x14ac:dyDescent="0.4">
      <c r="Q175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23" spans="17:17" ht="17.149999999999999" customHeight="1" x14ac:dyDescent="0.4">
      <c r="Q175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24" spans="17:17" ht="17.149999999999999" customHeight="1" x14ac:dyDescent="0.4">
      <c r="Q175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25" spans="17:17" ht="17.149999999999999" customHeight="1" x14ac:dyDescent="0.4">
      <c r="Q175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26" spans="17:17" ht="17.149999999999999" customHeight="1" x14ac:dyDescent="0.4">
      <c r="Q175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27" spans="17:17" ht="17.149999999999999" customHeight="1" x14ac:dyDescent="0.4">
      <c r="Q175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28" spans="17:17" ht="17.149999999999999" customHeight="1" x14ac:dyDescent="0.4">
      <c r="Q175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29" spans="17:17" ht="17.149999999999999" customHeight="1" x14ac:dyDescent="0.4">
      <c r="Q175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30" spans="17:17" ht="17.149999999999999" customHeight="1" x14ac:dyDescent="0.4">
      <c r="Q175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31" spans="17:17" ht="17.149999999999999" customHeight="1" x14ac:dyDescent="0.4">
      <c r="Q175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32" spans="17:17" ht="17.149999999999999" customHeight="1" x14ac:dyDescent="0.4">
      <c r="Q175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33" spans="17:17" ht="17.149999999999999" customHeight="1" x14ac:dyDescent="0.4">
      <c r="Q175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34" spans="17:17" ht="17.149999999999999" customHeight="1" x14ac:dyDescent="0.4">
      <c r="Q175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35" spans="17:17" ht="17.149999999999999" customHeight="1" x14ac:dyDescent="0.4">
      <c r="Q175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36" spans="17:17" ht="17.149999999999999" customHeight="1" x14ac:dyDescent="0.4">
      <c r="Q175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37" spans="17:17" ht="17.149999999999999" customHeight="1" x14ac:dyDescent="0.4">
      <c r="Q175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38" spans="17:17" ht="17.149999999999999" customHeight="1" x14ac:dyDescent="0.4">
      <c r="Q175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39" spans="17:17" ht="17.149999999999999" customHeight="1" x14ac:dyDescent="0.4">
      <c r="Q175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40" spans="17:17" ht="17.149999999999999" customHeight="1" x14ac:dyDescent="0.4">
      <c r="Q175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41" spans="17:17" ht="17.149999999999999" customHeight="1" x14ac:dyDescent="0.4">
      <c r="Q175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42" spans="17:17" ht="17.149999999999999" customHeight="1" x14ac:dyDescent="0.4">
      <c r="Q175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43" spans="17:17" ht="17.149999999999999" customHeight="1" x14ac:dyDescent="0.4">
      <c r="Q175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44" spans="17:17" ht="17.149999999999999" customHeight="1" x14ac:dyDescent="0.4">
      <c r="Q175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45" spans="17:17" ht="17.149999999999999" customHeight="1" x14ac:dyDescent="0.4">
      <c r="Q175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46" spans="17:17" ht="17.149999999999999" customHeight="1" x14ac:dyDescent="0.4">
      <c r="Q175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47" spans="17:17" ht="17.149999999999999" customHeight="1" x14ac:dyDescent="0.4">
      <c r="Q175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48" spans="17:17" ht="17.149999999999999" customHeight="1" x14ac:dyDescent="0.4">
      <c r="Q175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49" spans="17:17" ht="17.149999999999999" customHeight="1" x14ac:dyDescent="0.4">
      <c r="Q175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50" spans="17:17" ht="17.149999999999999" customHeight="1" x14ac:dyDescent="0.4">
      <c r="Q175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51" spans="17:17" ht="17.149999999999999" customHeight="1" x14ac:dyDescent="0.4">
      <c r="Q175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52" spans="17:17" ht="17.149999999999999" customHeight="1" x14ac:dyDescent="0.4">
      <c r="Q175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53" spans="17:17" ht="17.149999999999999" customHeight="1" x14ac:dyDescent="0.4">
      <c r="Q175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54" spans="17:17" ht="17.149999999999999" customHeight="1" x14ac:dyDescent="0.4">
      <c r="Q175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55" spans="17:17" ht="17.149999999999999" customHeight="1" x14ac:dyDescent="0.4">
      <c r="Q175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56" spans="17:17" ht="17.149999999999999" customHeight="1" x14ac:dyDescent="0.4">
      <c r="Q175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57" spans="17:17" ht="17.149999999999999" customHeight="1" x14ac:dyDescent="0.4">
      <c r="Q175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58" spans="17:17" ht="17.149999999999999" customHeight="1" x14ac:dyDescent="0.4">
      <c r="Q175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59" spans="17:17" ht="17.149999999999999" customHeight="1" x14ac:dyDescent="0.4">
      <c r="Q175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60" spans="17:17" ht="17.149999999999999" customHeight="1" x14ac:dyDescent="0.4">
      <c r="Q175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61" spans="17:17" ht="17.149999999999999" customHeight="1" x14ac:dyDescent="0.4">
      <c r="Q175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62" spans="17:17" ht="17.149999999999999" customHeight="1" x14ac:dyDescent="0.4">
      <c r="Q175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63" spans="17:17" ht="17.149999999999999" customHeight="1" x14ac:dyDescent="0.4">
      <c r="Q175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64" spans="17:17" ht="17.149999999999999" customHeight="1" x14ac:dyDescent="0.4">
      <c r="Q175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65" spans="17:17" ht="17.149999999999999" customHeight="1" x14ac:dyDescent="0.4">
      <c r="Q175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66" spans="17:17" ht="17.149999999999999" customHeight="1" x14ac:dyDescent="0.4">
      <c r="Q175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67" spans="17:17" ht="17.149999999999999" customHeight="1" x14ac:dyDescent="0.4">
      <c r="Q175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68" spans="17:17" ht="17.149999999999999" customHeight="1" x14ac:dyDescent="0.4">
      <c r="Q175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69" spans="17:17" ht="17.149999999999999" customHeight="1" x14ac:dyDescent="0.4">
      <c r="Q175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70" spans="17:17" ht="17.149999999999999" customHeight="1" x14ac:dyDescent="0.4">
      <c r="Q175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71" spans="17:17" ht="17.149999999999999" customHeight="1" x14ac:dyDescent="0.4">
      <c r="Q175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72" spans="17:17" ht="17.149999999999999" customHeight="1" x14ac:dyDescent="0.4">
      <c r="Q175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73" spans="17:17" ht="17.149999999999999" customHeight="1" x14ac:dyDescent="0.4">
      <c r="Q175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74" spans="17:17" ht="17.149999999999999" customHeight="1" x14ac:dyDescent="0.4">
      <c r="Q175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75" spans="17:17" ht="17.149999999999999" customHeight="1" x14ac:dyDescent="0.4">
      <c r="Q175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76" spans="17:17" ht="17.149999999999999" customHeight="1" x14ac:dyDescent="0.4">
      <c r="Q175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77" spans="17:17" ht="17.149999999999999" customHeight="1" x14ac:dyDescent="0.4">
      <c r="Q175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78" spans="17:17" ht="17.149999999999999" customHeight="1" x14ac:dyDescent="0.4">
      <c r="Q175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79" spans="17:17" ht="17.149999999999999" customHeight="1" x14ac:dyDescent="0.4">
      <c r="Q175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80" spans="17:17" ht="17.149999999999999" customHeight="1" x14ac:dyDescent="0.4">
      <c r="Q175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81" spans="17:17" ht="17.149999999999999" customHeight="1" x14ac:dyDescent="0.4">
      <c r="Q175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82" spans="17:17" ht="17.149999999999999" customHeight="1" x14ac:dyDescent="0.4">
      <c r="Q175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83" spans="17:17" ht="17.149999999999999" customHeight="1" x14ac:dyDescent="0.4">
      <c r="Q175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84" spans="17:17" ht="17.149999999999999" customHeight="1" x14ac:dyDescent="0.4">
      <c r="Q175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85" spans="17:17" ht="17.149999999999999" customHeight="1" x14ac:dyDescent="0.4">
      <c r="Q175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86" spans="17:17" ht="17.149999999999999" customHeight="1" x14ac:dyDescent="0.4">
      <c r="Q175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87" spans="17:17" ht="17.149999999999999" customHeight="1" x14ac:dyDescent="0.4">
      <c r="Q175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88" spans="17:17" ht="17.149999999999999" customHeight="1" x14ac:dyDescent="0.4">
      <c r="Q175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89" spans="17:17" ht="17.149999999999999" customHeight="1" x14ac:dyDescent="0.4">
      <c r="Q175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90" spans="17:17" ht="17.149999999999999" customHeight="1" x14ac:dyDescent="0.4">
      <c r="Q175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91" spans="17:17" ht="17.149999999999999" customHeight="1" x14ac:dyDescent="0.4">
      <c r="Q175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92" spans="17:17" ht="17.149999999999999" customHeight="1" x14ac:dyDescent="0.4">
      <c r="Q175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93" spans="17:17" ht="17.149999999999999" customHeight="1" x14ac:dyDescent="0.4">
      <c r="Q175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94" spans="17:17" ht="17.149999999999999" customHeight="1" x14ac:dyDescent="0.4">
      <c r="Q175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95" spans="17:17" ht="17.149999999999999" customHeight="1" x14ac:dyDescent="0.4">
      <c r="Q175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96" spans="17:17" ht="17.149999999999999" customHeight="1" x14ac:dyDescent="0.4">
      <c r="Q175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97" spans="17:17" ht="17.149999999999999" customHeight="1" x14ac:dyDescent="0.4">
      <c r="Q175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98" spans="17:17" ht="17.149999999999999" customHeight="1" x14ac:dyDescent="0.4">
      <c r="Q175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99" spans="17:17" ht="17.149999999999999" customHeight="1" x14ac:dyDescent="0.4">
      <c r="Q175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00" spans="17:17" ht="17.149999999999999" customHeight="1" x14ac:dyDescent="0.4">
      <c r="Q176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01" spans="17:17" ht="17.149999999999999" customHeight="1" x14ac:dyDescent="0.4">
      <c r="Q176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02" spans="17:17" ht="17.149999999999999" customHeight="1" x14ac:dyDescent="0.4">
      <c r="Q176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03" spans="17:17" ht="17.149999999999999" customHeight="1" x14ac:dyDescent="0.4">
      <c r="Q176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04" spans="17:17" ht="17.149999999999999" customHeight="1" x14ac:dyDescent="0.4">
      <c r="Q176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05" spans="17:17" ht="17.149999999999999" customHeight="1" x14ac:dyDescent="0.4">
      <c r="Q176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06" spans="17:17" ht="17.149999999999999" customHeight="1" x14ac:dyDescent="0.4">
      <c r="Q176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07" spans="17:17" ht="17.149999999999999" customHeight="1" x14ac:dyDescent="0.4">
      <c r="Q176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08" spans="17:17" ht="17.149999999999999" customHeight="1" x14ac:dyDescent="0.4">
      <c r="Q176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09" spans="17:17" ht="17.149999999999999" customHeight="1" x14ac:dyDescent="0.4">
      <c r="Q176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10" spans="17:17" ht="17.149999999999999" customHeight="1" x14ac:dyDescent="0.4">
      <c r="Q176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11" spans="17:17" ht="17.149999999999999" customHeight="1" x14ac:dyDescent="0.4">
      <c r="Q176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12" spans="17:17" ht="17.149999999999999" customHeight="1" x14ac:dyDescent="0.4">
      <c r="Q176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13" spans="17:17" ht="17.149999999999999" customHeight="1" x14ac:dyDescent="0.4">
      <c r="Q176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14" spans="17:17" ht="17.149999999999999" customHeight="1" x14ac:dyDescent="0.4">
      <c r="Q176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15" spans="17:17" ht="17.149999999999999" customHeight="1" x14ac:dyDescent="0.4">
      <c r="Q176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16" spans="17:17" ht="17.149999999999999" customHeight="1" x14ac:dyDescent="0.4">
      <c r="Q176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17" spans="17:17" ht="17.149999999999999" customHeight="1" x14ac:dyDescent="0.4">
      <c r="Q176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18" spans="17:17" ht="17.149999999999999" customHeight="1" x14ac:dyDescent="0.4">
      <c r="Q176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19" spans="17:17" ht="17.149999999999999" customHeight="1" x14ac:dyDescent="0.4">
      <c r="Q176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20" spans="17:17" ht="17.149999999999999" customHeight="1" x14ac:dyDescent="0.4">
      <c r="Q176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21" spans="17:17" ht="17.149999999999999" customHeight="1" x14ac:dyDescent="0.4">
      <c r="Q176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22" spans="17:17" ht="17.149999999999999" customHeight="1" x14ac:dyDescent="0.4">
      <c r="Q176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23" spans="17:17" ht="17.149999999999999" customHeight="1" x14ac:dyDescent="0.4">
      <c r="Q176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24" spans="17:17" ht="17.149999999999999" customHeight="1" x14ac:dyDescent="0.4">
      <c r="Q176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25" spans="17:17" ht="17.149999999999999" customHeight="1" x14ac:dyDescent="0.4">
      <c r="Q176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26" spans="17:17" ht="17.149999999999999" customHeight="1" x14ac:dyDescent="0.4">
      <c r="Q176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27" spans="17:17" ht="17.149999999999999" customHeight="1" x14ac:dyDescent="0.4">
      <c r="Q176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28" spans="17:17" ht="17.149999999999999" customHeight="1" x14ac:dyDescent="0.4">
      <c r="Q176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29" spans="17:17" ht="17.149999999999999" customHeight="1" x14ac:dyDescent="0.4">
      <c r="Q176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30" spans="17:17" ht="17.149999999999999" customHeight="1" x14ac:dyDescent="0.4">
      <c r="Q176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31" spans="17:17" ht="17.149999999999999" customHeight="1" x14ac:dyDescent="0.4">
      <c r="Q176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32" spans="17:17" ht="17.149999999999999" customHeight="1" x14ac:dyDescent="0.4">
      <c r="Q176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33" spans="17:17" ht="17.149999999999999" customHeight="1" x14ac:dyDescent="0.4">
      <c r="Q176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34" spans="17:17" ht="17.149999999999999" customHeight="1" x14ac:dyDescent="0.4">
      <c r="Q176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35" spans="17:17" ht="17.149999999999999" customHeight="1" x14ac:dyDescent="0.4">
      <c r="Q176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36" spans="17:17" ht="17.149999999999999" customHeight="1" x14ac:dyDescent="0.4">
      <c r="Q176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37" spans="17:17" ht="17.149999999999999" customHeight="1" x14ac:dyDescent="0.4">
      <c r="Q176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38" spans="17:17" ht="17.149999999999999" customHeight="1" x14ac:dyDescent="0.4">
      <c r="Q176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39" spans="17:17" ht="17.149999999999999" customHeight="1" x14ac:dyDescent="0.4">
      <c r="Q176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40" spans="17:17" ht="17.149999999999999" customHeight="1" x14ac:dyDescent="0.4">
      <c r="Q176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41" spans="17:17" ht="17.149999999999999" customHeight="1" x14ac:dyDescent="0.4">
      <c r="Q176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42" spans="17:17" ht="17.149999999999999" customHeight="1" x14ac:dyDescent="0.4">
      <c r="Q176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43" spans="17:17" ht="17.149999999999999" customHeight="1" x14ac:dyDescent="0.4">
      <c r="Q176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44" spans="17:17" ht="17.149999999999999" customHeight="1" x14ac:dyDescent="0.4">
      <c r="Q176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45" spans="17:17" ht="17.149999999999999" customHeight="1" x14ac:dyDescent="0.4">
      <c r="Q176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46" spans="17:17" ht="17.149999999999999" customHeight="1" x14ac:dyDescent="0.4">
      <c r="Q176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47" spans="17:17" ht="17.149999999999999" customHeight="1" x14ac:dyDescent="0.4">
      <c r="Q176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48" spans="17:17" ht="17.149999999999999" customHeight="1" x14ac:dyDescent="0.4">
      <c r="Q176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49" spans="17:17" ht="17.149999999999999" customHeight="1" x14ac:dyDescent="0.4">
      <c r="Q176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50" spans="17:17" ht="17.149999999999999" customHeight="1" x14ac:dyDescent="0.4">
      <c r="Q176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51" spans="17:17" ht="17.149999999999999" customHeight="1" x14ac:dyDescent="0.4">
      <c r="Q176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52" spans="17:17" ht="17.149999999999999" customHeight="1" x14ac:dyDescent="0.4">
      <c r="Q176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53" spans="17:17" ht="17.149999999999999" customHeight="1" x14ac:dyDescent="0.4">
      <c r="Q176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54" spans="17:17" ht="17.149999999999999" customHeight="1" x14ac:dyDescent="0.4">
      <c r="Q176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55" spans="17:17" ht="17.149999999999999" customHeight="1" x14ac:dyDescent="0.4">
      <c r="Q176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56" spans="17:17" ht="17.149999999999999" customHeight="1" x14ac:dyDescent="0.4">
      <c r="Q176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57" spans="17:17" ht="17.149999999999999" customHeight="1" x14ac:dyDescent="0.4">
      <c r="Q176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58" spans="17:17" ht="17.149999999999999" customHeight="1" x14ac:dyDescent="0.4">
      <c r="Q176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59" spans="17:17" ht="17.149999999999999" customHeight="1" x14ac:dyDescent="0.4">
      <c r="Q176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60" spans="17:17" ht="17.149999999999999" customHeight="1" x14ac:dyDescent="0.4">
      <c r="Q176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61" spans="17:17" ht="17.149999999999999" customHeight="1" x14ac:dyDescent="0.4">
      <c r="Q176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62" spans="17:17" ht="17.149999999999999" customHeight="1" x14ac:dyDescent="0.4">
      <c r="Q176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63" spans="17:17" ht="17.149999999999999" customHeight="1" x14ac:dyDescent="0.4">
      <c r="Q176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64" spans="17:17" ht="17.149999999999999" customHeight="1" x14ac:dyDescent="0.4">
      <c r="Q176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65" spans="17:17" ht="17.149999999999999" customHeight="1" x14ac:dyDescent="0.4">
      <c r="Q176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66" spans="17:17" ht="17.149999999999999" customHeight="1" x14ac:dyDescent="0.4">
      <c r="Q176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67" spans="17:17" ht="17.149999999999999" customHeight="1" x14ac:dyDescent="0.4">
      <c r="Q176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68" spans="17:17" ht="17.149999999999999" customHeight="1" x14ac:dyDescent="0.4">
      <c r="Q176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69" spans="17:17" ht="17.149999999999999" customHeight="1" x14ac:dyDescent="0.4">
      <c r="Q176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70" spans="17:17" ht="17.149999999999999" customHeight="1" x14ac:dyDescent="0.4">
      <c r="Q176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71" spans="17:17" ht="17.149999999999999" customHeight="1" x14ac:dyDescent="0.4">
      <c r="Q176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72" spans="17:17" ht="17.149999999999999" customHeight="1" x14ac:dyDescent="0.4">
      <c r="Q176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73" spans="17:17" ht="17.149999999999999" customHeight="1" x14ac:dyDescent="0.4">
      <c r="Q176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74" spans="17:17" ht="17.149999999999999" customHeight="1" x14ac:dyDescent="0.4">
      <c r="Q176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75" spans="17:17" ht="17.149999999999999" customHeight="1" x14ac:dyDescent="0.4">
      <c r="Q176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76" spans="17:17" ht="17.149999999999999" customHeight="1" x14ac:dyDescent="0.4">
      <c r="Q176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77" spans="17:17" ht="17.149999999999999" customHeight="1" x14ac:dyDescent="0.4">
      <c r="Q176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78" spans="17:17" ht="17.149999999999999" customHeight="1" x14ac:dyDescent="0.4">
      <c r="Q176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79" spans="17:17" ht="17.149999999999999" customHeight="1" x14ac:dyDescent="0.4">
      <c r="Q176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80" spans="17:17" ht="17.149999999999999" customHeight="1" x14ac:dyDescent="0.4">
      <c r="Q176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81" spans="17:17" ht="17.149999999999999" customHeight="1" x14ac:dyDescent="0.4">
      <c r="Q176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82" spans="17:17" ht="17.149999999999999" customHeight="1" x14ac:dyDescent="0.4">
      <c r="Q176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83" spans="17:17" ht="17.149999999999999" customHeight="1" x14ac:dyDescent="0.4">
      <c r="Q176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84" spans="17:17" ht="17.149999999999999" customHeight="1" x14ac:dyDescent="0.4">
      <c r="Q176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85" spans="17:17" ht="17.149999999999999" customHeight="1" x14ac:dyDescent="0.4">
      <c r="Q176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86" spans="17:17" ht="17.149999999999999" customHeight="1" x14ac:dyDescent="0.4">
      <c r="Q176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87" spans="17:17" ht="17.149999999999999" customHeight="1" x14ac:dyDescent="0.4">
      <c r="Q176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88" spans="17:17" ht="17.149999999999999" customHeight="1" x14ac:dyDescent="0.4">
      <c r="Q176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89" spans="17:17" ht="17.149999999999999" customHeight="1" x14ac:dyDescent="0.4">
      <c r="Q176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90" spans="17:17" ht="17.149999999999999" customHeight="1" x14ac:dyDescent="0.4">
      <c r="Q176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91" spans="17:17" ht="17.149999999999999" customHeight="1" x14ac:dyDescent="0.4">
      <c r="Q176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92" spans="17:17" ht="17.149999999999999" customHeight="1" x14ac:dyDescent="0.4">
      <c r="Q176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93" spans="17:17" ht="17.149999999999999" customHeight="1" x14ac:dyDescent="0.4">
      <c r="Q176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94" spans="17:17" ht="17.149999999999999" customHeight="1" x14ac:dyDescent="0.4">
      <c r="Q176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95" spans="17:17" ht="17.149999999999999" customHeight="1" x14ac:dyDescent="0.4">
      <c r="Q176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96" spans="17:17" ht="17.149999999999999" customHeight="1" x14ac:dyDescent="0.4">
      <c r="Q176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97" spans="17:17" ht="17.149999999999999" customHeight="1" x14ac:dyDescent="0.4">
      <c r="Q176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98" spans="17:17" ht="17.149999999999999" customHeight="1" x14ac:dyDescent="0.4">
      <c r="Q176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99" spans="17:17" ht="17.149999999999999" customHeight="1" x14ac:dyDescent="0.4">
      <c r="Q176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00" spans="17:17" ht="17.149999999999999" customHeight="1" x14ac:dyDescent="0.4">
      <c r="Q177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01" spans="17:17" ht="17.149999999999999" customHeight="1" x14ac:dyDescent="0.4">
      <c r="Q177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02" spans="17:17" ht="17.149999999999999" customHeight="1" x14ac:dyDescent="0.4">
      <c r="Q177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03" spans="17:17" ht="17.149999999999999" customHeight="1" x14ac:dyDescent="0.4">
      <c r="Q177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04" spans="17:17" ht="17.149999999999999" customHeight="1" x14ac:dyDescent="0.4">
      <c r="Q177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05" spans="17:17" ht="17.149999999999999" customHeight="1" x14ac:dyDescent="0.4">
      <c r="Q177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06" spans="17:17" ht="17.149999999999999" customHeight="1" x14ac:dyDescent="0.4">
      <c r="Q177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07" spans="17:17" ht="17.149999999999999" customHeight="1" x14ac:dyDescent="0.4">
      <c r="Q177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08" spans="17:17" ht="17.149999999999999" customHeight="1" x14ac:dyDescent="0.4">
      <c r="Q177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09" spans="17:17" ht="17.149999999999999" customHeight="1" x14ac:dyDescent="0.4">
      <c r="Q177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10" spans="17:17" ht="17.149999999999999" customHeight="1" x14ac:dyDescent="0.4">
      <c r="Q177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11" spans="17:17" ht="17.149999999999999" customHeight="1" x14ac:dyDescent="0.4">
      <c r="Q177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12" spans="17:17" ht="17.149999999999999" customHeight="1" x14ac:dyDescent="0.4">
      <c r="Q177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13" spans="17:17" ht="17.149999999999999" customHeight="1" x14ac:dyDescent="0.4">
      <c r="Q177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14" spans="17:17" ht="17.149999999999999" customHeight="1" x14ac:dyDescent="0.4">
      <c r="Q177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15" spans="17:17" ht="17.149999999999999" customHeight="1" x14ac:dyDescent="0.4">
      <c r="Q177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16" spans="17:17" ht="17.149999999999999" customHeight="1" x14ac:dyDescent="0.4">
      <c r="Q177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17" spans="17:17" ht="17.149999999999999" customHeight="1" x14ac:dyDescent="0.4">
      <c r="Q177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18" spans="17:17" ht="17.149999999999999" customHeight="1" x14ac:dyDescent="0.4">
      <c r="Q177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19" spans="17:17" ht="17.149999999999999" customHeight="1" x14ac:dyDescent="0.4">
      <c r="Q177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20" spans="17:17" ht="17.149999999999999" customHeight="1" x14ac:dyDescent="0.4">
      <c r="Q177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21" spans="17:17" ht="17.149999999999999" customHeight="1" x14ac:dyDescent="0.4">
      <c r="Q177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22" spans="17:17" ht="17.149999999999999" customHeight="1" x14ac:dyDescent="0.4">
      <c r="Q177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23" spans="17:17" ht="17.149999999999999" customHeight="1" x14ac:dyDescent="0.4">
      <c r="Q177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24" spans="17:17" ht="17.149999999999999" customHeight="1" x14ac:dyDescent="0.4">
      <c r="Q177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25" spans="17:17" ht="17.149999999999999" customHeight="1" x14ac:dyDescent="0.4">
      <c r="Q177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26" spans="17:17" ht="17.149999999999999" customHeight="1" x14ac:dyDescent="0.4">
      <c r="Q177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27" spans="17:17" ht="17.149999999999999" customHeight="1" x14ac:dyDescent="0.4">
      <c r="Q177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28" spans="17:17" ht="17.149999999999999" customHeight="1" x14ac:dyDescent="0.4">
      <c r="Q177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29" spans="17:17" ht="17.149999999999999" customHeight="1" x14ac:dyDescent="0.4">
      <c r="Q177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30" spans="17:17" ht="17.149999999999999" customHeight="1" x14ac:dyDescent="0.4">
      <c r="Q177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31" spans="17:17" ht="17.149999999999999" customHeight="1" x14ac:dyDescent="0.4">
      <c r="Q177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32" spans="17:17" ht="17.149999999999999" customHeight="1" x14ac:dyDescent="0.4">
      <c r="Q177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33" spans="17:17" ht="17.149999999999999" customHeight="1" x14ac:dyDescent="0.4">
      <c r="Q177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34" spans="17:17" ht="17.149999999999999" customHeight="1" x14ac:dyDescent="0.4">
      <c r="Q177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35" spans="17:17" ht="17.149999999999999" customHeight="1" x14ac:dyDescent="0.4">
      <c r="Q177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36" spans="17:17" ht="17.149999999999999" customHeight="1" x14ac:dyDescent="0.4">
      <c r="Q177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37" spans="17:17" ht="17.149999999999999" customHeight="1" x14ac:dyDescent="0.4">
      <c r="Q177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38" spans="17:17" ht="17.149999999999999" customHeight="1" x14ac:dyDescent="0.4">
      <c r="Q177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39" spans="17:17" ht="17.149999999999999" customHeight="1" x14ac:dyDescent="0.4">
      <c r="Q177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40" spans="17:17" ht="17.149999999999999" customHeight="1" x14ac:dyDescent="0.4">
      <c r="Q177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41" spans="17:17" ht="17.149999999999999" customHeight="1" x14ac:dyDescent="0.4">
      <c r="Q177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42" spans="17:17" ht="17.149999999999999" customHeight="1" x14ac:dyDescent="0.4">
      <c r="Q177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43" spans="17:17" ht="17.149999999999999" customHeight="1" x14ac:dyDescent="0.4">
      <c r="Q177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44" spans="17:17" ht="17.149999999999999" customHeight="1" x14ac:dyDescent="0.4">
      <c r="Q177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45" spans="17:17" ht="17.149999999999999" customHeight="1" x14ac:dyDescent="0.4">
      <c r="Q177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46" spans="17:17" ht="17.149999999999999" customHeight="1" x14ac:dyDescent="0.4">
      <c r="Q177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47" spans="17:17" ht="17.149999999999999" customHeight="1" x14ac:dyDescent="0.4">
      <c r="Q177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48" spans="17:17" ht="17.149999999999999" customHeight="1" x14ac:dyDescent="0.4">
      <c r="Q177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49" spans="17:17" ht="17.149999999999999" customHeight="1" x14ac:dyDescent="0.4">
      <c r="Q177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50" spans="17:17" ht="17.149999999999999" customHeight="1" x14ac:dyDescent="0.4">
      <c r="Q177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51" spans="17:17" ht="17.149999999999999" customHeight="1" x14ac:dyDescent="0.4">
      <c r="Q177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52" spans="17:17" ht="17.149999999999999" customHeight="1" x14ac:dyDescent="0.4">
      <c r="Q177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53" spans="17:17" ht="17.149999999999999" customHeight="1" x14ac:dyDescent="0.4">
      <c r="Q177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54" spans="17:17" ht="17.149999999999999" customHeight="1" x14ac:dyDescent="0.4">
      <c r="Q177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55" spans="17:17" ht="17.149999999999999" customHeight="1" x14ac:dyDescent="0.4">
      <c r="Q177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56" spans="17:17" ht="17.149999999999999" customHeight="1" x14ac:dyDescent="0.4">
      <c r="Q177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57" spans="17:17" ht="17.149999999999999" customHeight="1" x14ac:dyDescent="0.4">
      <c r="Q177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58" spans="17:17" ht="17.149999999999999" customHeight="1" x14ac:dyDescent="0.4">
      <c r="Q177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59" spans="17:17" ht="17.149999999999999" customHeight="1" x14ac:dyDescent="0.4">
      <c r="Q177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60" spans="17:17" ht="17.149999999999999" customHeight="1" x14ac:dyDescent="0.4">
      <c r="Q177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61" spans="17:17" ht="17.149999999999999" customHeight="1" x14ac:dyDescent="0.4">
      <c r="Q177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62" spans="17:17" ht="17.149999999999999" customHeight="1" x14ac:dyDescent="0.4">
      <c r="Q177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63" spans="17:17" ht="17.149999999999999" customHeight="1" x14ac:dyDescent="0.4">
      <c r="Q177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64" spans="17:17" ht="17.149999999999999" customHeight="1" x14ac:dyDescent="0.4">
      <c r="Q177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65" spans="17:17" ht="17.149999999999999" customHeight="1" x14ac:dyDescent="0.4">
      <c r="Q177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66" spans="17:17" ht="17.149999999999999" customHeight="1" x14ac:dyDescent="0.4">
      <c r="Q177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67" spans="17:17" ht="17.149999999999999" customHeight="1" x14ac:dyDescent="0.4">
      <c r="Q177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68" spans="17:17" ht="17.149999999999999" customHeight="1" x14ac:dyDescent="0.4">
      <c r="Q177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69" spans="17:17" ht="17.149999999999999" customHeight="1" x14ac:dyDescent="0.4">
      <c r="Q177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70" spans="17:17" ht="17.149999999999999" customHeight="1" x14ac:dyDescent="0.4">
      <c r="Q177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71" spans="17:17" ht="17.149999999999999" customHeight="1" x14ac:dyDescent="0.4">
      <c r="Q177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72" spans="17:17" ht="17.149999999999999" customHeight="1" x14ac:dyDescent="0.4">
      <c r="Q177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73" spans="17:17" ht="17.149999999999999" customHeight="1" x14ac:dyDescent="0.4">
      <c r="Q177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74" spans="17:17" ht="17.149999999999999" customHeight="1" x14ac:dyDescent="0.4">
      <c r="Q177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75" spans="17:17" ht="17.149999999999999" customHeight="1" x14ac:dyDescent="0.4">
      <c r="Q177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76" spans="17:17" ht="17.149999999999999" customHeight="1" x14ac:dyDescent="0.4">
      <c r="Q177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77" spans="17:17" ht="17.149999999999999" customHeight="1" x14ac:dyDescent="0.4">
      <c r="Q177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78" spans="17:17" ht="17.149999999999999" customHeight="1" x14ac:dyDescent="0.4">
      <c r="Q177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79" spans="17:17" ht="17.149999999999999" customHeight="1" x14ac:dyDescent="0.4">
      <c r="Q177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80" spans="17:17" ht="17.149999999999999" customHeight="1" x14ac:dyDescent="0.4">
      <c r="Q177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81" spans="17:17" ht="17.149999999999999" customHeight="1" x14ac:dyDescent="0.4">
      <c r="Q177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82" spans="17:17" ht="17.149999999999999" customHeight="1" x14ac:dyDescent="0.4">
      <c r="Q177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83" spans="17:17" ht="17.149999999999999" customHeight="1" x14ac:dyDescent="0.4">
      <c r="Q177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84" spans="17:17" ht="17.149999999999999" customHeight="1" x14ac:dyDescent="0.4">
      <c r="Q177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85" spans="17:17" ht="17.149999999999999" customHeight="1" x14ac:dyDescent="0.4">
      <c r="Q177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86" spans="17:17" ht="17.149999999999999" customHeight="1" x14ac:dyDescent="0.4">
      <c r="Q177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87" spans="17:17" ht="17.149999999999999" customHeight="1" x14ac:dyDescent="0.4">
      <c r="Q177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88" spans="17:17" ht="17.149999999999999" customHeight="1" x14ac:dyDescent="0.4">
      <c r="Q177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89" spans="17:17" ht="17.149999999999999" customHeight="1" x14ac:dyDescent="0.4">
      <c r="Q177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90" spans="17:17" ht="17.149999999999999" customHeight="1" x14ac:dyDescent="0.4">
      <c r="Q177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91" spans="17:17" ht="17.149999999999999" customHeight="1" x14ac:dyDescent="0.4">
      <c r="Q177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92" spans="17:17" ht="17.149999999999999" customHeight="1" x14ac:dyDescent="0.4">
      <c r="Q177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93" spans="17:17" ht="17.149999999999999" customHeight="1" x14ac:dyDescent="0.4">
      <c r="Q177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94" spans="17:17" ht="17.149999999999999" customHeight="1" x14ac:dyDescent="0.4">
      <c r="Q177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95" spans="17:17" ht="17.149999999999999" customHeight="1" x14ac:dyDescent="0.4">
      <c r="Q177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96" spans="17:17" ht="17.149999999999999" customHeight="1" x14ac:dyDescent="0.4">
      <c r="Q177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97" spans="17:17" ht="17.149999999999999" customHeight="1" x14ac:dyDescent="0.4">
      <c r="Q177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98" spans="17:17" ht="17.149999999999999" customHeight="1" x14ac:dyDescent="0.4">
      <c r="Q177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99" spans="17:17" ht="17.149999999999999" customHeight="1" x14ac:dyDescent="0.4">
      <c r="Q177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00" spans="17:17" ht="17.149999999999999" customHeight="1" x14ac:dyDescent="0.4">
      <c r="Q178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01" spans="17:17" ht="17.149999999999999" customHeight="1" x14ac:dyDescent="0.4">
      <c r="Q178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02" spans="17:17" ht="17.149999999999999" customHeight="1" x14ac:dyDescent="0.4">
      <c r="Q178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03" spans="17:17" ht="17.149999999999999" customHeight="1" x14ac:dyDescent="0.4">
      <c r="Q178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04" spans="17:17" ht="17.149999999999999" customHeight="1" x14ac:dyDescent="0.4">
      <c r="Q178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05" spans="17:17" ht="17.149999999999999" customHeight="1" x14ac:dyDescent="0.4">
      <c r="Q178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06" spans="17:17" ht="17.149999999999999" customHeight="1" x14ac:dyDescent="0.4">
      <c r="Q178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07" spans="17:17" ht="17.149999999999999" customHeight="1" x14ac:dyDescent="0.4">
      <c r="Q178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08" spans="17:17" ht="17.149999999999999" customHeight="1" x14ac:dyDescent="0.4">
      <c r="Q178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09" spans="17:17" ht="17.149999999999999" customHeight="1" x14ac:dyDescent="0.4">
      <c r="Q178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10" spans="17:17" ht="17.149999999999999" customHeight="1" x14ac:dyDescent="0.4">
      <c r="Q178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11" spans="17:17" ht="17.149999999999999" customHeight="1" x14ac:dyDescent="0.4">
      <c r="Q178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12" spans="17:17" ht="17.149999999999999" customHeight="1" x14ac:dyDescent="0.4">
      <c r="Q178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13" spans="17:17" ht="17.149999999999999" customHeight="1" x14ac:dyDescent="0.4">
      <c r="Q178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14" spans="17:17" ht="17.149999999999999" customHeight="1" x14ac:dyDescent="0.4">
      <c r="Q178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15" spans="17:17" ht="17.149999999999999" customHeight="1" x14ac:dyDescent="0.4">
      <c r="Q178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16" spans="17:17" ht="17.149999999999999" customHeight="1" x14ac:dyDescent="0.4">
      <c r="Q178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17" spans="17:17" ht="17.149999999999999" customHeight="1" x14ac:dyDescent="0.4">
      <c r="Q178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18" spans="17:17" ht="17.149999999999999" customHeight="1" x14ac:dyDescent="0.4">
      <c r="Q178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19" spans="17:17" ht="17.149999999999999" customHeight="1" x14ac:dyDescent="0.4">
      <c r="Q178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20" spans="17:17" ht="17.149999999999999" customHeight="1" x14ac:dyDescent="0.4">
      <c r="Q178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21" spans="17:17" ht="17.149999999999999" customHeight="1" x14ac:dyDescent="0.4">
      <c r="Q178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22" spans="17:17" ht="17.149999999999999" customHeight="1" x14ac:dyDescent="0.4">
      <c r="Q178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23" spans="17:17" ht="17.149999999999999" customHeight="1" x14ac:dyDescent="0.4">
      <c r="Q178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24" spans="17:17" ht="17.149999999999999" customHeight="1" x14ac:dyDescent="0.4">
      <c r="Q178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25" spans="17:17" ht="17.149999999999999" customHeight="1" x14ac:dyDescent="0.4">
      <c r="Q178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26" spans="17:17" ht="17.149999999999999" customHeight="1" x14ac:dyDescent="0.4">
      <c r="Q178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27" spans="17:17" ht="17.149999999999999" customHeight="1" x14ac:dyDescent="0.4">
      <c r="Q178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28" spans="17:17" ht="17.149999999999999" customHeight="1" x14ac:dyDescent="0.4">
      <c r="Q178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29" spans="17:17" ht="17.149999999999999" customHeight="1" x14ac:dyDescent="0.4">
      <c r="Q178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30" spans="17:17" ht="17.149999999999999" customHeight="1" x14ac:dyDescent="0.4">
      <c r="Q178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31" spans="17:17" ht="17.149999999999999" customHeight="1" x14ac:dyDescent="0.4">
      <c r="Q178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32" spans="17:17" ht="17.149999999999999" customHeight="1" x14ac:dyDescent="0.4">
      <c r="Q178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33" spans="17:17" ht="17.149999999999999" customHeight="1" x14ac:dyDescent="0.4">
      <c r="Q178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34" spans="17:17" ht="17.149999999999999" customHeight="1" x14ac:dyDescent="0.4">
      <c r="Q178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35" spans="17:17" ht="17.149999999999999" customHeight="1" x14ac:dyDescent="0.4">
      <c r="Q178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36" spans="17:17" ht="17.149999999999999" customHeight="1" x14ac:dyDescent="0.4">
      <c r="Q178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37" spans="17:17" ht="17.149999999999999" customHeight="1" x14ac:dyDescent="0.4">
      <c r="Q178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38" spans="17:17" ht="17.149999999999999" customHeight="1" x14ac:dyDescent="0.4">
      <c r="Q178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39" spans="17:17" ht="17.149999999999999" customHeight="1" x14ac:dyDescent="0.4">
      <c r="Q178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40" spans="17:17" ht="17.149999999999999" customHeight="1" x14ac:dyDescent="0.4">
      <c r="Q178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41" spans="17:17" ht="17.149999999999999" customHeight="1" x14ac:dyDescent="0.4">
      <c r="Q178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42" spans="17:17" ht="17.149999999999999" customHeight="1" x14ac:dyDescent="0.4">
      <c r="Q178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43" spans="17:17" ht="17.149999999999999" customHeight="1" x14ac:dyDescent="0.4">
      <c r="Q178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44" spans="17:17" ht="17.149999999999999" customHeight="1" x14ac:dyDescent="0.4">
      <c r="Q178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45" spans="17:17" ht="17.149999999999999" customHeight="1" x14ac:dyDescent="0.4">
      <c r="Q178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46" spans="17:17" ht="17.149999999999999" customHeight="1" x14ac:dyDescent="0.4">
      <c r="Q178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47" spans="17:17" ht="17.149999999999999" customHeight="1" x14ac:dyDescent="0.4">
      <c r="Q178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48" spans="17:17" ht="17.149999999999999" customHeight="1" x14ac:dyDescent="0.4">
      <c r="Q178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49" spans="17:17" ht="17.149999999999999" customHeight="1" x14ac:dyDescent="0.4">
      <c r="Q178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50" spans="17:17" ht="17.149999999999999" customHeight="1" x14ac:dyDescent="0.4">
      <c r="Q178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51" spans="17:17" ht="17.149999999999999" customHeight="1" x14ac:dyDescent="0.4">
      <c r="Q178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52" spans="17:17" ht="17.149999999999999" customHeight="1" x14ac:dyDescent="0.4">
      <c r="Q178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53" spans="17:17" ht="17.149999999999999" customHeight="1" x14ac:dyDescent="0.4">
      <c r="Q178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54" spans="17:17" ht="17.149999999999999" customHeight="1" x14ac:dyDescent="0.4">
      <c r="Q178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55" spans="17:17" ht="17.149999999999999" customHeight="1" x14ac:dyDescent="0.4">
      <c r="Q178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56" spans="17:17" ht="17.149999999999999" customHeight="1" x14ac:dyDescent="0.4">
      <c r="Q178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57" spans="17:17" ht="17.149999999999999" customHeight="1" x14ac:dyDescent="0.4">
      <c r="Q178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58" spans="17:17" ht="17.149999999999999" customHeight="1" x14ac:dyDescent="0.4">
      <c r="Q178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59" spans="17:17" ht="17.149999999999999" customHeight="1" x14ac:dyDescent="0.4">
      <c r="Q178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60" spans="17:17" ht="17.149999999999999" customHeight="1" x14ac:dyDescent="0.4">
      <c r="Q178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61" spans="17:17" ht="17.149999999999999" customHeight="1" x14ac:dyDescent="0.4">
      <c r="Q178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62" spans="17:17" ht="17.149999999999999" customHeight="1" x14ac:dyDescent="0.4">
      <c r="Q178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63" spans="17:17" ht="17.149999999999999" customHeight="1" x14ac:dyDescent="0.4">
      <c r="Q178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64" spans="17:17" ht="17.149999999999999" customHeight="1" x14ac:dyDescent="0.4">
      <c r="Q178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65" spans="17:17" ht="17.149999999999999" customHeight="1" x14ac:dyDescent="0.4">
      <c r="Q178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66" spans="17:17" ht="17.149999999999999" customHeight="1" x14ac:dyDescent="0.4">
      <c r="Q178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67" spans="17:17" ht="17.149999999999999" customHeight="1" x14ac:dyDescent="0.4">
      <c r="Q178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68" spans="17:17" ht="17.149999999999999" customHeight="1" x14ac:dyDescent="0.4">
      <c r="Q178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69" spans="17:17" ht="17.149999999999999" customHeight="1" x14ac:dyDescent="0.4">
      <c r="Q178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70" spans="17:17" ht="17.149999999999999" customHeight="1" x14ac:dyDescent="0.4">
      <c r="Q178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71" spans="17:17" ht="17.149999999999999" customHeight="1" x14ac:dyDescent="0.4">
      <c r="Q178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72" spans="17:17" ht="17.149999999999999" customHeight="1" x14ac:dyDescent="0.4">
      <c r="Q178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73" spans="17:17" ht="17.149999999999999" customHeight="1" x14ac:dyDescent="0.4">
      <c r="Q178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74" spans="17:17" ht="17.149999999999999" customHeight="1" x14ac:dyDescent="0.4">
      <c r="Q178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75" spans="17:17" ht="17.149999999999999" customHeight="1" x14ac:dyDescent="0.4">
      <c r="Q178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76" spans="17:17" ht="17.149999999999999" customHeight="1" x14ac:dyDescent="0.4">
      <c r="Q178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77" spans="17:17" ht="17.149999999999999" customHeight="1" x14ac:dyDescent="0.4">
      <c r="Q178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78" spans="17:17" ht="17.149999999999999" customHeight="1" x14ac:dyDescent="0.4">
      <c r="Q178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79" spans="17:17" ht="17.149999999999999" customHeight="1" x14ac:dyDescent="0.4">
      <c r="Q178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80" spans="17:17" ht="17.149999999999999" customHeight="1" x14ac:dyDescent="0.4">
      <c r="Q178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81" spans="17:17" ht="17.149999999999999" customHeight="1" x14ac:dyDescent="0.4">
      <c r="Q178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82" spans="17:17" ht="17.149999999999999" customHeight="1" x14ac:dyDescent="0.4">
      <c r="Q178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83" spans="17:17" ht="17.149999999999999" customHeight="1" x14ac:dyDescent="0.4">
      <c r="Q178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84" spans="17:17" ht="17.149999999999999" customHeight="1" x14ac:dyDescent="0.4">
      <c r="Q178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85" spans="17:17" ht="17.149999999999999" customHeight="1" x14ac:dyDescent="0.4">
      <c r="Q178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86" spans="17:17" ht="17.149999999999999" customHeight="1" x14ac:dyDescent="0.4">
      <c r="Q178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87" spans="17:17" ht="17.149999999999999" customHeight="1" x14ac:dyDescent="0.4">
      <c r="Q178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88" spans="17:17" ht="17.149999999999999" customHeight="1" x14ac:dyDescent="0.4">
      <c r="Q178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89" spans="17:17" ht="17.149999999999999" customHeight="1" x14ac:dyDescent="0.4">
      <c r="Q178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90" spans="17:17" ht="17.149999999999999" customHeight="1" x14ac:dyDescent="0.4">
      <c r="Q178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91" spans="17:17" ht="17.149999999999999" customHeight="1" x14ac:dyDescent="0.4">
      <c r="Q178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92" spans="17:17" ht="17.149999999999999" customHeight="1" x14ac:dyDescent="0.4">
      <c r="Q178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93" spans="17:17" ht="17.149999999999999" customHeight="1" x14ac:dyDescent="0.4">
      <c r="Q178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94" spans="17:17" ht="17.149999999999999" customHeight="1" x14ac:dyDescent="0.4">
      <c r="Q178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95" spans="17:17" ht="17.149999999999999" customHeight="1" x14ac:dyDescent="0.4">
      <c r="Q178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96" spans="17:17" ht="17.149999999999999" customHeight="1" x14ac:dyDescent="0.4">
      <c r="Q178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97" spans="17:17" ht="17.149999999999999" customHeight="1" x14ac:dyDescent="0.4">
      <c r="Q178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98" spans="17:17" ht="17.149999999999999" customHeight="1" x14ac:dyDescent="0.4">
      <c r="Q178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99" spans="17:17" ht="17.149999999999999" customHeight="1" x14ac:dyDescent="0.4">
      <c r="Q178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00" spans="17:17" ht="17.149999999999999" customHeight="1" x14ac:dyDescent="0.4">
      <c r="Q179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01" spans="17:17" ht="17.149999999999999" customHeight="1" x14ac:dyDescent="0.4">
      <c r="Q179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02" spans="17:17" ht="17.149999999999999" customHeight="1" x14ac:dyDescent="0.4">
      <c r="Q179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03" spans="17:17" ht="17.149999999999999" customHeight="1" x14ac:dyDescent="0.4">
      <c r="Q179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04" spans="17:17" ht="17.149999999999999" customHeight="1" x14ac:dyDescent="0.4">
      <c r="Q179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05" spans="17:17" ht="17.149999999999999" customHeight="1" x14ac:dyDescent="0.4">
      <c r="Q179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06" spans="17:17" ht="17.149999999999999" customHeight="1" x14ac:dyDescent="0.4">
      <c r="Q179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07" spans="17:17" ht="17.149999999999999" customHeight="1" x14ac:dyDescent="0.4">
      <c r="Q179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08" spans="17:17" ht="17.149999999999999" customHeight="1" x14ac:dyDescent="0.4">
      <c r="Q179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09" spans="17:17" ht="17.149999999999999" customHeight="1" x14ac:dyDescent="0.4">
      <c r="Q179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10" spans="17:17" ht="17.149999999999999" customHeight="1" x14ac:dyDescent="0.4">
      <c r="Q179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11" spans="17:17" ht="17.149999999999999" customHeight="1" x14ac:dyDescent="0.4">
      <c r="Q179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12" spans="17:17" ht="17.149999999999999" customHeight="1" x14ac:dyDescent="0.4">
      <c r="Q179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13" spans="17:17" ht="17.149999999999999" customHeight="1" x14ac:dyDescent="0.4">
      <c r="Q179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14" spans="17:17" ht="17.149999999999999" customHeight="1" x14ac:dyDescent="0.4">
      <c r="Q179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15" spans="17:17" ht="17.149999999999999" customHeight="1" x14ac:dyDescent="0.4">
      <c r="Q179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16" spans="17:17" ht="17.149999999999999" customHeight="1" x14ac:dyDescent="0.4">
      <c r="Q179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17" spans="17:17" ht="17.149999999999999" customHeight="1" x14ac:dyDescent="0.4">
      <c r="Q179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18" spans="17:17" ht="17.149999999999999" customHeight="1" x14ac:dyDescent="0.4">
      <c r="Q179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19" spans="17:17" ht="17.149999999999999" customHeight="1" x14ac:dyDescent="0.4">
      <c r="Q179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20" spans="17:17" ht="17.149999999999999" customHeight="1" x14ac:dyDescent="0.4">
      <c r="Q179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21" spans="17:17" ht="17.149999999999999" customHeight="1" x14ac:dyDescent="0.4">
      <c r="Q179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22" spans="17:17" ht="17.149999999999999" customHeight="1" x14ac:dyDescent="0.4">
      <c r="Q179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23" spans="17:17" ht="17.149999999999999" customHeight="1" x14ac:dyDescent="0.4">
      <c r="Q179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24" spans="17:17" ht="17.149999999999999" customHeight="1" x14ac:dyDescent="0.4">
      <c r="Q179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25" spans="17:17" ht="17.149999999999999" customHeight="1" x14ac:dyDescent="0.4">
      <c r="Q179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26" spans="17:17" ht="17.149999999999999" customHeight="1" x14ac:dyDescent="0.4">
      <c r="Q179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27" spans="17:17" ht="17.149999999999999" customHeight="1" x14ac:dyDescent="0.4">
      <c r="Q179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28" spans="17:17" ht="17.149999999999999" customHeight="1" x14ac:dyDescent="0.4">
      <c r="Q179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29" spans="17:17" ht="17.149999999999999" customHeight="1" x14ac:dyDescent="0.4">
      <c r="Q179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30" spans="17:17" ht="17.149999999999999" customHeight="1" x14ac:dyDescent="0.4">
      <c r="Q179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31" spans="17:17" ht="17.149999999999999" customHeight="1" x14ac:dyDescent="0.4">
      <c r="Q179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32" spans="17:17" ht="17.149999999999999" customHeight="1" x14ac:dyDescent="0.4">
      <c r="Q179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33" spans="17:17" ht="17.149999999999999" customHeight="1" x14ac:dyDescent="0.4">
      <c r="Q179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34" spans="17:17" ht="17.149999999999999" customHeight="1" x14ac:dyDescent="0.4">
      <c r="Q179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35" spans="17:17" ht="17.149999999999999" customHeight="1" x14ac:dyDescent="0.4">
      <c r="Q179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36" spans="17:17" ht="17.149999999999999" customHeight="1" x14ac:dyDescent="0.4">
      <c r="Q179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37" spans="17:17" ht="17.149999999999999" customHeight="1" x14ac:dyDescent="0.4">
      <c r="Q179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38" spans="17:17" ht="17.149999999999999" customHeight="1" x14ac:dyDescent="0.4">
      <c r="Q179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39" spans="17:17" ht="17.149999999999999" customHeight="1" x14ac:dyDescent="0.4">
      <c r="Q179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40" spans="17:17" ht="17.149999999999999" customHeight="1" x14ac:dyDescent="0.4">
      <c r="Q179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41" spans="17:17" ht="17.149999999999999" customHeight="1" x14ac:dyDescent="0.4">
      <c r="Q179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42" spans="17:17" ht="17.149999999999999" customHeight="1" x14ac:dyDescent="0.4">
      <c r="Q179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43" spans="17:17" ht="17.149999999999999" customHeight="1" x14ac:dyDescent="0.4">
      <c r="Q179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44" spans="17:17" ht="17.149999999999999" customHeight="1" x14ac:dyDescent="0.4">
      <c r="Q179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45" spans="17:17" ht="17.149999999999999" customHeight="1" x14ac:dyDescent="0.4">
      <c r="Q179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46" spans="17:17" ht="17.149999999999999" customHeight="1" x14ac:dyDescent="0.4">
      <c r="Q179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47" spans="17:17" ht="17.149999999999999" customHeight="1" x14ac:dyDescent="0.4">
      <c r="Q179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48" spans="17:17" ht="17.149999999999999" customHeight="1" x14ac:dyDescent="0.4">
      <c r="Q179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49" spans="17:17" ht="17.149999999999999" customHeight="1" x14ac:dyDescent="0.4">
      <c r="Q179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50" spans="17:17" ht="17.149999999999999" customHeight="1" x14ac:dyDescent="0.4">
      <c r="Q179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51" spans="17:17" ht="17.149999999999999" customHeight="1" x14ac:dyDescent="0.4">
      <c r="Q179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52" spans="17:17" ht="17.149999999999999" customHeight="1" x14ac:dyDescent="0.4">
      <c r="Q179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53" spans="17:17" ht="17.149999999999999" customHeight="1" x14ac:dyDescent="0.4">
      <c r="Q179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54" spans="17:17" ht="17.149999999999999" customHeight="1" x14ac:dyDescent="0.4">
      <c r="Q179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55" spans="17:17" ht="17.149999999999999" customHeight="1" x14ac:dyDescent="0.4">
      <c r="Q179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56" spans="17:17" ht="17.149999999999999" customHeight="1" x14ac:dyDescent="0.4">
      <c r="Q179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57" spans="17:17" ht="17.149999999999999" customHeight="1" x14ac:dyDescent="0.4">
      <c r="Q179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58" spans="17:17" ht="17.149999999999999" customHeight="1" x14ac:dyDescent="0.4">
      <c r="Q179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59" spans="17:17" ht="17.149999999999999" customHeight="1" x14ac:dyDescent="0.4">
      <c r="Q179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60" spans="17:17" ht="17.149999999999999" customHeight="1" x14ac:dyDescent="0.4">
      <c r="Q179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61" spans="17:17" ht="17.149999999999999" customHeight="1" x14ac:dyDescent="0.4">
      <c r="Q179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62" spans="17:17" ht="17.149999999999999" customHeight="1" x14ac:dyDescent="0.4">
      <c r="Q179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63" spans="17:17" ht="17.149999999999999" customHeight="1" x14ac:dyDescent="0.4">
      <c r="Q179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64" spans="17:17" ht="17.149999999999999" customHeight="1" x14ac:dyDescent="0.4">
      <c r="Q179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65" spans="17:17" ht="17.149999999999999" customHeight="1" x14ac:dyDescent="0.4">
      <c r="Q179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66" spans="17:17" ht="17.149999999999999" customHeight="1" x14ac:dyDescent="0.4">
      <c r="Q179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67" spans="17:17" ht="17.149999999999999" customHeight="1" x14ac:dyDescent="0.4">
      <c r="Q179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68" spans="17:17" ht="17.149999999999999" customHeight="1" x14ac:dyDescent="0.4">
      <c r="Q179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69" spans="17:17" ht="17.149999999999999" customHeight="1" x14ac:dyDescent="0.4">
      <c r="Q179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70" spans="17:17" ht="17.149999999999999" customHeight="1" x14ac:dyDescent="0.4">
      <c r="Q179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71" spans="17:17" ht="17.149999999999999" customHeight="1" x14ac:dyDescent="0.4">
      <c r="Q179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72" spans="17:17" ht="17.149999999999999" customHeight="1" x14ac:dyDescent="0.4">
      <c r="Q179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73" spans="17:17" ht="17.149999999999999" customHeight="1" x14ac:dyDescent="0.4">
      <c r="Q179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74" spans="17:17" ht="17.149999999999999" customHeight="1" x14ac:dyDescent="0.4">
      <c r="Q179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75" spans="17:17" ht="17.149999999999999" customHeight="1" x14ac:dyDescent="0.4">
      <c r="Q179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76" spans="17:17" ht="17.149999999999999" customHeight="1" x14ac:dyDescent="0.4">
      <c r="Q179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77" spans="17:17" ht="17.149999999999999" customHeight="1" x14ac:dyDescent="0.4">
      <c r="Q179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78" spans="17:17" ht="17.149999999999999" customHeight="1" x14ac:dyDescent="0.4">
      <c r="Q179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79" spans="17:17" ht="17.149999999999999" customHeight="1" x14ac:dyDescent="0.4">
      <c r="Q179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80" spans="17:17" ht="17.149999999999999" customHeight="1" x14ac:dyDescent="0.4">
      <c r="Q179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81" spans="17:17" ht="17.149999999999999" customHeight="1" x14ac:dyDescent="0.4">
      <c r="Q179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82" spans="17:17" ht="17.149999999999999" customHeight="1" x14ac:dyDescent="0.4">
      <c r="Q179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83" spans="17:17" ht="17.149999999999999" customHeight="1" x14ac:dyDescent="0.4">
      <c r="Q179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84" spans="17:17" ht="17.149999999999999" customHeight="1" x14ac:dyDescent="0.4">
      <c r="Q179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85" spans="17:17" ht="17.149999999999999" customHeight="1" x14ac:dyDescent="0.4">
      <c r="Q179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86" spans="17:17" ht="17.149999999999999" customHeight="1" x14ac:dyDescent="0.4">
      <c r="Q179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87" spans="17:17" ht="17.149999999999999" customHeight="1" x14ac:dyDescent="0.4">
      <c r="Q179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88" spans="17:17" ht="17.149999999999999" customHeight="1" x14ac:dyDescent="0.4">
      <c r="Q179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89" spans="17:17" ht="17.149999999999999" customHeight="1" x14ac:dyDescent="0.4">
      <c r="Q179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90" spans="17:17" ht="17.149999999999999" customHeight="1" x14ac:dyDescent="0.4">
      <c r="Q179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91" spans="17:17" ht="17.149999999999999" customHeight="1" x14ac:dyDescent="0.4">
      <c r="Q179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92" spans="17:17" ht="17.149999999999999" customHeight="1" x14ac:dyDescent="0.4">
      <c r="Q179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93" spans="17:17" ht="17.149999999999999" customHeight="1" x14ac:dyDescent="0.4">
      <c r="Q179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94" spans="17:17" ht="17.149999999999999" customHeight="1" x14ac:dyDescent="0.4">
      <c r="Q179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95" spans="17:17" ht="17.149999999999999" customHeight="1" x14ac:dyDescent="0.4">
      <c r="Q179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96" spans="17:17" ht="17.149999999999999" customHeight="1" x14ac:dyDescent="0.4">
      <c r="Q179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97" spans="17:17" ht="17.149999999999999" customHeight="1" x14ac:dyDescent="0.4">
      <c r="Q179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98" spans="17:17" ht="17.149999999999999" customHeight="1" x14ac:dyDescent="0.4">
      <c r="Q179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99" spans="17:17" ht="17.149999999999999" customHeight="1" x14ac:dyDescent="0.4">
      <c r="Q179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00" spans="17:17" ht="17.149999999999999" customHeight="1" x14ac:dyDescent="0.4">
      <c r="Q180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01" spans="17:17" ht="17.149999999999999" customHeight="1" x14ac:dyDescent="0.4">
      <c r="Q180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02" spans="17:17" ht="17.149999999999999" customHeight="1" x14ac:dyDescent="0.4">
      <c r="Q180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03" spans="17:17" ht="17.149999999999999" customHeight="1" x14ac:dyDescent="0.4">
      <c r="Q180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04" spans="17:17" ht="17.149999999999999" customHeight="1" x14ac:dyDescent="0.4">
      <c r="Q180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05" spans="17:17" ht="17.149999999999999" customHeight="1" x14ac:dyDescent="0.4">
      <c r="Q180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06" spans="17:17" ht="17.149999999999999" customHeight="1" x14ac:dyDescent="0.4">
      <c r="Q180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07" spans="17:17" ht="17.149999999999999" customHeight="1" x14ac:dyDescent="0.4">
      <c r="Q180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08" spans="17:17" ht="17.149999999999999" customHeight="1" x14ac:dyDescent="0.4">
      <c r="Q180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09" spans="17:17" ht="17.149999999999999" customHeight="1" x14ac:dyDescent="0.4">
      <c r="Q180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10" spans="17:17" ht="17.149999999999999" customHeight="1" x14ac:dyDescent="0.4">
      <c r="Q180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11" spans="17:17" ht="17.149999999999999" customHeight="1" x14ac:dyDescent="0.4">
      <c r="Q180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12" spans="17:17" ht="17.149999999999999" customHeight="1" x14ac:dyDescent="0.4">
      <c r="Q180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13" spans="17:17" ht="17.149999999999999" customHeight="1" x14ac:dyDescent="0.4">
      <c r="Q180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14" spans="17:17" ht="17.149999999999999" customHeight="1" x14ac:dyDescent="0.4">
      <c r="Q180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15" spans="17:17" ht="17.149999999999999" customHeight="1" x14ac:dyDescent="0.4">
      <c r="Q180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16" spans="17:17" ht="17.149999999999999" customHeight="1" x14ac:dyDescent="0.4">
      <c r="Q180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17" spans="17:17" ht="17.149999999999999" customHeight="1" x14ac:dyDescent="0.4">
      <c r="Q180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18" spans="17:17" ht="17.149999999999999" customHeight="1" x14ac:dyDescent="0.4">
      <c r="Q180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19" spans="17:17" ht="17.149999999999999" customHeight="1" x14ac:dyDescent="0.4">
      <c r="Q180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20" spans="17:17" ht="17.149999999999999" customHeight="1" x14ac:dyDescent="0.4">
      <c r="Q180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21" spans="17:17" ht="17.149999999999999" customHeight="1" x14ac:dyDescent="0.4">
      <c r="Q180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22" spans="17:17" ht="17.149999999999999" customHeight="1" x14ac:dyDescent="0.4">
      <c r="Q180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23" spans="17:17" ht="17.149999999999999" customHeight="1" x14ac:dyDescent="0.4">
      <c r="Q180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24" spans="17:17" ht="17.149999999999999" customHeight="1" x14ac:dyDescent="0.4">
      <c r="Q180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25" spans="17:17" ht="17.149999999999999" customHeight="1" x14ac:dyDescent="0.4">
      <c r="Q180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26" spans="17:17" ht="17.149999999999999" customHeight="1" x14ac:dyDescent="0.4">
      <c r="Q180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27" spans="17:17" ht="17.149999999999999" customHeight="1" x14ac:dyDescent="0.4">
      <c r="Q180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28" spans="17:17" ht="17.149999999999999" customHeight="1" x14ac:dyDescent="0.4">
      <c r="Q180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29" spans="17:17" ht="17.149999999999999" customHeight="1" x14ac:dyDescent="0.4">
      <c r="Q180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30" spans="17:17" ht="17.149999999999999" customHeight="1" x14ac:dyDescent="0.4">
      <c r="Q180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31" spans="17:17" ht="17.149999999999999" customHeight="1" x14ac:dyDescent="0.4">
      <c r="Q180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32" spans="17:17" ht="17.149999999999999" customHeight="1" x14ac:dyDescent="0.4">
      <c r="Q180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33" spans="17:17" ht="17.149999999999999" customHeight="1" x14ac:dyDescent="0.4">
      <c r="Q180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34" spans="17:17" ht="17.149999999999999" customHeight="1" x14ac:dyDescent="0.4">
      <c r="Q180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35" spans="17:17" ht="17.149999999999999" customHeight="1" x14ac:dyDescent="0.4">
      <c r="Q180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36" spans="17:17" ht="17.149999999999999" customHeight="1" x14ac:dyDescent="0.4">
      <c r="Q180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37" spans="17:17" ht="17.149999999999999" customHeight="1" x14ac:dyDescent="0.4">
      <c r="Q180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38" spans="17:17" ht="17.149999999999999" customHeight="1" x14ac:dyDescent="0.4">
      <c r="Q180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39" spans="17:17" ht="17.149999999999999" customHeight="1" x14ac:dyDescent="0.4">
      <c r="Q180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40" spans="17:17" ht="17.149999999999999" customHeight="1" x14ac:dyDescent="0.4">
      <c r="Q180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41" spans="17:17" ht="17.149999999999999" customHeight="1" x14ac:dyDescent="0.4">
      <c r="Q180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42" spans="17:17" ht="17.149999999999999" customHeight="1" x14ac:dyDescent="0.4">
      <c r="Q180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43" spans="17:17" ht="17.149999999999999" customHeight="1" x14ac:dyDescent="0.4">
      <c r="Q180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44" spans="17:17" ht="17.149999999999999" customHeight="1" x14ac:dyDescent="0.4">
      <c r="Q180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45" spans="17:17" ht="17.149999999999999" customHeight="1" x14ac:dyDescent="0.4">
      <c r="Q180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46" spans="17:17" ht="17.149999999999999" customHeight="1" x14ac:dyDescent="0.4">
      <c r="Q180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47" spans="17:17" ht="17.149999999999999" customHeight="1" x14ac:dyDescent="0.4">
      <c r="Q180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48" spans="17:17" ht="17.149999999999999" customHeight="1" x14ac:dyDescent="0.4">
      <c r="Q180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49" spans="17:17" ht="17.149999999999999" customHeight="1" x14ac:dyDescent="0.4">
      <c r="Q180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50" spans="17:17" ht="17.149999999999999" customHeight="1" x14ac:dyDescent="0.4">
      <c r="Q180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51" spans="17:17" ht="17.149999999999999" customHeight="1" x14ac:dyDescent="0.4">
      <c r="Q180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52" spans="17:17" ht="17.149999999999999" customHeight="1" x14ac:dyDescent="0.4">
      <c r="Q180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53" spans="17:17" ht="17.149999999999999" customHeight="1" x14ac:dyDescent="0.4">
      <c r="Q180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54" spans="17:17" ht="17.149999999999999" customHeight="1" x14ac:dyDescent="0.4">
      <c r="Q180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55" spans="17:17" ht="17.149999999999999" customHeight="1" x14ac:dyDescent="0.4">
      <c r="Q180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56" spans="17:17" ht="17.149999999999999" customHeight="1" x14ac:dyDescent="0.4">
      <c r="Q180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57" spans="17:17" ht="17.149999999999999" customHeight="1" x14ac:dyDescent="0.4">
      <c r="Q180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58" spans="17:17" ht="17.149999999999999" customHeight="1" x14ac:dyDescent="0.4">
      <c r="Q180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59" spans="17:17" ht="17.149999999999999" customHeight="1" x14ac:dyDescent="0.4">
      <c r="Q180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60" spans="17:17" ht="17.149999999999999" customHeight="1" x14ac:dyDescent="0.4">
      <c r="Q180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61" spans="17:17" ht="17.149999999999999" customHeight="1" x14ac:dyDescent="0.4">
      <c r="Q180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62" spans="17:17" ht="17.149999999999999" customHeight="1" x14ac:dyDescent="0.4">
      <c r="Q180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63" spans="17:17" ht="17.149999999999999" customHeight="1" x14ac:dyDescent="0.4">
      <c r="Q180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64" spans="17:17" ht="17.149999999999999" customHeight="1" x14ac:dyDescent="0.4">
      <c r="Q180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65" spans="17:17" ht="17.149999999999999" customHeight="1" x14ac:dyDescent="0.4">
      <c r="Q180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66" spans="17:17" ht="17.149999999999999" customHeight="1" x14ac:dyDescent="0.4">
      <c r="Q180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67" spans="17:17" ht="17.149999999999999" customHeight="1" x14ac:dyDescent="0.4">
      <c r="Q180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68" spans="17:17" ht="17.149999999999999" customHeight="1" x14ac:dyDescent="0.4">
      <c r="Q180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69" spans="17:17" ht="17.149999999999999" customHeight="1" x14ac:dyDescent="0.4">
      <c r="Q180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70" spans="17:17" ht="17.149999999999999" customHeight="1" x14ac:dyDescent="0.4">
      <c r="Q180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71" spans="17:17" ht="17.149999999999999" customHeight="1" x14ac:dyDescent="0.4">
      <c r="Q180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72" spans="17:17" ht="17.149999999999999" customHeight="1" x14ac:dyDescent="0.4">
      <c r="Q180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73" spans="17:17" ht="17.149999999999999" customHeight="1" x14ac:dyDescent="0.4">
      <c r="Q180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74" spans="17:17" ht="17.149999999999999" customHeight="1" x14ac:dyDescent="0.4">
      <c r="Q180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75" spans="17:17" ht="17.149999999999999" customHeight="1" x14ac:dyDescent="0.4">
      <c r="Q180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76" spans="17:17" ht="17.149999999999999" customHeight="1" x14ac:dyDescent="0.4">
      <c r="Q180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77" spans="17:17" ht="17.149999999999999" customHeight="1" x14ac:dyDescent="0.4">
      <c r="Q180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78" spans="17:17" ht="17.149999999999999" customHeight="1" x14ac:dyDescent="0.4">
      <c r="Q180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79" spans="17:17" ht="17.149999999999999" customHeight="1" x14ac:dyDescent="0.4">
      <c r="Q180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80" spans="17:17" ht="17.149999999999999" customHeight="1" x14ac:dyDescent="0.4">
      <c r="Q180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81" spans="17:17" ht="17.149999999999999" customHeight="1" x14ac:dyDescent="0.4">
      <c r="Q180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82" spans="17:17" ht="17.149999999999999" customHeight="1" x14ac:dyDescent="0.4">
      <c r="Q180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83" spans="17:17" ht="17.149999999999999" customHeight="1" x14ac:dyDescent="0.4">
      <c r="Q180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84" spans="17:17" ht="17.149999999999999" customHeight="1" x14ac:dyDescent="0.4">
      <c r="Q180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85" spans="17:17" ht="17.149999999999999" customHeight="1" x14ac:dyDescent="0.4">
      <c r="Q180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86" spans="17:17" ht="17.149999999999999" customHeight="1" x14ac:dyDescent="0.4">
      <c r="Q180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87" spans="17:17" ht="17.149999999999999" customHeight="1" x14ac:dyDescent="0.4">
      <c r="Q180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88" spans="17:17" ht="17.149999999999999" customHeight="1" x14ac:dyDescent="0.4">
      <c r="Q180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89" spans="17:17" ht="17.149999999999999" customHeight="1" x14ac:dyDescent="0.4">
      <c r="Q180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90" spans="17:17" ht="17.149999999999999" customHeight="1" x14ac:dyDescent="0.4">
      <c r="Q180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91" spans="17:17" ht="17.149999999999999" customHeight="1" x14ac:dyDescent="0.4">
      <c r="Q180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92" spans="17:17" ht="17.149999999999999" customHeight="1" x14ac:dyDescent="0.4">
      <c r="Q180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93" spans="17:17" ht="17.149999999999999" customHeight="1" x14ac:dyDescent="0.4">
      <c r="Q180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94" spans="17:17" ht="17.149999999999999" customHeight="1" x14ac:dyDescent="0.4">
      <c r="Q180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95" spans="17:17" ht="17.149999999999999" customHeight="1" x14ac:dyDescent="0.4">
      <c r="Q180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96" spans="17:17" ht="17.149999999999999" customHeight="1" x14ac:dyDescent="0.4">
      <c r="Q180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97" spans="17:17" ht="17.149999999999999" customHeight="1" x14ac:dyDescent="0.4">
      <c r="Q180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98" spans="17:17" ht="17.149999999999999" customHeight="1" x14ac:dyDescent="0.4">
      <c r="Q180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99" spans="17:17" ht="17.149999999999999" customHeight="1" x14ac:dyDescent="0.4">
      <c r="Q180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00" spans="17:17" ht="17.149999999999999" customHeight="1" x14ac:dyDescent="0.4">
      <c r="Q181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01" spans="17:17" ht="17.149999999999999" customHeight="1" x14ac:dyDescent="0.4">
      <c r="Q181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02" spans="17:17" ht="17.149999999999999" customHeight="1" x14ac:dyDescent="0.4">
      <c r="Q181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03" spans="17:17" ht="17.149999999999999" customHeight="1" x14ac:dyDescent="0.4">
      <c r="Q181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04" spans="17:17" ht="17.149999999999999" customHeight="1" x14ac:dyDescent="0.4">
      <c r="Q181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05" spans="17:17" ht="17.149999999999999" customHeight="1" x14ac:dyDescent="0.4">
      <c r="Q181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06" spans="17:17" ht="17.149999999999999" customHeight="1" x14ac:dyDescent="0.4">
      <c r="Q181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07" spans="17:17" ht="17.149999999999999" customHeight="1" x14ac:dyDescent="0.4">
      <c r="Q181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08" spans="17:17" ht="17.149999999999999" customHeight="1" x14ac:dyDescent="0.4">
      <c r="Q181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09" spans="17:17" ht="17.149999999999999" customHeight="1" x14ac:dyDescent="0.4">
      <c r="Q181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10" spans="17:17" ht="17.149999999999999" customHeight="1" x14ac:dyDescent="0.4">
      <c r="Q181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11" spans="17:17" ht="17.149999999999999" customHeight="1" x14ac:dyDescent="0.4">
      <c r="Q181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12" spans="17:17" ht="17.149999999999999" customHeight="1" x14ac:dyDescent="0.4">
      <c r="Q181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13" spans="17:17" ht="17.149999999999999" customHeight="1" x14ac:dyDescent="0.4">
      <c r="Q181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14" spans="17:17" ht="17.149999999999999" customHeight="1" x14ac:dyDescent="0.4">
      <c r="Q181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15" spans="17:17" ht="17.149999999999999" customHeight="1" x14ac:dyDescent="0.4">
      <c r="Q181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16" spans="17:17" ht="17.149999999999999" customHeight="1" x14ac:dyDescent="0.4">
      <c r="Q181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17" spans="17:17" ht="17.149999999999999" customHeight="1" x14ac:dyDescent="0.4">
      <c r="Q181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18" spans="17:17" ht="17.149999999999999" customHeight="1" x14ac:dyDescent="0.4">
      <c r="Q181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19" spans="17:17" ht="17.149999999999999" customHeight="1" x14ac:dyDescent="0.4">
      <c r="Q181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20" spans="17:17" ht="17.149999999999999" customHeight="1" x14ac:dyDescent="0.4">
      <c r="Q181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21" spans="17:17" ht="17.149999999999999" customHeight="1" x14ac:dyDescent="0.4">
      <c r="Q181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22" spans="17:17" ht="17.149999999999999" customHeight="1" x14ac:dyDescent="0.4">
      <c r="Q181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23" spans="17:17" ht="17.149999999999999" customHeight="1" x14ac:dyDescent="0.4">
      <c r="Q181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24" spans="17:17" ht="17.149999999999999" customHeight="1" x14ac:dyDescent="0.4">
      <c r="Q181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25" spans="17:17" ht="17.149999999999999" customHeight="1" x14ac:dyDescent="0.4">
      <c r="Q181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26" spans="17:17" ht="17.149999999999999" customHeight="1" x14ac:dyDescent="0.4">
      <c r="Q181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27" spans="17:17" ht="17.149999999999999" customHeight="1" x14ac:dyDescent="0.4">
      <c r="Q181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28" spans="17:17" ht="17.149999999999999" customHeight="1" x14ac:dyDescent="0.4">
      <c r="Q181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29" spans="17:17" ht="17.149999999999999" customHeight="1" x14ac:dyDescent="0.4">
      <c r="Q181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30" spans="17:17" ht="17.149999999999999" customHeight="1" x14ac:dyDescent="0.4">
      <c r="Q181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31" spans="17:17" ht="17.149999999999999" customHeight="1" x14ac:dyDescent="0.4">
      <c r="Q181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32" spans="17:17" ht="17.149999999999999" customHeight="1" x14ac:dyDescent="0.4">
      <c r="Q181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33" spans="17:17" ht="17.149999999999999" customHeight="1" x14ac:dyDescent="0.4">
      <c r="Q181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34" spans="17:17" ht="17.149999999999999" customHeight="1" x14ac:dyDescent="0.4">
      <c r="Q181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35" spans="17:17" ht="17.149999999999999" customHeight="1" x14ac:dyDescent="0.4">
      <c r="Q181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36" spans="17:17" ht="17.149999999999999" customHeight="1" x14ac:dyDescent="0.4">
      <c r="Q181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37" spans="17:17" ht="17.149999999999999" customHeight="1" x14ac:dyDescent="0.4">
      <c r="Q181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38" spans="17:17" ht="17.149999999999999" customHeight="1" x14ac:dyDescent="0.4">
      <c r="Q181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39" spans="17:17" ht="17.149999999999999" customHeight="1" x14ac:dyDescent="0.4">
      <c r="Q181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40" spans="17:17" ht="17.149999999999999" customHeight="1" x14ac:dyDescent="0.4">
      <c r="Q181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41" spans="17:17" ht="17.149999999999999" customHeight="1" x14ac:dyDescent="0.4">
      <c r="Q181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42" spans="17:17" ht="17.149999999999999" customHeight="1" x14ac:dyDescent="0.4">
      <c r="Q181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43" spans="17:17" ht="17.149999999999999" customHeight="1" x14ac:dyDescent="0.4">
      <c r="Q181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44" spans="17:17" ht="17.149999999999999" customHeight="1" x14ac:dyDescent="0.4">
      <c r="Q181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45" spans="17:17" ht="17.149999999999999" customHeight="1" x14ac:dyDescent="0.4">
      <c r="Q181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46" spans="17:17" ht="17.149999999999999" customHeight="1" x14ac:dyDescent="0.4">
      <c r="Q181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47" spans="17:17" ht="17.149999999999999" customHeight="1" x14ac:dyDescent="0.4">
      <c r="Q181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48" spans="17:17" ht="17.149999999999999" customHeight="1" x14ac:dyDescent="0.4">
      <c r="Q181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49" spans="17:17" ht="17.149999999999999" customHeight="1" x14ac:dyDescent="0.4">
      <c r="Q181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50" spans="17:17" ht="17.149999999999999" customHeight="1" x14ac:dyDescent="0.4">
      <c r="Q181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51" spans="17:17" ht="17.149999999999999" customHeight="1" x14ac:dyDescent="0.4">
      <c r="Q181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52" spans="17:17" ht="17.149999999999999" customHeight="1" x14ac:dyDescent="0.4">
      <c r="Q181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53" spans="17:17" ht="17.149999999999999" customHeight="1" x14ac:dyDescent="0.4">
      <c r="Q181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54" spans="17:17" ht="17.149999999999999" customHeight="1" x14ac:dyDescent="0.4">
      <c r="Q181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55" spans="17:17" ht="17.149999999999999" customHeight="1" x14ac:dyDescent="0.4">
      <c r="Q181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56" spans="17:17" ht="17.149999999999999" customHeight="1" x14ac:dyDescent="0.4">
      <c r="Q181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57" spans="17:17" ht="17.149999999999999" customHeight="1" x14ac:dyDescent="0.4">
      <c r="Q181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58" spans="17:17" ht="17.149999999999999" customHeight="1" x14ac:dyDescent="0.4">
      <c r="Q181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59" spans="17:17" ht="17.149999999999999" customHeight="1" x14ac:dyDescent="0.4">
      <c r="Q181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60" spans="17:17" ht="17.149999999999999" customHeight="1" x14ac:dyDescent="0.4">
      <c r="Q181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61" spans="17:17" ht="17.149999999999999" customHeight="1" x14ac:dyDescent="0.4">
      <c r="Q181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62" spans="17:17" ht="17.149999999999999" customHeight="1" x14ac:dyDescent="0.4">
      <c r="Q181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63" spans="17:17" ht="17.149999999999999" customHeight="1" x14ac:dyDescent="0.4">
      <c r="Q181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64" spans="17:17" ht="17.149999999999999" customHeight="1" x14ac:dyDescent="0.4">
      <c r="Q181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65" spans="17:17" ht="17.149999999999999" customHeight="1" x14ac:dyDescent="0.4">
      <c r="Q181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66" spans="17:17" ht="17.149999999999999" customHeight="1" x14ac:dyDescent="0.4">
      <c r="Q181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67" spans="17:17" ht="17.149999999999999" customHeight="1" x14ac:dyDescent="0.4">
      <c r="Q181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68" spans="17:17" ht="17.149999999999999" customHeight="1" x14ac:dyDescent="0.4">
      <c r="Q181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69" spans="17:17" ht="17.149999999999999" customHeight="1" x14ac:dyDescent="0.4">
      <c r="Q181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70" spans="17:17" ht="17.149999999999999" customHeight="1" x14ac:dyDescent="0.4">
      <c r="Q181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71" spans="17:17" ht="17.149999999999999" customHeight="1" x14ac:dyDescent="0.4">
      <c r="Q181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72" spans="17:17" ht="17.149999999999999" customHeight="1" x14ac:dyDescent="0.4">
      <c r="Q181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73" spans="17:17" ht="17.149999999999999" customHeight="1" x14ac:dyDescent="0.4">
      <c r="Q181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74" spans="17:17" ht="17.149999999999999" customHeight="1" x14ac:dyDescent="0.4">
      <c r="Q181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75" spans="17:17" ht="17.149999999999999" customHeight="1" x14ac:dyDescent="0.4">
      <c r="Q181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76" spans="17:17" ht="17.149999999999999" customHeight="1" x14ac:dyDescent="0.4">
      <c r="Q181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77" spans="17:17" ht="17.149999999999999" customHeight="1" x14ac:dyDescent="0.4">
      <c r="Q181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78" spans="17:17" ht="17.149999999999999" customHeight="1" x14ac:dyDescent="0.4">
      <c r="Q181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79" spans="17:17" ht="17.149999999999999" customHeight="1" x14ac:dyDescent="0.4">
      <c r="Q181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80" spans="17:17" ht="17.149999999999999" customHeight="1" x14ac:dyDescent="0.4">
      <c r="Q181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81" spans="17:17" ht="17.149999999999999" customHeight="1" x14ac:dyDescent="0.4">
      <c r="Q181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82" spans="17:17" ht="17.149999999999999" customHeight="1" x14ac:dyDescent="0.4">
      <c r="Q181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83" spans="17:17" ht="17.149999999999999" customHeight="1" x14ac:dyDescent="0.4">
      <c r="Q181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84" spans="17:17" ht="17.149999999999999" customHeight="1" x14ac:dyDescent="0.4">
      <c r="Q181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85" spans="17:17" ht="17.149999999999999" customHeight="1" x14ac:dyDescent="0.4">
      <c r="Q181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86" spans="17:17" ht="17.149999999999999" customHeight="1" x14ac:dyDescent="0.4">
      <c r="Q181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87" spans="17:17" ht="17.149999999999999" customHeight="1" x14ac:dyDescent="0.4">
      <c r="Q181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88" spans="17:17" ht="17.149999999999999" customHeight="1" x14ac:dyDescent="0.4">
      <c r="Q181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89" spans="17:17" ht="17.149999999999999" customHeight="1" x14ac:dyDescent="0.4">
      <c r="Q181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90" spans="17:17" ht="17.149999999999999" customHeight="1" x14ac:dyDescent="0.4">
      <c r="Q181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91" spans="17:17" ht="17.149999999999999" customHeight="1" x14ac:dyDescent="0.4">
      <c r="Q181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92" spans="17:17" ht="17.149999999999999" customHeight="1" x14ac:dyDescent="0.4">
      <c r="Q181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93" spans="17:17" ht="17.149999999999999" customHeight="1" x14ac:dyDescent="0.4">
      <c r="Q181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94" spans="17:17" ht="17.149999999999999" customHeight="1" x14ac:dyDescent="0.4">
      <c r="Q181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95" spans="17:17" ht="17.149999999999999" customHeight="1" x14ac:dyDescent="0.4">
      <c r="Q181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96" spans="17:17" ht="17.149999999999999" customHeight="1" x14ac:dyDescent="0.4">
      <c r="Q181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97" spans="17:17" ht="17.149999999999999" customHeight="1" x14ac:dyDescent="0.4">
      <c r="Q181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98" spans="17:17" ht="17.149999999999999" customHeight="1" x14ac:dyDescent="0.4">
      <c r="Q181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99" spans="17:17" ht="17.149999999999999" customHeight="1" x14ac:dyDescent="0.4">
      <c r="Q181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00" spans="17:17" ht="17.149999999999999" customHeight="1" x14ac:dyDescent="0.4">
      <c r="Q182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01" spans="17:17" ht="17.149999999999999" customHeight="1" x14ac:dyDescent="0.4">
      <c r="Q182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02" spans="17:17" ht="17.149999999999999" customHeight="1" x14ac:dyDescent="0.4">
      <c r="Q182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03" spans="17:17" ht="17.149999999999999" customHeight="1" x14ac:dyDescent="0.4">
      <c r="Q182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04" spans="17:17" ht="17.149999999999999" customHeight="1" x14ac:dyDescent="0.4">
      <c r="Q182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05" spans="17:17" ht="17.149999999999999" customHeight="1" x14ac:dyDescent="0.4">
      <c r="Q182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06" spans="17:17" ht="17.149999999999999" customHeight="1" x14ac:dyDescent="0.4">
      <c r="Q182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07" spans="17:17" ht="17.149999999999999" customHeight="1" x14ac:dyDescent="0.4">
      <c r="Q182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08" spans="17:17" ht="17.149999999999999" customHeight="1" x14ac:dyDescent="0.4">
      <c r="Q182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09" spans="17:17" ht="17.149999999999999" customHeight="1" x14ac:dyDescent="0.4">
      <c r="Q182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10" spans="17:17" ht="17.149999999999999" customHeight="1" x14ac:dyDescent="0.4">
      <c r="Q182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11" spans="17:17" ht="17.149999999999999" customHeight="1" x14ac:dyDescent="0.4">
      <c r="Q182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12" spans="17:17" ht="17.149999999999999" customHeight="1" x14ac:dyDescent="0.4">
      <c r="Q182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13" spans="17:17" ht="17.149999999999999" customHeight="1" x14ac:dyDescent="0.4">
      <c r="Q182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14" spans="17:17" ht="17.149999999999999" customHeight="1" x14ac:dyDescent="0.4">
      <c r="Q182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15" spans="17:17" ht="17.149999999999999" customHeight="1" x14ac:dyDescent="0.4">
      <c r="Q182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16" spans="17:17" ht="17.149999999999999" customHeight="1" x14ac:dyDescent="0.4">
      <c r="Q182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17" spans="17:17" ht="17.149999999999999" customHeight="1" x14ac:dyDescent="0.4">
      <c r="Q182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18" spans="17:17" ht="17.149999999999999" customHeight="1" x14ac:dyDescent="0.4">
      <c r="Q182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19" spans="17:17" ht="17.149999999999999" customHeight="1" x14ac:dyDescent="0.4">
      <c r="Q182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20" spans="17:17" ht="17.149999999999999" customHeight="1" x14ac:dyDescent="0.4">
      <c r="Q182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21" spans="17:17" ht="17.149999999999999" customHeight="1" x14ac:dyDescent="0.4">
      <c r="Q182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22" spans="17:17" ht="17.149999999999999" customHeight="1" x14ac:dyDescent="0.4">
      <c r="Q182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23" spans="17:17" ht="17.149999999999999" customHeight="1" x14ac:dyDescent="0.4">
      <c r="Q182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24" spans="17:17" ht="17.149999999999999" customHeight="1" x14ac:dyDescent="0.4">
      <c r="Q182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25" spans="17:17" ht="17.149999999999999" customHeight="1" x14ac:dyDescent="0.4">
      <c r="Q182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26" spans="17:17" ht="17.149999999999999" customHeight="1" x14ac:dyDescent="0.4">
      <c r="Q182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27" spans="17:17" ht="17.149999999999999" customHeight="1" x14ac:dyDescent="0.4">
      <c r="Q182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28" spans="17:17" ht="17.149999999999999" customHeight="1" x14ac:dyDescent="0.4">
      <c r="Q182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29" spans="17:17" ht="17.149999999999999" customHeight="1" x14ac:dyDescent="0.4">
      <c r="Q182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30" spans="17:17" ht="17.149999999999999" customHeight="1" x14ac:dyDescent="0.4">
      <c r="Q182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31" spans="17:17" ht="17.149999999999999" customHeight="1" x14ac:dyDescent="0.4">
      <c r="Q182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32" spans="17:17" ht="17.149999999999999" customHeight="1" x14ac:dyDescent="0.4">
      <c r="Q182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33" spans="17:17" ht="17.149999999999999" customHeight="1" x14ac:dyDescent="0.4">
      <c r="Q182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34" spans="17:17" ht="17.149999999999999" customHeight="1" x14ac:dyDescent="0.4">
      <c r="Q182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35" spans="17:17" ht="17.149999999999999" customHeight="1" x14ac:dyDescent="0.4">
      <c r="Q182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36" spans="17:17" ht="17.149999999999999" customHeight="1" x14ac:dyDescent="0.4">
      <c r="Q182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37" spans="17:17" ht="17.149999999999999" customHeight="1" x14ac:dyDescent="0.4">
      <c r="Q182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38" spans="17:17" ht="17.149999999999999" customHeight="1" x14ac:dyDescent="0.4">
      <c r="Q182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39" spans="17:17" ht="17.149999999999999" customHeight="1" x14ac:dyDescent="0.4">
      <c r="Q182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40" spans="17:17" ht="17.149999999999999" customHeight="1" x14ac:dyDescent="0.4">
      <c r="Q182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41" spans="17:17" ht="17.149999999999999" customHeight="1" x14ac:dyDescent="0.4">
      <c r="Q182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42" spans="17:17" ht="17.149999999999999" customHeight="1" x14ac:dyDescent="0.4">
      <c r="Q182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43" spans="17:17" ht="17.149999999999999" customHeight="1" x14ac:dyDescent="0.4">
      <c r="Q182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44" spans="17:17" ht="17.149999999999999" customHeight="1" x14ac:dyDescent="0.4">
      <c r="Q182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45" spans="17:17" ht="17.149999999999999" customHeight="1" x14ac:dyDescent="0.4">
      <c r="Q182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46" spans="17:17" ht="17.149999999999999" customHeight="1" x14ac:dyDescent="0.4">
      <c r="Q182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47" spans="17:17" ht="17.149999999999999" customHeight="1" x14ac:dyDescent="0.4">
      <c r="Q182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48" spans="17:17" ht="17.149999999999999" customHeight="1" x14ac:dyDescent="0.4">
      <c r="Q182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49" spans="17:17" ht="17.149999999999999" customHeight="1" x14ac:dyDescent="0.4">
      <c r="Q182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50" spans="17:17" ht="17.149999999999999" customHeight="1" x14ac:dyDescent="0.4">
      <c r="Q182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51" spans="17:17" ht="17.149999999999999" customHeight="1" x14ac:dyDescent="0.4">
      <c r="Q182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52" spans="17:17" ht="17.149999999999999" customHeight="1" x14ac:dyDescent="0.4">
      <c r="Q182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53" spans="17:17" ht="17.149999999999999" customHeight="1" x14ac:dyDescent="0.4">
      <c r="Q182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54" spans="17:17" ht="17.149999999999999" customHeight="1" x14ac:dyDescent="0.4">
      <c r="Q182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55" spans="17:17" ht="17.149999999999999" customHeight="1" x14ac:dyDescent="0.4">
      <c r="Q182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56" spans="17:17" ht="17.149999999999999" customHeight="1" x14ac:dyDescent="0.4">
      <c r="Q182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57" spans="17:17" ht="17.149999999999999" customHeight="1" x14ac:dyDescent="0.4">
      <c r="Q182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58" spans="17:17" ht="17.149999999999999" customHeight="1" x14ac:dyDescent="0.4">
      <c r="Q182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59" spans="17:17" ht="17.149999999999999" customHeight="1" x14ac:dyDescent="0.4">
      <c r="Q182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60" spans="17:17" ht="17.149999999999999" customHeight="1" x14ac:dyDescent="0.4">
      <c r="Q182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61" spans="17:17" ht="17.149999999999999" customHeight="1" x14ac:dyDescent="0.4">
      <c r="Q182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62" spans="17:17" ht="17.149999999999999" customHeight="1" x14ac:dyDescent="0.4">
      <c r="Q182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63" spans="17:17" ht="17.149999999999999" customHeight="1" x14ac:dyDescent="0.4">
      <c r="Q182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64" spans="17:17" ht="17.149999999999999" customHeight="1" x14ac:dyDescent="0.4">
      <c r="Q182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65" spans="17:17" ht="17.149999999999999" customHeight="1" x14ac:dyDescent="0.4">
      <c r="Q182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66" spans="17:17" ht="17.149999999999999" customHeight="1" x14ac:dyDescent="0.4">
      <c r="Q182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67" spans="17:17" ht="17.149999999999999" customHeight="1" x14ac:dyDescent="0.4">
      <c r="Q182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68" spans="17:17" ht="17.149999999999999" customHeight="1" x14ac:dyDescent="0.4">
      <c r="Q182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69" spans="17:17" ht="17.149999999999999" customHeight="1" x14ac:dyDescent="0.4">
      <c r="Q182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70" spans="17:17" ht="17.149999999999999" customHeight="1" x14ac:dyDescent="0.4">
      <c r="Q182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71" spans="17:17" ht="17.149999999999999" customHeight="1" x14ac:dyDescent="0.4">
      <c r="Q182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72" spans="17:17" ht="17.149999999999999" customHeight="1" x14ac:dyDescent="0.4">
      <c r="Q182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73" spans="17:17" ht="17.149999999999999" customHeight="1" x14ac:dyDescent="0.4">
      <c r="Q182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74" spans="17:17" ht="17.149999999999999" customHeight="1" x14ac:dyDescent="0.4">
      <c r="Q182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75" spans="17:17" ht="17.149999999999999" customHeight="1" x14ac:dyDescent="0.4">
      <c r="Q182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76" spans="17:17" ht="17.149999999999999" customHeight="1" x14ac:dyDescent="0.4">
      <c r="Q182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77" spans="17:17" ht="17.149999999999999" customHeight="1" x14ac:dyDescent="0.4">
      <c r="Q182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78" spans="17:17" ht="17.149999999999999" customHeight="1" x14ac:dyDescent="0.4">
      <c r="Q182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79" spans="17:17" ht="17.149999999999999" customHeight="1" x14ac:dyDescent="0.4">
      <c r="Q182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80" spans="17:17" ht="17.149999999999999" customHeight="1" x14ac:dyDescent="0.4">
      <c r="Q182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81" spans="17:17" ht="17.149999999999999" customHeight="1" x14ac:dyDescent="0.4">
      <c r="Q182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82" spans="17:17" ht="17.149999999999999" customHeight="1" x14ac:dyDescent="0.4">
      <c r="Q182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83" spans="17:17" ht="17.149999999999999" customHeight="1" x14ac:dyDescent="0.4">
      <c r="Q182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84" spans="17:17" ht="17.149999999999999" customHeight="1" x14ac:dyDescent="0.4">
      <c r="Q182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85" spans="17:17" ht="17.149999999999999" customHeight="1" x14ac:dyDescent="0.4">
      <c r="Q182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86" spans="17:17" ht="17.149999999999999" customHeight="1" x14ac:dyDescent="0.4">
      <c r="Q182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87" spans="17:17" ht="17.149999999999999" customHeight="1" x14ac:dyDescent="0.4">
      <c r="Q182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88" spans="17:17" ht="17.149999999999999" customHeight="1" x14ac:dyDescent="0.4">
      <c r="Q182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89" spans="17:17" ht="17.149999999999999" customHeight="1" x14ac:dyDescent="0.4">
      <c r="Q182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90" spans="17:17" ht="17.149999999999999" customHeight="1" x14ac:dyDescent="0.4">
      <c r="Q182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91" spans="17:17" ht="17.149999999999999" customHeight="1" x14ac:dyDescent="0.4">
      <c r="Q182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92" spans="17:17" ht="17.149999999999999" customHeight="1" x14ac:dyDescent="0.4">
      <c r="Q182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93" spans="17:17" ht="17.149999999999999" customHeight="1" x14ac:dyDescent="0.4">
      <c r="Q182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94" spans="17:17" ht="17.149999999999999" customHeight="1" x14ac:dyDescent="0.4">
      <c r="Q182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95" spans="17:17" ht="17.149999999999999" customHeight="1" x14ac:dyDescent="0.4">
      <c r="Q182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96" spans="17:17" ht="17.149999999999999" customHeight="1" x14ac:dyDescent="0.4">
      <c r="Q182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97" spans="17:17" ht="17.149999999999999" customHeight="1" x14ac:dyDescent="0.4">
      <c r="Q182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98" spans="17:17" ht="17.149999999999999" customHeight="1" x14ac:dyDescent="0.4">
      <c r="Q182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99" spans="17:17" ht="17.149999999999999" customHeight="1" x14ac:dyDescent="0.4">
      <c r="Q182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00" spans="17:17" ht="17.149999999999999" customHeight="1" x14ac:dyDescent="0.4">
      <c r="Q183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01" spans="17:17" ht="17.149999999999999" customHeight="1" x14ac:dyDescent="0.4">
      <c r="Q183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02" spans="17:17" ht="17.149999999999999" customHeight="1" x14ac:dyDescent="0.4">
      <c r="Q183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03" spans="17:17" ht="17.149999999999999" customHeight="1" x14ac:dyDescent="0.4">
      <c r="Q183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04" spans="17:17" ht="17.149999999999999" customHeight="1" x14ac:dyDescent="0.4">
      <c r="Q183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05" spans="17:17" ht="17.149999999999999" customHeight="1" x14ac:dyDescent="0.4">
      <c r="Q183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06" spans="17:17" ht="17.149999999999999" customHeight="1" x14ac:dyDescent="0.4">
      <c r="Q183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07" spans="17:17" ht="17.149999999999999" customHeight="1" x14ac:dyDescent="0.4">
      <c r="Q183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08" spans="17:17" ht="17.149999999999999" customHeight="1" x14ac:dyDescent="0.4">
      <c r="Q183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09" spans="17:17" ht="17.149999999999999" customHeight="1" x14ac:dyDescent="0.4">
      <c r="Q183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10" spans="17:17" ht="17.149999999999999" customHeight="1" x14ac:dyDescent="0.4">
      <c r="Q183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11" spans="17:17" ht="17.149999999999999" customHeight="1" x14ac:dyDescent="0.4">
      <c r="Q183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12" spans="17:17" ht="17.149999999999999" customHeight="1" x14ac:dyDescent="0.4">
      <c r="Q183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13" spans="17:17" ht="17.149999999999999" customHeight="1" x14ac:dyDescent="0.4">
      <c r="Q183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14" spans="17:17" ht="17.149999999999999" customHeight="1" x14ac:dyDescent="0.4">
      <c r="Q183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15" spans="17:17" ht="17.149999999999999" customHeight="1" x14ac:dyDescent="0.4">
      <c r="Q183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16" spans="17:17" ht="17.149999999999999" customHeight="1" x14ac:dyDescent="0.4">
      <c r="Q183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17" spans="17:17" ht="17.149999999999999" customHeight="1" x14ac:dyDescent="0.4">
      <c r="Q183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18" spans="17:17" ht="17.149999999999999" customHeight="1" x14ac:dyDescent="0.4">
      <c r="Q183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19" spans="17:17" ht="17.149999999999999" customHeight="1" x14ac:dyDescent="0.4">
      <c r="Q183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20" spans="17:17" ht="17.149999999999999" customHeight="1" x14ac:dyDescent="0.4">
      <c r="Q183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21" spans="17:17" ht="17.149999999999999" customHeight="1" x14ac:dyDescent="0.4">
      <c r="Q183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22" spans="17:17" ht="17.149999999999999" customHeight="1" x14ac:dyDescent="0.4">
      <c r="Q183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23" spans="17:17" ht="17.149999999999999" customHeight="1" x14ac:dyDescent="0.4">
      <c r="Q183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24" spans="17:17" ht="17.149999999999999" customHeight="1" x14ac:dyDescent="0.4">
      <c r="Q183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25" spans="17:17" ht="17.149999999999999" customHeight="1" x14ac:dyDescent="0.4">
      <c r="Q183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26" spans="17:17" ht="17.149999999999999" customHeight="1" x14ac:dyDescent="0.4">
      <c r="Q183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27" spans="17:17" ht="17.149999999999999" customHeight="1" x14ac:dyDescent="0.4">
      <c r="Q183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28" spans="17:17" ht="17.149999999999999" customHeight="1" x14ac:dyDescent="0.4">
      <c r="Q183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29" spans="17:17" ht="17.149999999999999" customHeight="1" x14ac:dyDescent="0.4">
      <c r="Q183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30" spans="17:17" ht="17.149999999999999" customHeight="1" x14ac:dyDescent="0.4">
      <c r="Q183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31" spans="17:17" ht="17.149999999999999" customHeight="1" x14ac:dyDescent="0.4">
      <c r="Q183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32" spans="17:17" ht="17.149999999999999" customHeight="1" x14ac:dyDescent="0.4">
      <c r="Q183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33" spans="17:17" ht="17.149999999999999" customHeight="1" x14ac:dyDescent="0.4">
      <c r="Q183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34" spans="17:17" ht="17.149999999999999" customHeight="1" x14ac:dyDescent="0.4">
      <c r="Q183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35" spans="17:17" ht="17.149999999999999" customHeight="1" x14ac:dyDescent="0.4">
      <c r="Q183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36" spans="17:17" ht="17.149999999999999" customHeight="1" x14ac:dyDescent="0.4">
      <c r="Q183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37" spans="17:17" ht="17.149999999999999" customHeight="1" x14ac:dyDescent="0.4">
      <c r="Q183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38" spans="17:17" ht="17.149999999999999" customHeight="1" x14ac:dyDescent="0.4">
      <c r="Q183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39" spans="17:17" ht="17.149999999999999" customHeight="1" x14ac:dyDescent="0.4">
      <c r="Q183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40" spans="17:17" ht="17.149999999999999" customHeight="1" x14ac:dyDescent="0.4">
      <c r="Q183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41" spans="17:17" ht="17.149999999999999" customHeight="1" x14ac:dyDescent="0.4">
      <c r="Q183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42" spans="17:17" ht="17.149999999999999" customHeight="1" x14ac:dyDescent="0.4">
      <c r="Q183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43" spans="17:17" ht="17.149999999999999" customHeight="1" x14ac:dyDescent="0.4">
      <c r="Q183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44" spans="17:17" ht="17.149999999999999" customHeight="1" x14ac:dyDescent="0.4">
      <c r="Q183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45" spans="17:17" ht="17.149999999999999" customHeight="1" x14ac:dyDescent="0.4">
      <c r="Q183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46" spans="17:17" ht="17.149999999999999" customHeight="1" x14ac:dyDescent="0.4">
      <c r="Q183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47" spans="17:17" ht="17.149999999999999" customHeight="1" x14ac:dyDescent="0.4">
      <c r="Q183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48" spans="17:17" ht="17.149999999999999" customHeight="1" x14ac:dyDescent="0.4">
      <c r="Q183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49" spans="17:17" ht="17.149999999999999" customHeight="1" x14ac:dyDescent="0.4">
      <c r="Q183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50" spans="17:17" ht="17.149999999999999" customHeight="1" x14ac:dyDescent="0.4">
      <c r="Q183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51" spans="17:17" ht="17.149999999999999" customHeight="1" x14ac:dyDescent="0.4">
      <c r="Q183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52" spans="17:17" ht="17.149999999999999" customHeight="1" x14ac:dyDescent="0.4">
      <c r="Q183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53" spans="17:17" ht="17.149999999999999" customHeight="1" x14ac:dyDescent="0.4">
      <c r="Q183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54" spans="17:17" ht="17.149999999999999" customHeight="1" x14ac:dyDescent="0.4">
      <c r="Q183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55" spans="17:17" ht="17.149999999999999" customHeight="1" x14ac:dyDescent="0.4">
      <c r="Q183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56" spans="17:17" ht="17.149999999999999" customHeight="1" x14ac:dyDescent="0.4">
      <c r="Q183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57" spans="17:17" ht="17.149999999999999" customHeight="1" x14ac:dyDescent="0.4">
      <c r="Q183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58" spans="17:17" ht="17.149999999999999" customHeight="1" x14ac:dyDescent="0.4">
      <c r="Q183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59" spans="17:17" ht="17.149999999999999" customHeight="1" x14ac:dyDescent="0.4">
      <c r="Q183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60" spans="17:17" ht="17.149999999999999" customHeight="1" x14ac:dyDescent="0.4">
      <c r="Q183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61" spans="17:17" ht="17.149999999999999" customHeight="1" x14ac:dyDescent="0.4">
      <c r="Q183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62" spans="17:17" ht="17.149999999999999" customHeight="1" x14ac:dyDescent="0.4">
      <c r="Q183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63" spans="17:17" ht="17.149999999999999" customHeight="1" x14ac:dyDescent="0.4">
      <c r="Q183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64" spans="17:17" ht="17.149999999999999" customHeight="1" x14ac:dyDescent="0.4">
      <c r="Q183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65" spans="17:17" ht="17.149999999999999" customHeight="1" x14ac:dyDescent="0.4">
      <c r="Q183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66" spans="17:17" ht="17.149999999999999" customHeight="1" x14ac:dyDescent="0.4">
      <c r="Q183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67" spans="17:17" ht="17.149999999999999" customHeight="1" x14ac:dyDescent="0.4">
      <c r="Q183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68" spans="17:17" ht="17.149999999999999" customHeight="1" x14ac:dyDescent="0.4">
      <c r="Q183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69" spans="17:17" ht="17.149999999999999" customHeight="1" x14ac:dyDescent="0.4">
      <c r="Q183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70" spans="17:17" ht="17.149999999999999" customHeight="1" x14ac:dyDescent="0.4">
      <c r="Q183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71" spans="17:17" ht="17.149999999999999" customHeight="1" x14ac:dyDescent="0.4">
      <c r="Q183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72" spans="17:17" ht="17.149999999999999" customHeight="1" x14ac:dyDescent="0.4">
      <c r="Q183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73" spans="17:17" ht="17.149999999999999" customHeight="1" x14ac:dyDescent="0.4">
      <c r="Q183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74" spans="17:17" ht="17.149999999999999" customHeight="1" x14ac:dyDescent="0.4">
      <c r="Q183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75" spans="17:17" ht="17.149999999999999" customHeight="1" x14ac:dyDescent="0.4">
      <c r="Q183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76" spans="17:17" ht="17.149999999999999" customHeight="1" x14ac:dyDescent="0.4">
      <c r="Q183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77" spans="17:17" ht="17.149999999999999" customHeight="1" x14ac:dyDescent="0.4">
      <c r="Q183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78" spans="17:17" ht="17.149999999999999" customHeight="1" x14ac:dyDescent="0.4">
      <c r="Q183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79" spans="17:17" ht="17.149999999999999" customHeight="1" x14ac:dyDescent="0.4">
      <c r="Q183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80" spans="17:17" ht="17.149999999999999" customHeight="1" x14ac:dyDescent="0.4">
      <c r="Q183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81" spans="17:17" ht="17.149999999999999" customHeight="1" x14ac:dyDescent="0.4">
      <c r="Q183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82" spans="17:17" ht="17.149999999999999" customHeight="1" x14ac:dyDescent="0.4">
      <c r="Q183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83" spans="17:17" ht="17.149999999999999" customHeight="1" x14ac:dyDescent="0.4">
      <c r="Q183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84" spans="17:17" ht="17.149999999999999" customHeight="1" x14ac:dyDescent="0.4">
      <c r="Q183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85" spans="17:17" ht="17.149999999999999" customHeight="1" x14ac:dyDescent="0.4">
      <c r="Q183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86" spans="17:17" ht="17.149999999999999" customHeight="1" x14ac:dyDescent="0.4">
      <c r="Q183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87" spans="17:17" ht="17.149999999999999" customHeight="1" x14ac:dyDescent="0.4">
      <c r="Q183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88" spans="17:17" ht="17.149999999999999" customHeight="1" x14ac:dyDescent="0.4">
      <c r="Q183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89" spans="17:17" ht="17.149999999999999" customHeight="1" x14ac:dyDescent="0.4">
      <c r="Q183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90" spans="17:17" ht="17.149999999999999" customHeight="1" x14ac:dyDescent="0.4">
      <c r="Q183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91" spans="17:17" ht="17.149999999999999" customHeight="1" x14ac:dyDescent="0.4">
      <c r="Q183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92" spans="17:17" ht="17.149999999999999" customHeight="1" x14ac:dyDescent="0.4">
      <c r="Q183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93" spans="17:17" ht="17.149999999999999" customHeight="1" x14ac:dyDescent="0.4">
      <c r="Q183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94" spans="17:17" ht="17.149999999999999" customHeight="1" x14ac:dyDescent="0.4">
      <c r="Q183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95" spans="17:17" ht="17.149999999999999" customHeight="1" x14ac:dyDescent="0.4">
      <c r="Q183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96" spans="17:17" ht="17.149999999999999" customHeight="1" x14ac:dyDescent="0.4">
      <c r="Q183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97" spans="17:17" ht="17.149999999999999" customHeight="1" x14ac:dyDescent="0.4">
      <c r="Q183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98" spans="17:17" ht="17.149999999999999" customHeight="1" x14ac:dyDescent="0.4">
      <c r="Q183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99" spans="17:17" ht="17.149999999999999" customHeight="1" x14ac:dyDescent="0.4">
      <c r="Q183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00" spans="17:17" ht="17.149999999999999" customHeight="1" x14ac:dyDescent="0.4">
      <c r="Q184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01" spans="17:17" ht="17.149999999999999" customHeight="1" x14ac:dyDescent="0.4">
      <c r="Q184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02" spans="17:17" ht="17.149999999999999" customHeight="1" x14ac:dyDescent="0.4">
      <c r="Q184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03" spans="17:17" ht="17.149999999999999" customHeight="1" x14ac:dyDescent="0.4">
      <c r="Q184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04" spans="17:17" ht="17.149999999999999" customHeight="1" x14ac:dyDescent="0.4">
      <c r="Q184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05" spans="17:17" ht="17.149999999999999" customHeight="1" x14ac:dyDescent="0.4">
      <c r="Q184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06" spans="17:17" ht="17.149999999999999" customHeight="1" x14ac:dyDescent="0.4">
      <c r="Q184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07" spans="17:17" ht="17.149999999999999" customHeight="1" x14ac:dyDescent="0.4">
      <c r="Q184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08" spans="17:17" ht="17.149999999999999" customHeight="1" x14ac:dyDescent="0.4">
      <c r="Q184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09" spans="17:17" ht="17.149999999999999" customHeight="1" x14ac:dyDescent="0.4">
      <c r="Q184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10" spans="17:17" ht="17.149999999999999" customHeight="1" x14ac:dyDescent="0.4">
      <c r="Q184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11" spans="17:17" ht="17.149999999999999" customHeight="1" x14ac:dyDescent="0.4">
      <c r="Q184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12" spans="17:17" ht="17.149999999999999" customHeight="1" x14ac:dyDescent="0.4">
      <c r="Q184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13" spans="17:17" ht="17.149999999999999" customHeight="1" x14ac:dyDescent="0.4">
      <c r="Q184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14" spans="17:17" ht="17.149999999999999" customHeight="1" x14ac:dyDescent="0.4">
      <c r="Q184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15" spans="17:17" ht="17.149999999999999" customHeight="1" x14ac:dyDescent="0.4">
      <c r="Q184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16" spans="17:17" ht="17.149999999999999" customHeight="1" x14ac:dyDescent="0.4">
      <c r="Q184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17" spans="17:17" ht="17.149999999999999" customHeight="1" x14ac:dyDescent="0.4">
      <c r="Q184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18" spans="17:17" ht="17.149999999999999" customHeight="1" x14ac:dyDescent="0.4">
      <c r="Q184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19" spans="17:17" ht="17.149999999999999" customHeight="1" x14ac:dyDescent="0.4">
      <c r="Q184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20" spans="17:17" ht="17.149999999999999" customHeight="1" x14ac:dyDescent="0.4">
      <c r="Q184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21" spans="17:17" ht="17.149999999999999" customHeight="1" x14ac:dyDescent="0.4">
      <c r="Q184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22" spans="17:17" ht="17.149999999999999" customHeight="1" x14ac:dyDescent="0.4">
      <c r="Q184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23" spans="17:17" ht="17.149999999999999" customHeight="1" x14ac:dyDescent="0.4">
      <c r="Q184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24" spans="17:17" ht="17.149999999999999" customHeight="1" x14ac:dyDescent="0.4">
      <c r="Q184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25" spans="17:17" ht="17.149999999999999" customHeight="1" x14ac:dyDescent="0.4">
      <c r="Q184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26" spans="17:17" ht="17.149999999999999" customHeight="1" x14ac:dyDescent="0.4">
      <c r="Q184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27" spans="17:17" ht="17.149999999999999" customHeight="1" x14ac:dyDescent="0.4">
      <c r="Q184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28" spans="17:17" ht="17.149999999999999" customHeight="1" x14ac:dyDescent="0.4">
      <c r="Q184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29" spans="17:17" ht="17.149999999999999" customHeight="1" x14ac:dyDescent="0.4">
      <c r="Q184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30" spans="17:17" ht="17.149999999999999" customHeight="1" x14ac:dyDescent="0.4">
      <c r="Q184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31" spans="17:17" ht="17.149999999999999" customHeight="1" x14ac:dyDescent="0.4">
      <c r="Q184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32" spans="17:17" ht="17.149999999999999" customHeight="1" x14ac:dyDescent="0.4">
      <c r="Q184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33" spans="17:17" ht="17.149999999999999" customHeight="1" x14ac:dyDescent="0.4">
      <c r="Q184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34" spans="17:17" ht="17.149999999999999" customHeight="1" x14ac:dyDescent="0.4">
      <c r="Q184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35" spans="17:17" ht="17.149999999999999" customHeight="1" x14ac:dyDescent="0.4">
      <c r="Q184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36" spans="17:17" ht="17.149999999999999" customHeight="1" x14ac:dyDescent="0.4">
      <c r="Q184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37" spans="17:17" ht="17.149999999999999" customHeight="1" x14ac:dyDescent="0.4">
      <c r="Q184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38" spans="17:17" ht="17.149999999999999" customHeight="1" x14ac:dyDescent="0.4">
      <c r="Q184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39" spans="17:17" ht="17.149999999999999" customHeight="1" x14ac:dyDescent="0.4">
      <c r="Q184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40" spans="17:17" ht="17.149999999999999" customHeight="1" x14ac:dyDescent="0.4">
      <c r="Q184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41" spans="17:17" ht="17.149999999999999" customHeight="1" x14ac:dyDescent="0.4">
      <c r="Q184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42" spans="17:17" ht="17.149999999999999" customHeight="1" x14ac:dyDescent="0.4">
      <c r="Q184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43" spans="17:17" ht="17.149999999999999" customHeight="1" x14ac:dyDescent="0.4">
      <c r="Q184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44" spans="17:17" ht="17.149999999999999" customHeight="1" x14ac:dyDescent="0.4">
      <c r="Q184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45" spans="17:17" ht="17.149999999999999" customHeight="1" x14ac:dyDescent="0.4">
      <c r="Q184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46" spans="17:17" ht="17.149999999999999" customHeight="1" x14ac:dyDescent="0.4">
      <c r="Q184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47" spans="17:17" ht="17.149999999999999" customHeight="1" x14ac:dyDescent="0.4">
      <c r="Q184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48" spans="17:17" ht="17.149999999999999" customHeight="1" x14ac:dyDescent="0.4">
      <c r="Q184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49" spans="17:17" ht="17.149999999999999" customHeight="1" x14ac:dyDescent="0.4">
      <c r="Q184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50" spans="17:17" ht="17.149999999999999" customHeight="1" x14ac:dyDescent="0.4">
      <c r="Q184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51" spans="17:17" ht="17.149999999999999" customHeight="1" x14ac:dyDescent="0.4">
      <c r="Q184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52" spans="17:17" ht="17.149999999999999" customHeight="1" x14ac:dyDescent="0.4">
      <c r="Q184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53" spans="17:17" ht="17.149999999999999" customHeight="1" x14ac:dyDescent="0.4">
      <c r="Q184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54" spans="17:17" ht="17.149999999999999" customHeight="1" x14ac:dyDescent="0.4">
      <c r="Q184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55" spans="17:17" ht="17.149999999999999" customHeight="1" x14ac:dyDescent="0.4">
      <c r="Q184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56" spans="17:17" ht="17.149999999999999" customHeight="1" x14ac:dyDescent="0.4">
      <c r="Q184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57" spans="17:17" ht="17.149999999999999" customHeight="1" x14ac:dyDescent="0.4">
      <c r="Q184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58" spans="17:17" ht="17.149999999999999" customHeight="1" x14ac:dyDescent="0.4">
      <c r="Q184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59" spans="17:17" ht="17.149999999999999" customHeight="1" x14ac:dyDescent="0.4">
      <c r="Q184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60" spans="17:17" ht="17.149999999999999" customHeight="1" x14ac:dyDescent="0.4">
      <c r="Q184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61" spans="17:17" ht="17.149999999999999" customHeight="1" x14ac:dyDescent="0.4">
      <c r="Q184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62" spans="17:17" ht="17.149999999999999" customHeight="1" x14ac:dyDescent="0.4">
      <c r="Q184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63" spans="17:17" ht="17.149999999999999" customHeight="1" x14ac:dyDescent="0.4">
      <c r="Q184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64" spans="17:17" ht="17.149999999999999" customHeight="1" x14ac:dyDescent="0.4">
      <c r="Q184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65" spans="17:17" ht="17.149999999999999" customHeight="1" x14ac:dyDescent="0.4">
      <c r="Q184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66" spans="17:17" ht="17.149999999999999" customHeight="1" x14ac:dyDescent="0.4">
      <c r="Q184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67" spans="17:17" ht="17.149999999999999" customHeight="1" x14ac:dyDescent="0.4">
      <c r="Q184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68" spans="17:17" ht="17.149999999999999" customHeight="1" x14ac:dyDescent="0.4">
      <c r="Q184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69" spans="17:17" ht="17.149999999999999" customHeight="1" x14ac:dyDescent="0.4">
      <c r="Q184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70" spans="17:17" ht="17.149999999999999" customHeight="1" x14ac:dyDescent="0.4">
      <c r="Q184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71" spans="17:17" ht="17.149999999999999" customHeight="1" x14ac:dyDescent="0.4">
      <c r="Q184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72" spans="17:17" ht="17.149999999999999" customHeight="1" x14ac:dyDescent="0.4">
      <c r="Q184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73" spans="17:17" ht="17.149999999999999" customHeight="1" x14ac:dyDescent="0.4">
      <c r="Q184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74" spans="17:17" ht="17.149999999999999" customHeight="1" x14ac:dyDescent="0.4">
      <c r="Q184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75" spans="17:17" ht="17.149999999999999" customHeight="1" x14ac:dyDescent="0.4">
      <c r="Q184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76" spans="17:17" ht="17.149999999999999" customHeight="1" x14ac:dyDescent="0.4">
      <c r="Q184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77" spans="17:17" ht="17.149999999999999" customHeight="1" x14ac:dyDescent="0.4">
      <c r="Q184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78" spans="17:17" ht="17.149999999999999" customHeight="1" x14ac:dyDescent="0.4">
      <c r="Q184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79" spans="17:17" ht="17.149999999999999" customHeight="1" x14ac:dyDescent="0.4">
      <c r="Q184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80" spans="17:17" ht="17.149999999999999" customHeight="1" x14ac:dyDescent="0.4">
      <c r="Q184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81" spans="17:17" ht="17.149999999999999" customHeight="1" x14ac:dyDescent="0.4">
      <c r="Q184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82" spans="17:17" ht="17.149999999999999" customHeight="1" x14ac:dyDescent="0.4">
      <c r="Q184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83" spans="17:17" ht="17.149999999999999" customHeight="1" x14ac:dyDescent="0.4">
      <c r="Q184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84" spans="17:17" ht="17.149999999999999" customHeight="1" x14ac:dyDescent="0.4">
      <c r="Q184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85" spans="17:17" ht="17.149999999999999" customHeight="1" x14ac:dyDescent="0.4">
      <c r="Q184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86" spans="17:17" ht="17.149999999999999" customHeight="1" x14ac:dyDescent="0.4">
      <c r="Q184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87" spans="17:17" ht="17.149999999999999" customHeight="1" x14ac:dyDescent="0.4">
      <c r="Q184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88" spans="17:17" ht="17.149999999999999" customHeight="1" x14ac:dyDescent="0.4">
      <c r="Q184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89" spans="17:17" ht="17.149999999999999" customHeight="1" x14ac:dyDescent="0.4">
      <c r="Q184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90" spans="17:17" ht="17.149999999999999" customHeight="1" x14ac:dyDescent="0.4">
      <c r="Q184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91" spans="17:17" ht="17.149999999999999" customHeight="1" x14ac:dyDescent="0.4">
      <c r="Q184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92" spans="17:17" ht="17.149999999999999" customHeight="1" x14ac:dyDescent="0.4">
      <c r="Q184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93" spans="17:17" ht="17.149999999999999" customHeight="1" x14ac:dyDescent="0.4">
      <c r="Q184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94" spans="17:17" ht="17.149999999999999" customHeight="1" x14ac:dyDescent="0.4">
      <c r="Q184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95" spans="17:17" ht="17.149999999999999" customHeight="1" x14ac:dyDescent="0.4">
      <c r="Q184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96" spans="17:17" ht="17.149999999999999" customHeight="1" x14ac:dyDescent="0.4">
      <c r="Q184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97" spans="17:17" ht="17.149999999999999" customHeight="1" x14ac:dyDescent="0.4">
      <c r="Q184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98" spans="17:17" ht="17.149999999999999" customHeight="1" x14ac:dyDescent="0.4">
      <c r="Q184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99" spans="17:17" ht="17.149999999999999" customHeight="1" x14ac:dyDescent="0.4">
      <c r="Q184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00" spans="17:17" ht="17.149999999999999" customHeight="1" x14ac:dyDescent="0.4">
      <c r="Q185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01" spans="17:17" ht="17.149999999999999" customHeight="1" x14ac:dyDescent="0.4">
      <c r="Q185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02" spans="17:17" ht="17.149999999999999" customHeight="1" x14ac:dyDescent="0.4">
      <c r="Q185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03" spans="17:17" ht="17.149999999999999" customHeight="1" x14ac:dyDescent="0.4">
      <c r="Q185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04" spans="17:17" ht="17.149999999999999" customHeight="1" x14ac:dyDescent="0.4">
      <c r="Q185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05" spans="17:17" ht="17.149999999999999" customHeight="1" x14ac:dyDescent="0.4">
      <c r="Q185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06" spans="17:17" ht="17.149999999999999" customHeight="1" x14ac:dyDescent="0.4">
      <c r="Q185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07" spans="17:17" ht="17.149999999999999" customHeight="1" x14ac:dyDescent="0.4">
      <c r="Q185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08" spans="17:17" ht="17.149999999999999" customHeight="1" x14ac:dyDescent="0.4">
      <c r="Q185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09" spans="17:17" ht="17.149999999999999" customHeight="1" x14ac:dyDescent="0.4">
      <c r="Q185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10" spans="17:17" ht="17.149999999999999" customHeight="1" x14ac:dyDescent="0.4">
      <c r="Q185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11" spans="17:17" ht="17.149999999999999" customHeight="1" x14ac:dyDescent="0.4">
      <c r="Q185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12" spans="17:17" ht="17.149999999999999" customHeight="1" x14ac:dyDescent="0.4">
      <c r="Q185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13" spans="17:17" ht="17.149999999999999" customHeight="1" x14ac:dyDescent="0.4">
      <c r="Q185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14" spans="17:17" ht="17.149999999999999" customHeight="1" x14ac:dyDescent="0.4">
      <c r="Q185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15" spans="17:17" ht="17.149999999999999" customHeight="1" x14ac:dyDescent="0.4">
      <c r="Q185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16" spans="17:17" ht="17.149999999999999" customHeight="1" x14ac:dyDescent="0.4">
      <c r="Q185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17" spans="17:17" ht="17.149999999999999" customHeight="1" x14ac:dyDescent="0.4">
      <c r="Q185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18" spans="17:17" ht="17.149999999999999" customHeight="1" x14ac:dyDescent="0.4">
      <c r="Q185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19" spans="17:17" ht="17.149999999999999" customHeight="1" x14ac:dyDescent="0.4">
      <c r="Q185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20" spans="17:17" ht="17.149999999999999" customHeight="1" x14ac:dyDescent="0.4">
      <c r="Q185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21" spans="17:17" ht="17.149999999999999" customHeight="1" x14ac:dyDescent="0.4">
      <c r="Q185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22" spans="17:17" ht="17.149999999999999" customHeight="1" x14ac:dyDescent="0.4">
      <c r="Q185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23" spans="17:17" ht="17.149999999999999" customHeight="1" x14ac:dyDescent="0.4">
      <c r="Q185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24" spans="17:17" ht="17.149999999999999" customHeight="1" x14ac:dyDescent="0.4">
      <c r="Q185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25" spans="17:17" ht="17.149999999999999" customHeight="1" x14ac:dyDescent="0.4">
      <c r="Q185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26" spans="17:17" ht="17.149999999999999" customHeight="1" x14ac:dyDescent="0.4">
      <c r="Q185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27" spans="17:17" ht="17.149999999999999" customHeight="1" x14ac:dyDescent="0.4">
      <c r="Q185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28" spans="17:17" ht="17.149999999999999" customHeight="1" x14ac:dyDescent="0.4">
      <c r="Q185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29" spans="17:17" ht="17.149999999999999" customHeight="1" x14ac:dyDescent="0.4">
      <c r="Q185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30" spans="17:17" ht="17.149999999999999" customHeight="1" x14ac:dyDescent="0.4">
      <c r="Q185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31" spans="17:17" ht="17.149999999999999" customHeight="1" x14ac:dyDescent="0.4">
      <c r="Q185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32" spans="17:17" ht="17.149999999999999" customHeight="1" x14ac:dyDescent="0.4">
      <c r="Q185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33" spans="17:17" ht="17.149999999999999" customHeight="1" x14ac:dyDescent="0.4">
      <c r="Q185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34" spans="17:17" ht="17.149999999999999" customHeight="1" x14ac:dyDescent="0.4">
      <c r="Q185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35" spans="17:17" ht="17.149999999999999" customHeight="1" x14ac:dyDescent="0.4">
      <c r="Q185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36" spans="17:17" ht="17.149999999999999" customHeight="1" x14ac:dyDescent="0.4">
      <c r="Q185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37" spans="17:17" ht="17.149999999999999" customHeight="1" x14ac:dyDescent="0.4">
      <c r="Q185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38" spans="17:17" ht="17.149999999999999" customHeight="1" x14ac:dyDescent="0.4">
      <c r="Q185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39" spans="17:17" ht="17.149999999999999" customHeight="1" x14ac:dyDescent="0.4">
      <c r="Q185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40" spans="17:17" ht="17.149999999999999" customHeight="1" x14ac:dyDescent="0.4">
      <c r="Q185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41" spans="17:17" ht="17.149999999999999" customHeight="1" x14ac:dyDescent="0.4">
      <c r="Q185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42" spans="17:17" ht="17.149999999999999" customHeight="1" x14ac:dyDescent="0.4">
      <c r="Q185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43" spans="17:17" ht="17.149999999999999" customHeight="1" x14ac:dyDescent="0.4">
      <c r="Q185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44" spans="17:17" ht="17.149999999999999" customHeight="1" x14ac:dyDescent="0.4">
      <c r="Q185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45" spans="17:17" ht="17.149999999999999" customHeight="1" x14ac:dyDescent="0.4">
      <c r="Q185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46" spans="17:17" ht="17.149999999999999" customHeight="1" x14ac:dyDescent="0.4">
      <c r="Q185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47" spans="17:17" ht="17.149999999999999" customHeight="1" x14ac:dyDescent="0.4">
      <c r="Q185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48" spans="17:17" ht="17.149999999999999" customHeight="1" x14ac:dyDescent="0.4">
      <c r="Q185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49" spans="17:17" ht="17.149999999999999" customHeight="1" x14ac:dyDescent="0.4">
      <c r="Q185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50" spans="17:17" ht="17.149999999999999" customHeight="1" x14ac:dyDescent="0.4">
      <c r="Q185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51" spans="17:17" ht="17.149999999999999" customHeight="1" x14ac:dyDescent="0.4">
      <c r="Q185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52" spans="17:17" ht="17.149999999999999" customHeight="1" x14ac:dyDescent="0.4">
      <c r="Q185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53" spans="17:17" ht="17.149999999999999" customHeight="1" x14ac:dyDescent="0.4">
      <c r="Q185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54" spans="17:17" ht="17.149999999999999" customHeight="1" x14ac:dyDescent="0.4">
      <c r="Q185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55" spans="17:17" ht="17.149999999999999" customHeight="1" x14ac:dyDescent="0.4">
      <c r="Q185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56" spans="17:17" ht="17.149999999999999" customHeight="1" x14ac:dyDescent="0.4">
      <c r="Q185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57" spans="17:17" ht="17.149999999999999" customHeight="1" x14ac:dyDescent="0.4">
      <c r="Q185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58" spans="17:17" ht="17.149999999999999" customHeight="1" x14ac:dyDescent="0.4">
      <c r="Q185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59" spans="17:17" ht="17.149999999999999" customHeight="1" x14ac:dyDescent="0.4">
      <c r="Q185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60" spans="17:17" ht="17.149999999999999" customHeight="1" x14ac:dyDescent="0.4">
      <c r="Q185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61" spans="17:17" ht="17.149999999999999" customHeight="1" x14ac:dyDescent="0.4">
      <c r="Q185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62" spans="17:17" ht="17.149999999999999" customHeight="1" x14ac:dyDescent="0.4">
      <c r="Q185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63" spans="17:17" ht="17.149999999999999" customHeight="1" x14ac:dyDescent="0.4">
      <c r="Q185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64" spans="17:17" ht="17.149999999999999" customHeight="1" x14ac:dyDescent="0.4">
      <c r="Q185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65" spans="17:17" ht="17.149999999999999" customHeight="1" x14ac:dyDescent="0.4">
      <c r="Q185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66" spans="17:17" ht="17.149999999999999" customHeight="1" x14ac:dyDescent="0.4">
      <c r="Q185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67" spans="17:17" ht="17.149999999999999" customHeight="1" x14ac:dyDescent="0.4">
      <c r="Q185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68" spans="17:17" ht="17.149999999999999" customHeight="1" x14ac:dyDescent="0.4">
      <c r="Q185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69" spans="17:17" ht="17.149999999999999" customHeight="1" x14ac:dyDescent="0.4">
      <c r="Q185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70" spans="17:17" ht="17.149999999999999" customHeight="1" x14ac:dyDescent="0.4">
      <c r="Q185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71" spans="17:17" ht="17.149999999999999" customHeight="1" x14ac:dyDescent="0.4">
      <c r="Q185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72" spans="17:17" ht="17.149999999999999" customHeight="1" x14ac:dyDescent="0.4">
      <c r="Q185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73" spans="17:17" ht="17.149999999999999" customHeight="1" x14ac:dyDescent="0.4">
      <c r="Q185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74" spans="17:17" ht="17.149999999999999" customHeight="1" x14ac:dyDescent="0.4">
      <c r="Q185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75" spans="17:17" ht="17.149999999999999" customHeight="1" x14ac:dyDescent="0.4">
      <c r="Q185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76" spans="17:17" ht="17.149999999999999" customHeight="1" x14ac:dyDescent="0.4">
      <c r="Q185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77" spans="17:17" ht="17.149999999999999" customHeight="1" x14ac:dyDescent="0.4">
      <c r="Q185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78" spans="17:17" ht="17.149999999999999" customHeight="1" x14ac:dyDescent="0.4">
      <c r="Q185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79" spans="17:17" ht="17.149999999999999" customHeight="1" x14ac:dyDescent="0.4">
      <c r="Q185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80" spans="17:17" ht="17.149999999999999" customHeight="1" x14ac:dyDescent="0.4">
      <c r="Q185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81" spans="17:17" ht="17.149999999999999" customHeight="1" x14ac:dyDescent="0.4">
      <c r="Q185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82" spans="17:17" ht="17.149999999999999" customHeight="1" x14ac:dyDescent="0.4">
      <c r="Q185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83" spans="17:17" ht="17.149999999999999" customHeight="1" x14ac:dyDescent="0.4">
      <c r="Q185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84" spans="17:17" ht="17.149999999999999" customHeight="1" x14ac:dyDescent="0.4">
      <c r="Q185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85" spans="17:17" ht="17.149999999999999" customHeight="1" x14ac:dyDescent="0.4">
      <c r="Q185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86" spans="17:17" ht="17.149999999999999" customHeight="1" x14ac:dyDescent="0.4">
      <c r="Q185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87" spans="17:17" ht="17.149999999999999" customHeight="1" x14ac:dyDescent="0.4">
      <c r="Q185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88" spans="17:17" ht="17.149999999999999" customHeight="1" x14ac:dyDescent="0.4">
      <c r="Q185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89" spans="17:17" ht="17.149999999999999" customHeight="1" x14ac:dyDescent="0.4">
      <c r="Q185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90" spans="17:17" ht="17.149999999999999" customHeight="1" x14ac:dyDescent="0.4">
      <c r="Q185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91" spans="17:17" ht="17.149999999999999" customHeight="1" x14ac:dyDescent="0.4">
      <c r="Q185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92" spans="17:17" ht="17.149999999999999" customHeight="1" x14ac:dyDescent="0.4">
      <c r="Q185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93" spans="17:17" ht="17.149999999999999" customHeight="1" x14ac:dyDescent="0.4">
      <c r="Q185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94" spans="17:17" ht="17.149999999999999" customHeight="1" x14ac:dyDescent="0.4">
      <c r="Q185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95" spans="17:17" ht="17.149999999999999" customHeight="1" x14ac:dyDescent="0.4">
      <c r="Q185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96" spans="17:17" ht="17.149999999999999" customHeight="1" x14ac:dyDescent="0.4">
      <c r="Q185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97" spans="17:17" ht="17.149999999999999" customHeight="1" x14ac:dyDescent="0.4">
      <c r="Q185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98" spans="17:17" ht="17.149999999999999" customHeight="1" x14ac:dyDescent="0.4">
      <c r="Q185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99" spans="17:17" ht="17.149999999999999" customHeight="1" x14ac:dyDescent="0.4">
      <c r="Q185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00" spans="17:17" ht="17.149999999999999" customHeight="1" x14ac:dyDescent="0.4">
      <c r="Q186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01" spans="17:17" ht="17.149999999999999" customHeight="1" x14ac:dyDescent="0.4">
      <c r="Q186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02" spans="17:17" ht="17.149999999999999" customHeight="1" x14ac:dyDescent="0.4">
      <c r="Q186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03" spans="17:17" ht="17.149999999999999" customHeight="1" x14ac:dyDescent="0.4">
      <c r="Q186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04" spans="17:17" ht="17.149999999999999" customHeight="1" x14ac:dyDescent="0.4">
      <c r="Q186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05" spans="17:17" ht="17.149999999999999" customHeight="1" x14ac:dyDescent="0.4">
      <c r="Q186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06" spans="17:17" ht="17.149999999999999" customHeight="1" x14ac:dyDescent="0.4">
      <c r="Q186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07" spans="17:17" ht="17.149999999999999" customHeight="1" x14ac:dyDescent="0.4">
      <c r="Q186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08" spans="17:17" ht="17.149999999999999" customHeight="1" x14ac:dyDescent="0.4">
      <c r="Q186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09" spans="17:17" ht="17.149999999999999" customHeight="1" x14ac:dyDescent="0.4">
      <c r="Q186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10" spans="17:17" ht="17.149999999999999" customHeight="1" x14ac:dyDescent="0.4">
      <c r="Q186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11" spans="17:17" ht="17.149999999999999" customHeight="1" x14ac:dyDescent="0.4">
      <c r="Q186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12" spans="17:17" ht="17.149999999999999" customHeight="1" x14ac:dyDescent="0.4">
      <c r="Q186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13" spans="17:17" ht="17.149999999999999" customHeight="1" x14ac:dyDescent="0.4">
      <c r="Q186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14" spans="17:17" ht="17.149999999999999" customHeight="1" x14ac:dyDescent="0.4">
      <c r="Q186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15" spans="17:17" ht="17.149999999999999" customHeight="1" x14ac:dyDescent="0.4">
      <c r="Q186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16" spans="17:17" ht="17.149999999999999" customHeight="1" x14ac:dyDescent="0.4">
      <c r="Q186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17" spans="17:17" ht="17.149999999999999" customHeight="1" x14ac:dyDescent="0.4">
      <c r="Q186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18" spans="17:17" ht="17.149999999999999" customHeight="1" x14ac:dyDescent="0.4">
      <c r="Q186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19" spans="17:17" ht="17.149999999999999" customHeight="1" x14ac:dyDescent="0.4">
      <c r="Q186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20" spans="17:17" ht="17.149999999999999" customHeight="1" x14ac:dyDescent="0.4">
      <c r="Q186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21" spans="17:17" ht="17.149999999999999" customHeight="1" x14ac:dyDescent="0.4">
      <c r="Q186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22" spans="17:17" ht="17.149999999999999" customHeight="1" x14ac:dyDescent="0.4">
      <c r="Q186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23" spans="17:17" ht="17.149999999999999" customHeight="1" x14ac:dyDescent="0.4">
      <c r="Q186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24" spans="17:17" ht="17.149999999999999" customHeight="1" x14ac:dyDescent="0.4">
      <c r="Q186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25" spans="17:17" ht="17.149999999999999" customHeight="1" x14ac:dyDescent="0.4">
      <c r="Q186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26" spans="17:17" ht="17.149999999999999" customHeight="1" x14ac:dyDescent="0.4">
      <c r="Q186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27" spans="17:17" ht="17.149999999999999" customHeight="1" x14ac:dyDescent="0.4">
      <c r="Q186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28" spans="17:17" ht="17.149999999999999" customHeight="1" x14ac:dyDescent="0.4">
      <c r="Q186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29" spans="17:17" ht="17.149999999999999" customHeight="1" x14ac:dyDescent="0.4">
      <c r="Q186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30" spans="17:17" ht="17.149999999999999" customHeight="1" x14ac:dyDescent="0.4">
      <c r="Q186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31" spans="17:17" ht="17.149999999999999" customHeight="1" x14ac:dyDescent="0.4">
      <c r="Q186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32" spans="17:17" ht="17.149999999999999" customHeight="1" x14ac:dyDescent="0.4">
      <c r="Q186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33" spans="17:17" ht="17.149999999999999" customHeight="1" x14ac:dyDescent="0.4">
      <c r="Q186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34" spans="17:17" ht="17.149999999999999" customHeight="1" x14ac:dyDescent="0.4">
      <c r="Q186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35" spans="17:17" ht="17.149999999999999" customHeight="1" x14ac:dyDescent="0.4">
      <c r="Q186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36" spans="17:17" ht="17.149999999999999" customHeight="1" x14ac:dyDescent="0.4">
      <c r="Q186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37" spans="17:17" ht="17.149999999999999" customHeight="1" x14ac:dyDescent="0.4">
      <c r="Q186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38" spans="17:17" ht="17.149999999999999" customHeight="1" x14ac:dyDescent="0.4">
      <c r="Q186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39" spans="17:17" ht="17.149999999999999" customHeight="1" x14ac:dyDescent="0.4">
      <c r="Q186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40" spans="17:17" ht="17.149999999999999" customHeight="1" x14ac:dyDescent="0.4">
      <c r="Q186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41" spans="17:17" ht="17.149999999999999" customHeight="1" x14ac:dyDescent="0.4">
      <c r="Q186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42" spans="17:17" ht="17.149999999999999" customHeight="1" x14ac:dyDescent="0.4">
      <c r="Q186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43" spans="17:17" ht="17.149999999999999" customHeight="1" x14ac:dyDescent="0.4">
      <c r="Q186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44" spans="17:17" ht="17.149999999999999" customHeight="1" x14ac:dyDescent="0.4">
      <c r="Q186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45" spans="17:17" ht="17.149999999999999" customHeight="1" x14ac:dyDescent="0.4">
      <c r="Q186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46" spans="17:17" ht="17.149999999999999" customHeight="1" x14ac:dyDescent="0.4">
      <c r="Q186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47" spans="17:17" ht="17.149999999999999" customHeight="1" x14ac:dyDescent="0.4">
      <c r="Q186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48" spans="17:17" ht="17.149999999999999" customHeight="1" x14ac:dyDescent="0.4">
      <c r="Q186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49" spans="17:17" ht="17.149999999999999" customHeight="1" x14ac:dyDescent="0.4">
      <c r="Q186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50" spans="17:17" ht="17.149999999999999" customHeight="1" x14ac:dyDescent="0.4">
      <c r="Q186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51" spans="17:17" ht="17.149999999999999" customHeight="1" x14ac:dyDescent="0.4">
      <c r="Q186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52" spans="17:17" ht="17.149999999999999" customHeight="1" x14ac:dyDescent="0.4">
      <c r="Q186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53" spans="17:17" ht="17.149999999999999" customHeight="1" x14ac:dyDescent="0.4">
      <c r="Q186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54" spans="17:17" ht="17.149999999999999" customHeight="1" x14ac:dyDescent="0.4">
      <c r="Q186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55" spans="17:17" ht="17.149999999999999" customHeight="1" x14ac:dyDescent="0.4">
      <c r="Q186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56" spans="17:17" ht="17.149999999999999" customHeight="1" x14ac:dyDescent="0.4">
      <c r="Q186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57" spans="17:17" ht="17.149999999999999" customHeight="1" x14ac:dyDescent="0.4">
      <c r="Q186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58" spans="17:17" ht="17.149999999999999" customHeight="1" x14ac:dyDescent="0.4">
      <c r="Q186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59" spans="17:17" ht="17.149999999999999" customHeight="1" x14ac:dyDescent="0.4">
      <c r="Q186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60" spans="17:17" ht="17.149999999999999" customHeight="1" x14ac:dyDescent="0.4">
      <c r="Q186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61" spans="17:17" ht="17.149999999999999" customHeight="1" x14ac:dyDescent="0.4">
      <c r="Q186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62" spans="17:17" ht="17.149999999999999" customHeight="1" x14ac:dyDescent="0.4">
      <c r="Q186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63" spans="17:17" ht="17.149999999999999" customHeight="1" x14ac:dyDescent="0.4">
      <c r="Q186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64" spans="17:17" ht="17.149999999999999" customHeight="1" x14ac:dyDescent="0.4">
      <c r="Q186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65" spans="17:17" ht="17.149999999999999" customHeight="1" x14ac:dyDescent="0.4">
      <c r="Q186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66" spans="17:17" ht="17.149999999999999" customHeight="1" x14ac:dyDescent="0.4">
      <c r="Q186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67" spans="17:17" ht="17.149999999999999" customHeight="1" x14ac:dyDescent="0.4">
      <c r="Q186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68" spans="17:17" ht="17.149999999999999" customHeight="1" x14ac:dyDescent="0.4">
      <c r="Q186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69" spans="17:17" ht="17.149999999999999" customHeight="1" x14ac:dyDescent="0.4">
      <c r="Q186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70" spans="17:17" ht="17.149999999999999" customHeight="1" x14ac:dyDescent="0.4">
      <c r="Q186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71" spans="17:17" ht="17.149999999999999" customHeight="1" x14ac:dyDescent="0.4">
      <c r="Q186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72" spans="17:17" ht="17.149999999999999" customHeight="1" x14ac:dyDescent="0.4">
      <c r="Q186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73" spans="17:17" ht="17.149999999999999" customHeight="1" x14ac:dyDescent="0.4">
      <c r="Q186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74" spans="17:17" ht="17.149999999999999" customHeight="1" x14ac:dyDescent="0.4">
      <c r="Q186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75" spans="17:17" ht="17.149999999999999" customHeight="1" x14ac:dyDescent="0.4">
      <c r="Q186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76" spans="17:17" ht="17.149999999999999" customHeight="1" x14ac:dyDescent="0.4">
      <c r="Q186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77" spans="17:17" ht="17.149999999999999" customHeight="1" x14ac:dyDescent="0.4">
      <c r="Q186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78" spans="17:17" ht="17.149999999999999" customHeight="1" x14ac:dyDescent="0.4">
      <c r="Q186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79" spans="17:17" ht="17.149999999999999" customHeight="1" x14ac:dyDescent="0.4">
      <c r="Q186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80" spans="17:17" ht="17.149999999999999" customHeight="1" x14ac:dyDescent="0.4">
      <c r="Q186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81" spans="17:17" ht="17.149999999999999" customHeight="1" x14ac:dyDescent="0.4">
      <c r="Q186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82" spans="17:17" ht="17.149999999999999" customHeight="1" x14ac:dyDescent="0.4">
      <c r="Q186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83" spans="17:17" ht="17.149999999999999" customHeight="1" x14ac:dyDescent="0.4">
      <c r="Q186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84" spans="17:17" ht="17.149999999999999" customHeight="1" x14ac:dyDescent="0.4">
      <c r="Q186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85" spans="17:17" ht="17.149999999999999" customHeight="1" x14ac:dyDescent="0.4">
      <c r="Q186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86" spans="17:17" ht="17.149999999999999" customHeight="1" x14ac:dyDescent="0.4">
      <c r="Q186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87" spans="17:17" ht="17.149999999999999" customHeight="1" x14ac:dyDescent="0.4">
      <c r="Q186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88" spans="17:17" ht="17.149999999999999" customHeight="1" x14ac:dyDescent="0.4">
      <c r="Q186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89" spans="17:17" ht="17.149999999999999" customHeight="1" x14ac:dyDescent="0.4">
      <c r="Q186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90" spans="17:17" ht="17.149999999999999" customHeight="1" x14ac:dyDescent="0.4">
      <c r="Q186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91" spans="17:17" ht="17.149999999999999" customHeight="1" x14ac:dyDescent="0.4">
      <c r="Q186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92" spans="17:17" ht="17.149999999999999" customHeight="1" x14ac:dyDescent="0.4">
      <c r="Q186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93" spans="17:17" ht="17.149999999999999" customHeight="1" x14ac:dyDescent="0.4">
      <c r="Q186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94" spans="17:17" ht="17.149999999999999" customHeight="1" x14ac:dyDescent="0.4">
      <c r="Q186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95" spans="17:17" ht="17.149999999999999" customHeight="1" x14ac:dyDescent="0.4">
      <c r="Q186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96" spans="17:17" ht="17.149999999999999" customHeight="1" x14ac:dyDescent="0.4">
      <c r="Q186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97" spans="17:17" ht="17.149999999999999" customHeight="1" x14ac:dyDescent="0.4">
      <c r="Q186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98" spans="17:17" ht="17.149999999999999" customHeight="1" x14ac:dyDescent="0.4">
      <c r="Q186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99" spans="17:17" ht="17.149999999999999" customHeight="1" x14ac:dyDescent="0.4">
      <c r="Q186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00" spans="17:17" ht="17.149999999999999" customHeight="1" x14ac:dyDescent="0.4">
      <c r="Q187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01" spans="17:17" ht="17.149999999999999" customHeight="1" x14ac:dyDescent="0.4">
      <c r="Q187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02" spans="17:17" ht="17.149999999999999" customHeight="1" x14ac:dyDescent="0.4">
      <c r="Q187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03" spans="17:17" ht="17.149999999999999" customHeight="1" x14ac:dyDescent="0.4">
      <c r="Q187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04" spans="17:17" ht="17.149999999999999" customHeight="1" x14ac:dyDescent="0.4">
      <c r="Q187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05" spans="17:17" ht="17.149999999999999" customHeight="1" x14ac:dyDescent="0.4">
      <c r="Q187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06" spans="17:17" ht="17.149999999999999" customHeight="1" x14ac:dyDescent="0.4">
      <c r="Q187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07" spans="17:17" ht="17.149999999999999" customHeight="1" x14ac:dyDescent="0.4">
      <c r="Q187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08" spans="17:17" ht="17.149999999999999" customHeight="1" x14ac:dyDescent="0.4">
      <c r="Q187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09" spans="17:17" ht="17.149999999999999" customHeight="1" x14ac:dyDescent="0.4">
      <c r="Q187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10" spans="17:17" ht="17.149999999999999" customHeight="1" x14ac:dyDescent="0.4">
      <c r="Q187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11" spans="17:17" ht="17.149999999999999" customHeight="1" x14ac:dyDescent="0.4">
      <c r="Q187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12" spans="17:17" ht="17.149999999999999" customHeight="1" x14ac:dyDescent="0.4">
      <c r="Q187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13" spans="17:17" ht="17.149999999999999" customHeight="1" x14ac:dyDescent="0.4">
      <c r="Q187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14" spans="17:17" ht="17.149999999999999" customHeight="1" x14ac:dyDescent="0.4">
      <c r="Q187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15" spans="17:17" ht="17.149999999999999" customHeight="1" x14ac:dyDescent="0.4">
      <c r="Q187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16" spans="17:17" ht="17.149999999999999" customHeight="1" x14ac:dyDescent="0.4">
      <c r="Q187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17" spans="17:17" ht="17.149999999999999" customHeight="1" x14ac:dyDescent="0.4">
      <c r="Q187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18" spans="17:17" ht="17.149999999999999" customHeight="1" x14ac:dyDescent="0.4">
      <c r="Q187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19" spans="17:17" ht="17.149999999999999" customHeight="1" x14ac:dyDescent="0.4">
      <c r="Q187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20" spans="17:17" ht="17.149999999999999" customHeight="1" x14ac:dyDescent="0.4">
      <c r="Q187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21" spans="17:17" ht="17.149999999999999" customHeight="1" x14ac:dyDescent="0.4">
      <c r="Q187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22" spans="17:17" ht="17.149999999999999" customHeight="1" x14ac:dyDescent="0.4">
      <c r="Q187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23" spans="17:17" ht="17.149999999999999" customHeight="1" x14ac:dyDescent="0.4">
      <c r="Q187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24" spans="17:17" ht="17.149999999999999" customHeight="1" x14ac:dyDescent="0.4">
      <c r="Q187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25" spans="17:17" ht="17.149999999999999" customHeight="1" x14ac:dyDescent="0.4">
      <c r="Q187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26" spans="17:17" ht="17.149999999999999" customHeight="1" x14ac:dyDescent="0.4">
      <c r="Q187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27" spans="17:17" ht="17.149999999999999" customHeight="1" x14ac:dyDescent="0.4">
      <c r="Q187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28" spans="17:17" ht="17.149999999999999" customHeight="1" x14ac:dyDescent="0.4">
      <c r="Q187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29" spans="17:17" ht="17.149999999999999" customHeight="1" x14ac:dyDescent="0.4">
      <c r="Q187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30" spans="17:17" ht="17.149999999999999" customHeight="1" x14ac:dyDescent="0.4">
      <c r="Q187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31" spans="17:17" ht="17.149999999999999" customHeight="1" x14ac:dyDescent="0.4">
      <c r="Q187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32" spans="17:17" ht="17.149999999999999" customHeight="1" x14ac:dyDescent="0.4">
      <c r="Q187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33" spans="17:17" ht="17.149999999999999" customHeight="1" x14ac:dyDescent="0.4">
      <c r="Q187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34" spans="17:17" ht="17.149999999999999" customHeight="1" x14ac:dyDescent="0.4">
      <c r="Q187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35" spans="17:17" ht="17.149999999999999" customHeight="1" x14ac:dyDescent="0.4">
      <c r="Q187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36" spans="17:17" ht="17.149999999999999" customHeight="1" x14ac:dyDescent="0.4">
      <c r="Q187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37" spans="17:17" ht="17.149999999999999" customHeight="1" x14ac:dyDescent="0.4">
      <c r="Q187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38" spans="17:17" ht="17.149999999999999" customHeight="1" x14ac:dyDescent="0.4">
      <c r="Q187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39" spans="17:17" ht="17.149999999999999" customHeight="1" x14ac:dyDescent="0.4">
      <c r="Q187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40" spans="17:17" ht="17.149999999999999" customHeight="1" x14ac:dyDescent="0.4">
      <c r="Q187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41" spans="17:17" ht="17.149999999999999" customHeight="1" x14ac:dyDescent="0.4">
      <c r="Q187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42" spans="17:17" ht="17.149999999999999" customHeight="1" x14ac:dyDescent="0.4">
      <c r="Q187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43" spans="17:17" ht="17.149999999999999" customHeight="1" x14ac:dyDescent="0.4">
      <c r="Q187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44" spans="17:17" ht="17.149999999999999" customHeight="1" x14ac:dyDescent="0.4">
      <c r="Q187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45" spans="17:17" ht="17.149999999999999" customHeight="1" x14ac:dyDescent="0.4">
      <c r="Q187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46" spans="17:17" ht="17.149999999999999" customHeight="1" x14ac:dyDescent="0.4">
      <c r="Q187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47" spans="17:17" ht="17.149999999999999" customHeight="1" x14ac:dyDescent="0.4">
      <c r="Q187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48" spans="17:17" ht="17.149999999999999" customHeight="1" x14ac:dyDescent="0.4">
      <c r="Q187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49" spans="17:17" ht="17.149999999999999" customHeight="1" x14ac:dyDescent="0.4">
      <c r="Q187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50" spans="17:17" ht="17.149999999999999" customHeight="1" x14ac:dyDescent="0.4">
      <c r="Q187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51" spans="17:17" ht="17.149999999999999" customHeight="1" x14ac:dyDescent="0.4">
      <c r="Q187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52" spans="17:17" ht="17.149999999999999" customHeight="1" x14ac:dyDescent="0.4">
      <c r="Q187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53" spans="17:17" ht="17.149999999999999" customHeight="1" x14ac:dyDescent="0.4">
      <c r="Q187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54" spans="17:17" ht="17.149999999999999" customHeight="1" x14ac:dyDescent="0.4">
      <c r="Q187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55" spans="17:17" ht="17.149999999999999" customHeight="1" x14ac:dyDescent="0.4">
      <c r="Q187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56" spans="17:17" ht="17.149999999999999" customHeight="1" x14ac:dyDescent="0.4">
      <c r="Q187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57" spans="17:17" ht="17.149999999999999" customHeight="1" x14ac:dyDescent="0.4">
      <c r="Q187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58" spans="17:17" ht="17.149999999999999" customHeight="1" x14ac:dyDescent="0.4">
      <c r="Q187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59" spans="17:17" ht="17.149999999999999" customHeight="1" x14ac:dyDescent="0.4">
      <c r="Q187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60" spans="17:17" ht="17.149999999999999" customHeight="1" x14ac:dyDescent="0.4">
      <c r="Q187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61" spans="17:17" ht="17.149999999999999" customHeight="1" x14ac:dyDescent="0.4">
      <c r="Q187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62" spans="17:17" ht="17.149999999999999" customHeight="1" x14ac:dyDescent="0.4">
      <c r="Q187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63" spans="17:17" ht="17.149999999999999" customHeight="1" x14ac:dyDescent="0.4">
      <c r="Q187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64" spans="17:17" ht="17.149999999999999" customHeight="1" x14ac:dyDescent="0.4">
      <c r="Q187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65" spans="17:17" ht="17.149999999999999" customHeight="1" x14ac:dyDescent="0.4">
      <c r="Q187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66" spans="17:17" ht="17.149999999999999" customHeight="1" x14ac:dyDescent="0.4">
      <c r="Q187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67" spans="17:17" ht="17.149999999999999" customHeight="1" x14ac:dyDescent="0.4">
      <c r="Q187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68" spans="17:17" ht="17.149999999999999" customHeight="1" x14ac:dyDescent="0.4">
      <c r="Q187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69" spans="17:17" ht="17.149999999999999" customHeight="1" x14ac:dyDescent="0.4">
      <c r="Q187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70" spans="17:17" ht="17.149999999999999" customHeight="1" x14ac:dyDescent="0.4">
      <c r="Q187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71" spans="17:17" ht="17.149999999999999" customHeight="1" x14ac:dyDescent="0.4">
      <c r="Q187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72" spans="17:17" ht="17.149999999999999" customHeight="1" x14ac:dyDescent="0.4">
      <c r="Q187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73" spans="17:17" ht="17.149999999999999" customHeight="1" x14ac:dyDescent="0.4">
      <c r="Q187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74" spans="17:17" ht="17.149999999999999" customHeight="1" x14ac:dyDescent="0.4">
      <c r="Q187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75" spans="17:17" ht="17.149999999999999" customHeight="1" x14ac:dyDescent="0.4">
      <c r="Q187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76" spans="17:17" ht="17.149999999999999" customHeight="1" x14ac:dyDescent="0.4">
      <c r="Q187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77" spans="17:17" ht="17.149999999999999" customHeight="1" x14ac:dyDescent="0.4">
      <c r="Q187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78" spans="17:17" ht="17.149999999999999" customHeight="1" x14ac:dyDescent="0.4">
      <c r="Q187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79" spans="17:17" ht="17.149999999999999" customHeight="1" x14ac:dyDescent="0.4">
      <c r="Q187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80" spans="17:17" ht="17.149999999999999" customHeight="1" x14ac:dyDescent="0.4">
      <c r="Q187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81" spans="17:17" ht="17.149999999999999" customHeight="1" x14ac:dyDescent="0.4">
      <c r="Q187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82" spans="17:17" ht="17.149999999999999" customHeight="1" x14ac:dyDescent="0.4">
      <c r="Q187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83" spans="17:17" ht="17.149999999999999" customHeight="1" x14ac:dyDescent="0.4">
      <c r="Q187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84" spans="17:17" ht="17.149999999999999" customHeight="1" x14ac:dyDescent="0.4">
      <c r="Q187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85" spans="17:17" ht="17.149999999999999" customHeight="1" x14ac:dyDescent="0.4">
      <c r="Q187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86" spans="17:17" ht="17.149999999999999" customHeight="1" x14ac:dyDescent="0.4">
      <c r="Q187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87" spans="17:17" ht="17.149999999999999" customHeight="1" x14ac:dyDescent="0.4">
      <c r="Q187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88" spans="17:17" ht="17.149999999999999" customHeight="1" x14ac:dyDescent="0.4">
      <c r="Q187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89" spans="17:17" ht="17.149999999999999" customHeight="1" x14ac:dyDescent="0.4">
      <c r="Q187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90" spans="17:17" ht="17.149999999999999" customHeight="1" x14ac:dyDescent="0.4">
      <c r="Q187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91" spans="17:17" ht="17.149999999999999" customHeight="1" x14ac:dyDescent="0.4">
      <c r="Q187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92" spans="17:17" ht="17.149999999999999" customHeight="1" x14ac:dyDescent="0.4">
      <c r="Q187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93" spans="17:17" ht="17.149999999999999" customHeight="1" x14ac:dyDescent="0.4">
      <c r="Q187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94" spans="17:17" ht="17.149999999999999" customHeight="1" x14ac:dyDescent="0.4">
      <c r="Q187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95" spans="17:17" ht="17.149999999999999" customHeight="1" x14ac:dyDescent="0.4">
      <c r="Q187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96" spans="17:17" ht="17.149999999999999" customHeight="1" x14ac:dyDescent="0.4">
      <c r="Q187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97" spans="17:17" ht="17.149999999999999" customHeight="1" x14ac:dyDescent="0.4">
      <c r="Q187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98" spans="17:17" ht="17.149999999999999" customHeight="1" x14ac:dyDescent="0.4">
      <c r="Q187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99" spans="17:17" ht="17.149999999999999" customHeight="1" x14ac:dyDescent="0.4">
      <c r="Q187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00" spans="17:17" ht="17.149999999999999" customHeight="1" x14ac:dyDescent="0.4">
      <c r="Q188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01" spans="17:17" ht="17.149999999999999" customHeight="1" x14ac:dyDescent="0.4">
      <c r="Q188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02" spans="17:17" ht="17.149999999999999" customHeight="1" x14ac:dyDescent="0.4">
      <c r="Q188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03" spans="17:17" ht="17.149999999999999" customHeight="1" x14ac:dyDescent="0.4">
      <c r="Q188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04" spans="17:17" ht="17.149999999999999" customHeight="1" x14ac:dyDescent="0.4">
      <c r="Q188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05" spans="17:17" ht="17.149999999999999" customHeight="1" x14ac:dyDescent="0.4">
      <c r="Q188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06" spans="17:17" ht="17.149999999999999" customHeight="1" x14ac:dyDescent="0.4">
      <c r="Q188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07" spans="17:17" ht="17.149999999999999" customHeight="1" x14ac:dyDescent="0.4">
      <c r="Q188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08" spans="17:17" ht="17.149999999999999" customHeight="1" x14ac:dyDescent="0.4">
      <c r="Q188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09" spans="17:17" ht="17.149999999999999" customHeight="1" x14ac:dyDescent="0.4">
      <c r="Q188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10" spans="17:17" ht="17.149999999999999" customHeight="1" x14ac:dyDescent="0.4">
      <c r="Q188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11" spans="17:17" ht="17.149999999999999" customHeight="1" x14ac:dyDescent="0.4">
      <c r="Q188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12" spans="17:17" ht="17.149999999999999" customHeight="1" x14ac:dyDescent="0.4">
      <c r="Q188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13" spans="17:17" ht="17.149999999999999" customHeight="1" x14ac:dyDescent="0.4">
      <c r="Q188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14" spans="17:17" ht="17.149999999999999" customHeight="1" x14ac:dyDescent="0.4">
      <c r="Q188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15" spans="17:17" ht="17.149999999999999" customHeight="1" x14ac:dyDescent="0.4">
      <c r="Q188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16" spans="17:17" ht="17.149999999999999" customHeight="1" x14ac:dyDescent="0.4">
      <c r="Q188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17" spans="17:17" ht="17.149999999999999" customHeight="1" x14ac:dyDescent="0.4">
      <c r="Q188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18" spans="17:17" ht="17.149999999999999" customHeight="1" x14ac:dyDescent="0.4">
      <c r="Q188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19" spans="17:17" ht="17.149999999999999" customHeight="1" x14ac:dyDescent="0.4">
      <c r="Q188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20" spans="17:17" ht="17.149999999999999" customHeight="1" x14ac:dyDescent="0.4">
      <c r="Q188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21" spans="17:17" ht="17.149999999999999" customHeight="1" x14ac:dyDescent="0.4">
      <c r="Q188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22" spans="17:17" ht="17.149999999999999" customHeight="1" x14ac:dyDescent="0.4">
      <c r="Q188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23" spans="17:17" ht="17.149999999999999" customHeight="1" x14ac:dyDescent="0.4">
      <c r="Q188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24" spans="17:17" ht="17.149999999999999" customHeight="1" x14ac:dyDescent="0.4">
      <c r="Q188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25" spans="17:17" ht="17.149999999999999" customHeight="1" x14ac:dyDescent="0.4">
      <c r="Q188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26" spans="17:17" ht="17.149999999999999" customHeight="1" x14ac:dyDescent="0.4">
      <c r="Q188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27" spans="17:17" ht="17.149999999999999" customHeight="1" x14ac:dyDescent="0.4">
      <c r="Q188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28" spans="17:17" ht="17.149999999999999" customHeight="1" x14ac:dyDescent="0.4">
      <c r="Q188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29" spans="17:17" ht="17.149999999999999" customHeight="1" x14ac:dyDescent="0.4">
      <c r="Q188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30" spans="17:17" ht="17.149999999999999" customHeight="1" x14ac:dyDescent="0.4">
      <c r="Q188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31" spans="17:17" ht="17.149999999999999" customHeight="1" x14ac:dyDescent="0.4">
      <c r="Q188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32" spans="17:17" ht="17.149999999999999" customHeight="1" x14ac:dyDescent="0.4">
      <c r="Q188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33" spans="17:17" ht="17.149999999999999" customHeight="1" x14ac:dyDescent="0.4">
      <c r="Q188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34" spans="17:17" ht="17.149999999999999" customHeight="1" x14ac:dyDescent="0.4">
      <c r="Q188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35" spans="17:17" ht="17.149999999999999" customHeight="1" x14ac:dyDescent="0.4">
      <c r="Q188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36" spans="17:17" ht="17.149999999999999" customHeight="1" x14ac:dyDescent="0.4">
      <c r="Q188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37" spans="17:17" ht="17.149999999999999" customHeight="1" x14ac:dyDescent="0.4">
      <c r="Q188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38" spans="17:17" ht="17.149999999999999" customHeight="1" x14ac:dyDescent="0.4">
      <c r="Q188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39" spans="17:17" ht="17.149999999999999" customHeight="1" x14ac:dyDescent="0.4">
      <c r="Q188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40" spans="17:17" ht="17.149999999999999" customHeight="1" x14ac:dyDescent="0.4">
      <c r="Q188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41" spans="17:17" ht="17.149999999999999" customHeight="1" x14ac:dyDescent="0.4">
      <c r="Q188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42" spans="17:17" ht="17.149999999999999" customHeight="1" x14ac:dyDescent="0.4">
      <c r="Q188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43" spans="17:17" ht="17.149999999999999" customHeight="1" x14ac:dyDescent="0.4">
      <c r="Q188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44" spans="17:17" ht="17.149999999999999" customHeight="1" x14ac:dyDescent="0.4">
      <c r="Q188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45" spans="17:17" ht="17.149999999999999" customHeight="1" x14ac:dyDescent="0.4">
      <c r="Q188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46" spans="17:17" ht="17.149999999999999" customHeight="1" x14ac:dyDescent="0.4">
      <c r="Q188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47" spans="17:17" ht="17.149999999999999" customHeight="1" x14ac:dyDescent="0.4">
      <c r="Q188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48" spans="17:17" ht="17.149999999999999" customHeight="1" x14ac:dyDescent="0.4">
      <c r="Q188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49" spans="17:17" ht="17.149999999999999" customHeight="1" x14ac:dyDescent="0.4">
      <c r="Q188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50" spans="17:17" ht="17.149999999999999" customHeight="1" x14ac:dyDescent="0.4">
      <c r="Q188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51" spans="17:17" ht="17.149999999999999" customHeight="1" x14ac:dyDescent="0.4">
      <c r="Q188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52" spans="17:17" ht="17.149999999999999" customHeight="1" x14ac:dyDescent="0.4">
      <c r="Q188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53" spans="17:17" ht="17.149999999999999" customHeight="1" x14ac:dyDescent="0.4">
      <c r="Q188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54" spans="17:17" ht="17.149999999999999" customHeight="1" x14ac:dyDescent="0.4">
      <c r="Q188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55" spans="17:17" ht="17.149999999999999" customHeight="1" x14ac:dyDescent="0.4">
      <c r="Q188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56" spans="17:17" ht="17.149999999999999" customHeight="1" x14ac:dyDescent="0.4">
      <c r="Q188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57" spans="17:17" ht="17.149999999999999" customHeight="1" x14ac:dyDescent="0.4">
      <c r="Q188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58" spans="17:17" ht="17.149999999999999" customHeight="1" x14ac:dyDescent="0.4">
      <c r="Q188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59" spans="17:17" ht="17.149999999999999" customHeight="1" x14ac:dyDescent="0.4">
      <c r="Q188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60" spans="17:17" ht="17.149999999999999" customHeight="1" x14ac:dyDescent="0.4">
      <c r="Q188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61" spans="17:17" ht="17.149999999999999" customHeight="1" x14ac:dyDescent="0.4">
      <c r="Q188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62" spans="17:17" ht="17.149999999999999" customHeight="1" x14ac:dyDescent="0.4">
      <c r="Q188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63" spans="17:17" ht="17.149999999999999" customHeight="1" x14ac:dyDescent="0.4">
      <c r="Q188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64" spans="17:17" ht="17.149999999999999" customHeight="1" x14ac:dyDescent="0.4">
      <c r="Q188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65" spans="17:17" ht="17.149999999999999" customHeight="1" x14ac:dyDescent="0.4">
      <c r="Q188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66" spans="17:17" ht="17.149999999999999" customHeight="1" x14ac:dyDescent="0.4">
      <c r="Q188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67" spans="17:17" ht="17.149999999999999" customHeight="1" x14ac:dyDescent="0.4">
      <c r="Q188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68" spans="17:17" ht="17.149999999999999" customHeight="1" x14ac:dyDescent="0.4">
      <c r="Q188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69" spans="17:17" ht="17.149999999999999" customHeight="1" x14ac:dyDescent="0.4">
      <c r="Q188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70" spans="17:17" ht="17.149999999999999" customHeight="1" x14ac:dyDescent="0.4">
      <c r="Q188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71" spans="17:17" ht="17.149999999999999" customHeight="1" x14ac:dyDescent="0.4">
      <c r="Q188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72" spans="17:17" ht="17.149999999999999" customHeight="1" x14ac:dyDescent="0.4">
      <c r="Q188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73" spans="17:17" ht="17.149999999999999" customHeight="1" x14ac:dyDescent="0.4">
      <c r="Q188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74" spans="17:17" ht="17.149999999999999" customHeight="1" x14ac:dyDescent="0.4">
      <c r="Q188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75" spans="17:17" ht="17.149999999999999" customHeight="1" x14ac:dyDescent="0.4">
      <c r="Q188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76" spans="17:17" ht="17.149999999999999" customHeight="1" x14ac:dyDescent="0.4">
      <c r="Q188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77" spans="17:17" ht="17.149999999999999" customHeight="1" x14ac:dyDescent="0.4">
      <c r="Q188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78" spans="17:17" ht="17.149999999999999" customHeight="1" x14ac:dyDescent="0.4">
      <c r="Q188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79" spans="17:17" ht="17.149999999999999" customHeight="1" x14ac:dyDescent="0.4">
      <c r="Q188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80" spans="17:17" ht="17.149999999999999" customHeight="1" x14ac:dyDescent="0.4">
      <c r="Q188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81" spans="17:17" ht="17.149999999999999" customHeight="1" x14ac:dyDescent="0.4">
      <c r="Q188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82" spans="17:17" ht="17.149999999999999" customHeight="1" x14ac:dyDescent="0.4">
      <c r="Q188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83" spans="17:17" ht="17.149999999999999" customHeight="1" x14ac:dyDescent="0.4">
      <c r="Q188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84" spans="17:17" ht="17.149999999999999" customHeight="1" x14ac:dyDescent="0.4">
      <c r="Q188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85" spans="17:17" ht="17.149999999999999" customHeight="1" x14ac:dyDescent="0.4">
      <c r="Q188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86" spans="17:17" ht="17.149999999999999" customHeight="1" x14ac:dyDescent="0.4">
      <c r="Q188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87" spans="17:17" ht="17.149999999999999" customHeight="1" x14ac:dyDescent="0.4">
      <c r="Q188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88" spans="17:17" ht="17.149999999999999" customHeight="1" x14ac:dyDescent="0.4">
      <c r="Q188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89" spans="17:17" ht="17.149999999999999" customHeight="1" x14ac:dyDescent="0.4">
      <c r="Q188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90" spans="17:17" ht="17.149999999999999" customHeight="1" x14ac:dyDescent="0.4">
      <c r="Q188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91" spans="17:17" ht="17.149999999999999" customHeight="1" x14ac:dyDescent="0.4">
      <c r="Q188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92" spans="17:17" ht="17.149999999999999" customHeight="1" x14ac:dyDescent="0.4">
      <c r="Q188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93" spans="17:17" ht="17.149999999999999" customHeight="1" x14ac:dyDescent="0.4">
      <c r="Q188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94" spans="17:17" ht="17.149999999999999" customHeight="1" x14ac:dyDescent="0.4">
      <c r="Q188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95" spans="17:17" ht="17.149999999999999" customHeight="1" x14ac:dyDescent="0.4">
      <c r="Q188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96" spans="17:17" ht="17.149999999999999" customHeight="1" x14ac:dyDescent="0.4">
      <c r="Q188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97" spans="17:17" ht="17.149999999999999" customHeight="1" x14ac:dyDescent="0.4">
      <c r="Q188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98" spans="17:17" ht="17.149999999999999" customHeight="1" x14ac:dyDescent="0.4">
      <c r="Q188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99" spans="17:17" ht="17.149999999999999" customHeight="1" x14ac:dyDescent="0.4">
      <c r="Q188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00" spans="17:17" ht="17.149999999999999" customHeight="1" x14ac:dyDescent="0.4">
      <c r="Q189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01" spans="17:17" ht="17.149999999999999" customHeight="1" x14ac:dyDescent="0.4">
      <c r="Q189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02" spans="17:17" ht="17.149999999999999" customHeight="1" x14ac:dyDescent="0.4">
      <c r="Q189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03" spans="17:17" ht="17.149999999999999" customHeight="1" x14ac:dyDescent="0.4">
      <c r="Q189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04" spans="17:17" ht="17.149999999999999" customHeight="1" x14ac:dyDescent="0.4">
      <c r="Q189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05" spans="17:17" ht="17.149999999999999" customHeight="1" x14ac:dyDescent="0.4">
      <c r="Q189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06" spans="17:17" ht="17.149999999999999" customHeight="1" x14ac:dyDescent="0.4">
      <c r="Q189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07" spans="17:17" ht="17.149999999999999" customHeight="1" x14ac:dyDescent="0.4">
      <c r="Q189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08" spans="17:17" ht="17.149999999999999" customHeight="1" x14ac:dyDescent="0.4">
      <c r="Q189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09" spans="17:17" ht="17.149999999999999" customHeight="1" x14ac:dyDescent="0.4">
      <c r="Q189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10" spans="17:17" ht="17.149999999999999" customHeight="1" x14ac:dyDescent="0.4">
      <c r="Q189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11" spans="17:17" ht="17.149999999999999" customHeight="1" x14ac:dyDescent="0.4">
      <c r="Q189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12" spans="17:17" ht="17.149999999999999" customHeight="1" x14ac:dyDescent="0.4">
      <c r="Q189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13" spans="17:17" ht="17.149999999999999" customHeight="1" x14ac:dyDescent="0.4">
      <c r="Q189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14" spans="17:17" ht="17.149999999999999" customHeight="1" x14ac:dyDescent="0.4">
      <c r="Q189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15" spans="17:17" ht="17.149999999999999" customHeight="1" x14ac:dyDescent="0.4">
      <c r="Q189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16" spans="17:17" ht="17.149999999999999" customHeight="1" x14ac:dyDescent="0.4">
      <c r="Q189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17" spans="17:17" ht="17.149999999999999" customHeight="1" x14ac:dyDescent="0.4">
      <c r="Q189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18" spans="17:17" ht="17.149999999999999" customHeight="1" x14ac:dyDescent="0.4">
      <c r="Q189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19" spans="17:17" ht="17.149999999999999" customHeight="1" x14ac:dyDescent="0.4">
      <c r="Q189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20" spans="17:17" ht="17.149999999999999" customHeight="1" x14ac:dyDescent="0.4">
      <c r="Q189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21" spans="17:17" ht="17.149999999999999" customHeight="1" x14ac:dyDescent="0.4">
      <c r="Q189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22" spans="17:17" ht="17.149999999999999" customHeight="1" x14ac:dyDescent="0.4">
      <c r="Q189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23" spans="17:17" ht="17.149999999999999" customHeight="1" x14ac:dyDescent="0.4">
      <c r="Q189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24" spans="17:17" ht="17.149999999999999" customHeight="1" x14ac:dyDescent="0.4">
      <c r="Q189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25" spans="17:17" ht="17.149999999999999" customHeight="1" x14ac:dyDescent="0.4">
      <c r="Q189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26" spans="17:17" ht="17.149999999999999" customHeight="1" x14ac:dyDescent="0.4">
      <c r="Q189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27" spans="17:17" ht="17.149999999999999" customHeight="1" x14ac:dyDescent="0.4">
      <c r="Q189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28" spans="17:17" ht="17.149999999999999" customHeight="1" x14ac:dyDescent="0.4">
      <c r="Q189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29" spans="17:17" ht="17.149999999999999" customHeight="1" x14ac:dyDescent="0.4">
      <c r="Q189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30" spans="17:17" ht="17.149999999999999" customHeight="1" x14ac:dyDescent="0.4">
      <c r="Q189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31" spans="17:17" ht="17.149999999999999" customHeight="1" x14ac:dyDescent="0.4">
      <c r="Q189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32" spans="17:17" ht="17.149999999999999" customHeight="1" x14ac:dyDescent="0.4">
      <c r="Q189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33" spans="17:17" ht="17.149999999999999" customHeight="1" x14ac:dyDescent="0.4">
      <c r="Q189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34" spans="17:17" ht="17.149999999999999" customHeight="1" x14ac:dyDescent="0.4">
      <c r="Q189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35" spans="17:17" ht="17.149999999999999" customHeight="1" x14ac:dyDescent="0.4">
      <c r="Q189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36" spans="17:17" ht="17.149999999999999" customHeight="1" x14ac:dyDescent="0.4">
      <c r="Q189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37" spans="17:17" ht="17.149999999999999" customHeight="1" x14ac:dyDescent="0.4">
      <c r="Q189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38" spans="17:17" ht="17.149999999999999" customHeight="1" x14ac:dyDescent="0.4">
      <c r="Q189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39" spans="17:17" ht="17.149999999999999" customHeight="1" x14ac:dyDescent="0.4">
      <c r="Q189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40" spans="17:17" ht="17.149999999999999" customHeight="1" x14ac:dyDescent="0.4">
      <c r="Q189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41" spans="17:17" ht="17.149999999999999" customHeight="1" x14ac:dyDescent="0.4">
      <c r="Q189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42" spans="17:17" ht="17.149999999999999" customHeight="1" x14ac:dyDescent="0.4">
      <c r="Q189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43" spans="17:17" ht="17.149999999999999" customHeight="1" x14ac:dyDescent="0.4">
      <c r="Q189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44" spans="17:17" ht="17.149999999999999" customHeight="1" x14ac:dyDescent="0.4">
      <c r="Q189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45" spans="17:17" ht="17.149999999999999" customHeight="1" x14ac:dyDescent="0.4">
      <c r="Q189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46" spans="17:17" ht="17.149999999999999" customHeight="1" x14ac:dyDescent="0.4">
      <c r="Q189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47" spans="17:17" ht="17.149999999999999" customHeight="1" x14ac:dyDescent="0.4">
      <c r="Q189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48" spans="17:17" ht="17.149999999999999" customHeight="1" x14ac:dyDescent="0.4">
      <c r="Q189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49" spans="17:17" ht="17.149999999999999" customHeight="1" x14ac:dyDescent="0.4">
      <c r="Q189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50" spans="17:17" ht="17.149999999999999" customHeight="1" x14ac:dyDescent="0.4">
      <c r="Q189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51" spans="17:17" ht="17.149999999999999" customHeight="1" x14ac:dyDescent="0.4">
      <c r="Q189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52" spans="17:17" ht="17.149999999999999" customHeight="1" x14ac:dyDescent="0.4">
      <c r="Q189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53" spans="17:17" ht="17.149999999999999" customHeight="1" x14ac:dyDescent="0.4">
      <c r="Q189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54" spans="17:17" ht="17.149999999999999" customHeight="1" x14ac:dyDescent="0.4">
      <c r="Q189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55" spans="17:17" ht="17.149999999999999" customHeight="1" x14ac:dyDescent="0.4">
      <c r="Q189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56" spans="17:17" ht="17.149999999999999" customHeight="1" x14ac:dyDescent="0.4">
      <c r="Q189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57" spans="17:17" ht="17.149999999999999" customHeight="1" x14ac:dyDescent="0.4">
      <c r="Q189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58" spans="17:17" ht="17.149999999999999" customHeight="1" x14ac:dyDescent="0.4">
      <c r="Q189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59" spans="17:17" ht="17.149999999999999" customHeight="1" x14ac:dyDescent="0.4">
      <c r="Q189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60" spans="17:17" ht="17.149999999999999" customHeight="1" x14ac:dyDescent="0.4">
      <c r="Q189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61" spans="17:17" ht="17.149999999999999" customHeight="1" x14ac:dyDescent="0.4">
      <c r="Q189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62" spans="17:17" ht="17.149999999999999" customHeight="1" x14ac:dyDescent="0.4">
      <c r="Q189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63" spans="17:17" ht="17.149999999999999" customHeight="1" x14ac:dyDescent="0.4">
      <c r="Q189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64" spans="17:17" ht="17.149999999999999" customHeight="1" x14ac:dyDescent="0.4">
      <c r="Q189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65" spans="17:17" ht="17.149999999999999" customHeight="1" x14ac:dyDescent="0.4">
      <c r="Q189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66" spans="17:17" ht="17.149999999999999" customHeight="1" x14ac:dyDescent="0.4">
      <c r="Q189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67" spans="17:17" ht="17.149999999999999" customHeight="1" x14ac:dyDescent="0.4">
      <c r="Q189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68" spans="17:17" ht="17.149999999999999" customHeight="1" x14ac:dyDescent="0.4">
      <c r="Q189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69" spans="17:17" ht="17.149999999999999" customHeight="1" x14ac:dyDescent="0.4">
      <c r="Q189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70" spans="17:17" ht="17.149999999999999" customHeight="1" x14ac:dyDescent="0.4">
      <c r="Q189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71" spans="17:17" ht="17.149999999999999" customHeight="1" x14ac:dyDescent="0.4">
      <c r="Q189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72" spans="17:17" ht="17.149999999999999" customHeight="1" x14ac:dyDescent="0.4">
      <c r="Q189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73" spans="17:17" ht="17.149999999999999" customHeight="1" x14ac:dyDescent="0.4">
      <c r="Q189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74" spans="17:17" ht="17.149999999999999" customHeight="1" x14ac:dyDescent="0.4">
      <c r="Q189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75" spans="17:17" ht="17.149999999999999" customHeight="1" x14ac:dyDescent="0.4">
      <c r="Q189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76" spans="17:17" ht="17.149999999999999" customHeight="1" x14ac:dyDescent="0.4">
      <c r="Q189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77" spans="17:17" ht="17.149999999999999" customHeight="1" x14ac:dyDescent="0.4">
      <c r="Q189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78" spans="17:17" ht="17.149999999999999" customHeight="1" x14ac:dyDescent="0.4">
      <c r="Q189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79" spans="17:17" ht="17.149999999999999" customHeight="1" x14ac:dyDescent="0.4">
      <c r="Q189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80" spans="17:17" ht="17.149999999999999" customHeight="1" x14ac:dyDescent="0.4">
      <c r="Q189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81" spans="17:17" ht="17.149999999999999" customHeight="1" x14ac:dyDescent="0.4">
      <c r="Q189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82" spans="17:17" ht="17.149999999999999" customHeight="1" x14ac:dyDescent="0.4">
      <c r="Q189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83" spans="17:17" ht="17.149999999999999" customHeight="1" x14ac:dyDescent="0.4">
      <c r="Q189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84" spans="17:17" ht="17.149999999999999" customHeight="1" x14ac:dyDescent="0.4">
      <c r="Q189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85" spans="17:17" ht="17.149999999999999" customHeight="1" x14ac:dyDescent="0.4">
      <c r="Q189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86" spans="17:17" ht="17.149999999999999" customHeight="1" x14ac:dyDescent="0.4">
      <c r="Q189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87" spans="17:17" ht="17.149999999999999" customHeight="1" x14ac:dyDescent="0.4">
      <c r="Q189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88" spans="17:17" ht="17.149999999999999" customHeight="1" x14ac:dyDescent="0.4">
      <c r="Q189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89" spans="17:17" ht="17.149999999999999" customHeight="1" x14ac:dyDescent="0.4">
      <c r="Q189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90" spans="17:17" ht="17.149999999999999" customHeight="1" x14ac:dyDescent="0.4">
      <c r="Q189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91" spans="17:17" ht="17.149999999999999" customHeight="1" x14ac:dyDescent="0.4">
      <c r="Q189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92" spans="17:17" ht="17.149999999999999" customHeight="1" x14ac:dyDescent="0.4">
      <c r="Q189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93" spans="17:17" ht="17.149999999999999" customHeight="1" x14ac:dyDescent="0.4">
      <c r="Q189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94" spans="17:17" ht="17.149999999999999" customHeight="1" x14ac:dyDescent="0.4">
      <c r="Q189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95" spans="17:17" ht="17.149999999999999" customHeight="1" x14ac:dyDescent="0.4">
      <c r="Q189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96" spans="17:17" ht="17.149999999999999" customHeight="1" x14ac:dyDescent="0.4">
      <c r="Q189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97" spans="17:17" ht="17.149999999999999" customHeight="1" x14ac:dyDescent="0.4">
      <c r="Q189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98" spans="17:17" ht="17.149999999999999" customHeight="1" x14ac:dyDescent="0.4">
      <c r="Q189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99" spans="17:17" ht="17.149999999999999" customHeight="1" x14ac:dyDescent="0.4">
      <c r="Q189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00" spans="17:17" ht="17.149999999999999" customHeight="1" x14ac:dyDescent="0.4">
      <c r="Q190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01" spans="17:17" ht="17.149999999999999" customHeight="1" x14ac:dyDescent="0.4">
      <c r="Q190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02" spans="17:17" ht="17.149999999999999" customHeight="1" x14ac:dyDescent="0.4">
      <c r="Q190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03" spans="17:17" ht="17.149999999999999" customHeight="1" x14ac:dyDescent="0.4">
      <c r="Q190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04" spans="17:17" ht="17.149999999999999" customHeight="1" x14ac:dyDescent="0.4">
      <c r="Q190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05" spans="17:17" ht="17.149999999999999" customHeight="1" x14ac:dyDescent="0.4">
      <c r="Q190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06" spans="17:17" ht="17.149999999999999" customHeight="1" x14ac:dyDescent="0.4">
      <c r="Q190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07" spans="17:17" ht="17.149999999999999" customHeight="1" x14ac:dyDescent="0.4">
      <c r="Q190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08" spans="17:17" ht="17.149999999999999" customHeight="1" x14ac:dyDescent="0.4">
      <c r="Q190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09" spans="17:17" ht="17.149999999999999" customHeight="1" x14ac:dyDescent="0.4">
      <c r="Q190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10" spans="17:17" ht="17.149999999999999" customHeight="1" x14ac:dyDescent="0.4">
      <c r="Q190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11" spans="17:17" ht="17.149999999999999" customHeight="1" x14ac:dyDescent="0.4">
      <c r="Q190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12" spans="17:17" ht="17.149999999999999" customHeight="1" x14ac:dyDescent="0.4">
      <c r="Q190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13" spans="17:17" ht="17.149999999999999" customHeight="1" x14ac:dyDescent="0.4">
      <c r="Q190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14" spans="17:17" ht="17.149999999999999" customHeight="1" x14ac:dyDescent="0.4">
      <c r="Q190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15" spans="17:17" ht="17.149999999999999" customHeight="1" x14ac:dyDescent="0.4">
      <c r="Q190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16" spans="17:17" ht="17.149999999999999" customHeight="1" x14ac:dyDescent="0.4">
      <c r="Q190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17" spans="17:17" ht="17.149999999999999" customHeight="1" x14ac:dyDescent="0.4">
      <c r="Q190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18" spans="17:17" ht="17.149999999999999" customHeight="1" x14ac:dyDescent="0.4">
      <c r="Q190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19" spans="17:17" ht="17.149999999999999" customHeight="1" x14ac:dyDescent="0.4">
      <c r="Q190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20" spans="17:17" ht="17.149999999999999" customHeight="1" x14ac:dyDescent="0.4">
      <c r="Q190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21" spans="17:17" ht="17.149999999999999" customHeight="1" x14ac:dyDescent="0.4">
      <c r="Q190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22" spans="17:17" ht="17.149999999999999" customHeight="1" x14ac:dyDescent="0.4">
      <c r="Q190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23" spans="17:17" ht="17.149999999999999" customHeight="1" x14ac:dyDescent="0.4">
      <c r="Q190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24" spans="17:17" ht="17.149999999999999" customHeight="1" x14ac:dyDescent="0.4">
      <c r="Q190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25" spans="17:17" ht="17.149999999999999" customHeight="1" x14ac:dyDescent="0.4">
      <c r="Q190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26" spans="17:17" ht="17.149999999999999" customHeight="1" x14ac:dyDescent="0.4">
      <c r="Q190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27" spans="17:17" ht="17.149999999999999" customHeight="1" x14ac:dyDescent="0.4">
      <c r="Q190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28" spans="17:17" ht="17.149999999999999" customHeight="1" x14ac:dyDescent="0.4">
      <c r="Q190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29" spans="17:17" ht="17.149999999999999" customHeight="1" x14ac:dyDescent="0.4">
      <c r="Q190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30" spans="17:17" ht="17.149999999999999" customHeight="1" x14ac:dyDescent="0.4">
      <c r="Q190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31" spans="17:17" ht="17.149999999999999" customHeight="1" x14ac:dyDescent="0.4">
      <c r="Q190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32" spans="17:17" ht="17.149999999999999" customHeight="1" x14ac:dyDescent="0.4">
      <c r="Q190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33" spans="17:17" ht="17.149999999999999" customHeight="1" x14ac:dyDescent="0.4">
      <c r="Q190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34" spans="17:17" ht="17.149999999999999" customHeight="1" x14ac:dyDescent="0.4">
      <c r="Q190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35" spans="17:17" ht="17.149999999999999" customHeight="1" x14ac:dyDescent="0.4">
      <c r="Q190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36" spans="17:17" ht="17.149999999999999" customHeight="1" x14ac:dyDescent="0.4">
      <c r="Q190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37" spans="17:17" ht="17.149999999999999" customHeight="1" x14ac:dyDescent="0.4">
      <c r="Q190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38" spans="17:17" ht="17.149999999999999" customHeight="1" x14ac:dyDescent="0.4">
      <c r="Q190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39" spans="17:17" ht="17.149999999999999" customHeight="1" x14ac:dyDescent="0.4">
      <c r="Q190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40" spans="17:17" ht="17.149999999999999" customHeight="1" x14ac:dyDescent="0.4">
      <c r="Q190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41" spans="17:17" ht="17.149999999999999" customHeight="1" x14ac:dyDescent="0.4">
      <c r="Q190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42" spans="17:17" ht="17.149999999999999" customHeight="1" x14ac:dyDescent="0.4">
      <c r="Q190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43" spans="17:17" ht="17.149999999999999" customHeight="1" x14ac:dyDescent="0.4">
      <c r="Q190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44" spans="17:17" ht="17.149999999999999" customHeight="1" x14ac:dyDescent="0.4">
      <c r="Q190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45" spans="17:17" ht="17.149999999999999" customHeight="1" x14ac:dyDescent="0.4">
      <c r="Q190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46" spans="17:17" ht="17.149999999999999" customHeight="1" x14ac:dyDescent="0.4">
      <c r="Q190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47" spans="17:17" ht="17.149999999999999" customHeight="1" x14ac:dyDescent="0.4">
      <c r="Q190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48" spans="17:17" ht="17.149999999999999" customHeight="1" x14ac:dyDescent="0.4">
      <c r="Q190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49" spans="17:17" ht="17.149999999999999" customHeight="1" x14ac:dyDescent="0.4">
      <c r="Q190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50" spans="17:17" ht="17.149999999999999" customHeight="1" x14ac:dyDescent="0.4">
      <c r="Q190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51" spans="17:17" ht="17.149999999999999" customHeight="1" x14ac:dyDescent="0.4">
      <c r="Q190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52" spans="17:17" ht="17.149999999999999" customHeight="1" x14ac:dyDescent="0.4">
      <c r="Q190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53" spans="17:17" ht="17.149999999999999" customHeight="1" x14ac:dyDescent="0.4">
      <c r="Q190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54" spans="17:17" ht="17.149999999999999" customHeight="1" x14ac:dyDescent="0.4">
      <c r="Q190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55" spans="17:17" ht="17.149999999999999" customHeight="1" x14ac:dyDescent="0.4">
      <c r="Q190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56" spans="17:17" ht="17.149999999999999" customHeight="1" x14ac:dyDescent="0.4">
      <c r="Q190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57" spans="17:17" ht="17.149999999999999" customHeight="1" x14ac:dyDescent="0.4">
      <c r="Q190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58" spans="17:17" ht="17.149999999999999" customHeight="1" x14ac:dyDescent="0.4">
      <c r="Q190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59" spans="17:17" ht="17.149999999999999" customHeight="1" x14ac:dyDescent="0.4">
      <c r="Q190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60" spans="17:17" ht="17.149999999999999" customHeight="1" x14ac:dyDescent="0.4">
      <c r="Q190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61" spans="17:17" ht="17.149999999999999" customHeight="1" x14ac:dyDescent="0.4">
      <c r="Q190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62" spans="17:17" ht="17.149999999999999" customHeight="1" x14ac:dyDescent="0.4">
      <c r="Q190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63" spans="17:17" ht="17.149999999999999" customHeight="1" x14ac:dyDescent="0.4">
      <c r="Q190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64" spans="17:17" ht="17.149999999999999" customHeight="1" x14ac:dyDescent="0.4">
      <c r="Q190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65" spans="17:17" ht="17.149999999999999" customHeight="1" x14ac:dyDescent="0.4">
      <c r="Q190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66" spans="17:17" ht="17.149999999999999" customHeight="1" x14ac:dyDescent="0.4">
      <c r="Q190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67" spans="17:17" ht="17.149999999999999" customHeight="1" x14ac:dyDescent="0.4">
      <c r="Q190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68" spans="17:17" ht="17.149999999999999" customHeight="1" x14ac:dyDescent="0.4">
      <c r="Q190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69" spans="17:17" ht="17.149999999999999" customHeight="1" x14ac:dyDescent="0.4">
      <c r="Q190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70" spans="17:17" ht="17.149999999999999" customHeight="1" x14ac:dyDescent="0.4">
      <c r="Q190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71" spans="17:17" ht="17.149999999999999" customHeight="1" x14ac:dyDescent="0.4">
      <c r="Q190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72" spans="17:17" ht="17.149999999999999" customHeight="1" x14ac:dyDescent="0.4">
      <c r="Q190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73" spans="17:17" ht="17.149999999999999" customHeight="1" x14ac:dyDescent="0.4">
      <c r="Q190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74" spans="17:17" ht="17.149999999999999" customHeight="1" x14ac:dyDescent="0.4">
      <c r="Q190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75" spans="17:17" ht="17.149999999999999" customHeight="1" x14ac:dyDescent="0.4">
      <c r="Q190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76" spans="17:17" ht="17.149999999999999" customHeight="1" x14ac:dyDescent="0.4">
      <c r="Q190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77" spans="17:17" ht="17.149999999999999" customHeight="1" x14ac:dyDescent="0.4">
      <c r="Q190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78" spans="17:17" ht="17.149999999999999" customHeight="1" x14ac:dyDescent="0.4">
      <c r="Q190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79" spans="17:17" ht="17.149999999999999" customHeight="1" x14ac:dyDescent="0.4">
      <c r="Q190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80" spans="17:17" ht="17.149999999999999" customHeight="1" x14ac:dyDescent="0.4">
      <c r="Q190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81" spans="17:17" ht="17.149999999999999" customHeight="1" x14ac:dyDescent="0.4">
      <c r="Q190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82" spans="17:17" ht="17.149999999999999" customHeight="1" x14ac:dyDescent="0.4">
      <c r="Q190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83" spans="17:17" ht="17.149999999999999" customHeight="1" x14ac:dyDescent="0.4">
      <c r="Q190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84" spans="17:17" ht="17.149999999999999" customHeight="1" x14ac:dyDescent="0.4">
      <c r="Q190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85" spans="17:17" ht="17.149999999999999" customHeight="1" x14ac:dyDescent="0.4">
      <c r="Q190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86" spans="17:17" ht="17.149999999999999" customHeight="1" x14ac:dyDescent="0.4">
      <c r="Q190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87" spans="17:17" ht="17.149999999999999" customHeight="1" x14ac:dyDescent="0.4">
      <c r="Q190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88" spans="17:17" ht="17.149999999999999" customHeight="1" x14ac:dyDescent="0.4">
      <c r="Q190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89" spans="17:17" ht="17.149999999999999" customHeight="1" x14ac:dyDescent="0.4">
      <c r="Q190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90" spans="17:17" ht="17.149999999999999" customHeight="1" x14ac:dyDescent="0.4">
      <c r="Q190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91" spans="17:17" ht="17.149999999999999" customHeight="1" x14ac:dyDescent="0.4">
      <c r="Q190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92" spans="17:17" ht="17.149999999999999" customHeight="1" x14ac:dyDescent="0.4">
      <c r="Q190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93" spans="17:17" ht="17.149999999999999" customHeight="1" x14ac:dyDescent="0.4">
      <c r="Q190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94" spans="17:17" ht="17.149999999999999" customHeight="1" x14ac:dyDescent="0.4">
      <c r="Q190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95" spans="17:17" ht="17.149999999999999" customHeight="1" x14ac:dyDescent="0.4">
      <c r="Q190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96" spans="17:17" ht="17.149999999999999" customHeight="1" x14ac:dyDescent="0.4">
      <c r="Q190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97" spans="17:17" ht="17.149999999999999" customHeight="1" x14ac:dyDescent="0.4">
      <c r="Q190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98" spans="17:17" ht="17.149999999999999" customHeight="1" x14ac:dyDescent="0.4">
      <c r="Q190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99" spans="17:17" ht="17.149999999999999" customHeight="1" x14ac:dyDescent="0.4">
      <c r="Q190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00" spans="17:17" ht="17.149999999999999" customHeight="1" x14ac:dyDescent="0.4">
      <c r="Q191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01" spans="17:17" ht="17.149999999999999" customHeight="1" x14ac:dyDescent="0.4">
      <c r="Q191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02" spans="17:17" ht="17.149999999999999" customHeight="1" x14ac:dyDescent="0.4">
      <c r="Q191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03" spans="17:17" ht="17.149999999999999" customHeight="1" x14ac:dyDescent="0.4">
      <c r="Q191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04" spans="17:17" ht="17.149999999999999" customHeight="1" x14ac:dyDescent="0.4">
      <c r="Q191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05" spans="17:17" ht="17.149999999999999" customHeight="1" x14ac:dyDescent="0.4">
      <c r="Q191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06" spans="17:17" ht="17.149999999999999" customHeight="1" x14ac:dyDescent="0.4">
      <c r="Q191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07" spans="17:17" ht="17.149999999999999" customHeight="1" x14ac:dyDescent="0.4">
      <c r="Q191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08" spans="17:17" ht="17.149999999999999" customHeight="1" x14ac:dyDescent="0.4">
      <c r="Q191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09" spans="17:17" ht="17.149999999999999" customHeight="1" x14ac:dyDescent="0.4">
      <c r="Q191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10" spans="17:17" ht="17.149999999999999" customHeight="1" x14ac:dyDescent="0.4">
      <c r="Q191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11" spans="17:17" ht="17.149999999999999" customHeight="1" x14ac:dyDescent="0.4">
      <c r="Q191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12" spans="17:17" ht="17.149999999999999" customHeight="1" x14ac:dyDescent="0.4">
      <c r="Q191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13" spans="17:17" ht="17.149999999999999" customHeight="1" x14ac:dyDescent="0.4">
      <c r="Q191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14" spans="17:17" ht="17.149999999999999" customHeight="1" x14ac:dyDescent="0.4">
      <c r="Q191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15" spans="17:17" ht="17.149999999999999" customHeight="1" x14ac:dyDescent="0.4">
      <c r="Q191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16" spans="17:17" ht="17.149999999999999" customHeight="1" x14ac:dyDescent="0.4">
      <c r="Q191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17" spans="17:17" ht="17.149999999999999" customHeight="1" x14ac:dyDescent="0.4">
      <c r="Q191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18" spans="17:17" ht="17.149999999999999" customHeight="1" x14ac:dyDescent="0.4">
      <c r="Q191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19" spans="17:17" ht="17.149999999999999" customHeight="1" x14ac:dyDescent="0.4">
      <c r="Q191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20" spans="17:17" ht="17.149999999999999" customHeight="1" x14ac:dyDescent="0.4">
      <c r="Q191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21" spans="17:17" ht="17.149999999999999" customHeight="1" x14ac:dyDescent="0.4">
      <c r="Q191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22" spans="17:17" ht="17.149999999999999" customHeight="1" x14ac:dyDescent="0.4">
      <c r="Q191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23" spans="17:17" ht="17.149999999999999" customHeight="1" x14ac:dyDescent="0.4">
      <c r="Q191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24" spans="17:17" ht="17.149999999999999" customHeight="1" x14ac:dyDescent="0.4">
      <c r="Q191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25" spans="17:17" ht="17.149999999999999" customHeight="1" x14ac:dyDescent="0.4">
      <c r="Q191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26" spans="17:17" ht="17.149999999999999" customHeight="1" x14ac:dyDescent="0.4">
      <c r="Q191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27" spans="17:17" ht="17.149999999999999" customHeight="1" x14ac:dyDescent="0.4">
      <c r="Q191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28" spans="17:17" ht="17.149999999999999" customHeight="1" x14ac:dyDescent="0.4">
      <c r="Q191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29" spans="17:17" ht="17.149999999999999" customHeight="1" x14ac:dyDescent="0.4">
      <c r="Q191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30" spans="17:17" ht="17.149999999999999" customHeight="1" x14ac:dyDescent="0.4">
      <c r="Q191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31" spans="17:17" ht="17.149999999999999" customHeight="1" x14ac:dyDescent="0.4">
      <c r="Q191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32" spans="17:17" ht="17.149999999999999" customHeight="1" x14ac:dyDescent="0.4">
      <c r="Q191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33" spans="17:17" ht="17.149999999999999" customHeight="1" x14ac:dyDescent="0.4">
      <c r="Q191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34" spans="17:17" ht="17.149999999999999" customHeight="1" x14ac:dyDescent="0.4">
      <c r="Q191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35" spans="17:17" ht="17.149999999999999" customHeight="1" x14ac:dyDescent="0.4">
      <c r="Q191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36" spans="17:17" ht="17.149999999999999" customHeight="1" x14ac:dyDescent="0.4">
      <c r="Q191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37" spans="17:17" ht="17.149999999999999" customHeight="1" x14ac:dyDescent="0.4">
      <c r="Q191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38" spans="17:17" ht="17.149999999999999" customHeight="1" x14ac:dyDescent="0.4">
      <c r="Q191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39" spans="17:17" ht="17.149999999999999" customHeight="1" x14ac:dyDescent="0.4">
      <c r="Q191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40" spans="17:17" ht="17.149999999999999" customHeight="1" x14ac:dyDescent="0.4">
      <c r="Q191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41" spans="17:17" ht="17.149999999999999" customHeight="1" x14ac:dyDescent="0.4">
      <c r="Q191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42" spans="17:17" ht="17.149999999999999" customHeight="1" x14ac:dyDescent="0.4">
      <c r="Q191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43" spans="17:17" ht="17.149999999999999" customHeight="1" x14ac:dyDescent="0.4">
      <c r="Q191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44" spans="17:17" ht="17.149999999999999" customHeight="1" x14ac:dyDescent="0.4">
      <c r="Q191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45" spans="17:17" ht="17.149999999999999" customHeight="1" x14ac:dyDescent="0.4">
      <c r="Q191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46" spans="17:17" ht="17.149999999999999" customHeight="1" x14ac:dyDescent="0.4">
      <c r="Q191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47" spans="17:17" ht="17.149999999999999" customHeight="1" x14ac:dyDescent="0.4">
      <c r="Q191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48" spans="17:17" ht="17.149999999999999" customHeight="1" x14ac:dyDescent="0.4">
      <c r="Q191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49" spans="17:17" ht="17.149999999999999" customHeight="1" x14ac:dyDescent="0.4">
      <c r="Q191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50" spans="17:17" ht="17.149999999999999" customHeight="1" x14ac:dyDescent="0.4">
      <c r="Q191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51" spans="17:17" ht="17.149999999999999" customHeight="1" x14ac:dyDescent="0.4">
      <c r="Q191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52" spans="17:17" ht="17.149999999999999" customHeight="1" x14ac:dyDescent="0.4">
      <c r="Q191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53" spans="17:17" ht="17.149999999999999" customHeight="1" x14ac:dyDescent="0.4">
      <c r="Q191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54" spans="17:17" ht="17.149999999999999" customHeight="1" x14ac:dyDescent="0.4">
      <c r="Q191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55" spans="17:17" ht="17.149999999999999" customHeight="1" x14ac:dyDescent="0.4">
      <c r="Q191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56" spans="17:17" ht="17.149999999999999" customHeight="1" x14ac:dyDescent="0.4">
      <c r="Q191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57" spans="17:17" ht="17.149999999999999" customHeight="1" x14ac:dyDescent="0.4">
      <c r="Q191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58" spans="17:17" ht="17.149999999999999" customHeight="1" x14ac:dyDescent="0.4">
      <c r="Q191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59" spans="17:17" ht="17.149999999999999" customHeight="1" x14ac:dyDescent="0.4">
      <c r="Q191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60" spans="17:17" ht="17.149999999999999" customHeight="1" x14ac:dyDescent="0.4">
      <c r="Q191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61" spans="17:17" ht="17.149999999999999" customHeight="1" x14ac:dyDescent="0.4">
      <c r="Q191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62" spans="17:17" ht="17.149999999999999" customHeight="1" x14ac:dyDescent="0.4">
      <c r="Q191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63" spans="17:17" ht="17.149999999999999" customHeight="1" x14ac:dyDescent="0.4">
      <c r="Q191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64" spans="17:17" ht="17.149999999999999" customHeight="1" x14ac:dyDescent="0.4">
      <c r="Q191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65" spans="17:17" ht="17.149999999999999" customHeight="1" x14ac:dyDescent="0.4">
      <c r="Q191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66" spans="17:17" ht="17.149999999999999" customHeight="1" x14ac:dyDescent="0.4">
      <c r="Q191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67" spans="17:17" ht="17.149999999999999" customHeight="1" x14ac:dyDescent="0.4">
      <c r="Q191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68" spans="17:17" ht="17.149999999999999" customHeight="1" x14ac:dyDescent="0.4">
      <c r="Q191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69" spans="17:17" ht="17.149999999999999" customHeight="1" x14ac:dyDescent="0.4">
      <c r="Q191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70" spans="17:17" ht="17.149999999999999" customHeight="1" x14ac:dyDescent="0.4">
      <c r="Q191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71" spans="17:17" ht="17.149999999999999" customHeight="1" x14ac:dyDescent="0.4">
      <c r="Q191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72" spans="17:17" ht="17.149999999999999" customHeight="1" x14ac:dyDescent="0.4">
      <c r="Q191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73" spans="17:17" ht="17.149999999999999" customHeight="1" x14ac:dyDescent="0.4">
      <c r="Q191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74" spans="17:17" ht="17.149999999999999" customHeight="1" x14ac:dyDescent="0.4">
      <c r="Q191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75" spans="17:17" ht="17.149999999999999" customHeight="1" x14ac:dyDescent="0.4">
      <c r="Q191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76" spans="17:17" ht="17.149999999999999" customHeight="1" x14ac:dyDescent="0.4">
      <c r="Q191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77" spans="17:17" ht="17.149999999999999" customHeight="1" x14ac:dyDescent="0.4">
      <c r="Q191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78" spans="17:17" ht="17.149999999999999" customHeight="1" x14ac:dyDescent="0.4">
      <c r="Q191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79" spans="17:17" ht="17.149999999999999" customHeight="1" x14ac:dyDescent="0.4">
      <c r="Q191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80" spans="17:17" ht="17.149999999999999" customHeight="1" x14ac:dyDescent="0.4">
      <c r="Q191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81" spans="17:17" ht="17.149999999999999" customHeight="1" x14ac:dyDescent="0.4">
      <c r="Q191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82" spans="17:17" ht="17.149999999999999" customHeight="1" x14ac:dyDescent="0.4">
      <c r="Q191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83" spans="17:17" ht="17.149999999999999" customHeight="1" x14ac:dyDescent="0.4">
      <c r="Q191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84" spans="17:17" ht="17.149999999999999" customHeight="1" x14ac:dyDescent="0.4">
      <c r="Q191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85" spans="17:17" ht="17.149999999999999" customHeight="1" x14ac:dyDescent="0.4">
      <c r="Q191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86" spans="17:17" ht="17.149999999999999" customHeight="1" x14ac:dyDescent="0.4">
      <c r="Q191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87" spans="17:17" ht="17.149999999999999" customHeight="1" x14ac:dyDescent="0.4">
      <c r="Q191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88" spans="17:17" ht="17.149999999999999" customHeight="1" x14ac:dyDescent="0.4">
      <c r="Q191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89" spans="17:17" ht="17.149999999999999" customHeight="1" x14ac:dyDescent="0.4">
      <c r="Q191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90" spans="17:17" ht="17.149999999999999" customHeight="1" x14ac:dyDescent="0.4">
      <c r="Q191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91" spans="17:17" ht="17.149999999999999" customHeight="1" x14ac:dyDescent="0.4">
      <c r="Q191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92" spans="17:17" ht="17.149999999999999" customHeight="1" x14ac:dyDescent="0.4">
      <c r="Q191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93" spans="17:17" ht="17.149999999999999" customHeight="1" x14ac:dyDescent="0.4">
      <c r="Q191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94" spans="17:17" ht="17.149999999999999" customHeight="1" x14ac:dyDescent="0.4">
      <c r="Q191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95" spans="17:17" ht="17.149999999999999" customHeight="1" x14ac:dyDescent="0.4">
      <c r="Q191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96" spans="17:17" ht="17.149999999999999" customHeight="1" x14ac:dyDescent="0.4">
      <c r="Q191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97" spans="17:17" ht="17.149999999999999" customHeight="1" x14ac:dyDescent="0.4">
      <c r="Q191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98" spans="17:17" ht="17.149999999999999" customHeight="1" x14ac:dyDescent="0.4">
      <c r="Q191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99" spans="17:17" ht="17.149999999999999" customHeight="1" x14ac:dyDescent="0.4">
      <c r="Q191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00" spans="17:17" ht="17.149999999999999" customHeight="1" x14ac:dyDescent="0.4">
      <c r="Q192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01" spans="17:17" ht="17.149999999999999" customHeight="1" x14ac:dyDescent="0.4">
      <c r="Q192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02" spans="17:17" ht="17.149999999999999" customHeight="1" x14ac:dyDescent="0.4">
      <c r="Q192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03" spans="17:17" ht="17.149999999999999" customHeight="1" x14ac:dyDescent="0.4">
      <c r="Q192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04" spans="17:17" ht="17.149999999999999" customHeight="1" x14ac:dyDescent="0.4">
      <c r="Q192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05" spans="17:17" ht="17.149999999999999" customHeight="1" x14ac:dyDescent="0.4">
      <c r="Q192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06" spans="17:17" ht="17.149999999999999" customHeight="1" x14ac:dyDescent="0.4">
      <c r="Q192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07" spans="17:17" ht="17.149999999999999" customHeight="1" x14ac:dyDescent="0.4">
      <c r="Q192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08" spans="17:17" ht="17.149999999999999" customHeight="1" x14ac:dyDescent="0.4">
      <c r="Q192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09" spans="17:17" ht="17.149999999999999" customHeight="1" x14ac:dyDescent="0.4">
      <c r="Q192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10" spans="17:17" ht="17.149999999999999" customHeight="1" x14ac:dyDescent="0.4">
      <c r="Q192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11" spans="17:17" ht="17.149999999999999" customHeight="1" x14ac:dyDescent="0.4">
      <c r="Q192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12" spans="17:17" ht="17.149999999999999" customHeight="1" x14ac:dyDescent="0.4">
      <c r="Q192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13" spans="17:17" ht="17.149999999999999" customHeight="1" x14ac:dyDescent="0.4">
      <c r="Q192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14" spans="17:17" ht="17.149999999999999" customHeight="1" x14ac:dyDescent="0.4">
      <c r="Q192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15" spans="17:17" ht="17.149999999999999" customHeight="1" x14ac:dyDescent="0.4">
      <c r="Q192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16" spans="17:17" ht="17.149999999999999" customHeight="1" x14ac:dyDescent="0.4">
      <c r="Q192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17" spans="17:17" ht="17.149999999999999" customHeight="1" x14ac:dyDescent="0.4">
      <c r="Q192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18" spans="17:17" ht="17.149999999999999" customHeight="1" x14ac:dyDescent="0.4">
      <c r="Q192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19" spans="17:17" ht="17.149999999999999" customHeight="1" x14ac:dyDescent="0.4">
      <c r="Q192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20" spans="17:17" ht="17.149999999999999" customHeight="1" x14ac:dyDescent="0.4">
      <c r="Q192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21" spans="17:17" ht="17.149999999999999" customHeight="1" x14ac:dyDescent="0.4">
      <c r="Q192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22" spans="17:17" ht="17.149999999999999" customHeight="1" x14ac:dyDescent="0.4">
      <c r="Q192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23" spans="17:17" ht="17.149999999999999" customHeight="1" x14ac:dyDescent="0.4">
      <c r="Q192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24" spans="17:17" ht="17.149999999999999" customHeight="1" x14ac:dyDescent="0.4">
      <c r="Q192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25" spans="17:17" ht="17.149999999999999" customHeight="1" x14ac:dyDescent="0.4">
      <c r="Q192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26" spans="17:17" ht="17.149999999999999" customHeight="1" x14ac:dyDescent="0.4">
      <c r="Q192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27" spans="17:17" ht="17.149999999999999" customHeight="1" x14ac:dyDescent="0.4">
      <c r="Q192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28" spans="17:17" ht="17.149999999999999" customHeight="1" x14ac:dyDescent="0.4">
      <c r="Q192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29" spans="17:17" ht="17.149999999999999" customHeight="1" x14ac:dyDescent="0.4">
      <c r="Q192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30" spans="17:17" ht="17.149999999999999" customHeight="1" x14ac:dyDescent="0.4">
      <c r="Q192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31" spans="17:17" ht="17.149999999999999" customHeight="1" x14ac:dyDescent="0.4">
      <c r="Q192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32" spans="17:17" ht="17.149999999999999" customHeight="1" x14ac:dyDescent="0.4">
      <c r="Q192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33" spans="17:17" ht="17.149999999999999" customHeight="1" x14ac:dyDescent="0.4">
      <c r="Q192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34" spans="17:17" ht="17.149999999999999" customHeight="1" x14ac:dyDescent="0.4">
      <c r="Q192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35" spans="17:17" ht="17.149999999999999" customHeight="1" x14ac:dyDescent="0.4">
      <c r="Q192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36" spans="17:17" ht="17.149999999999999" customHeight="1" x14ac:dyDescent="0.4">
      <c r="Q192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37" spans="17:17" ht="17.149999999999999" customHeight="1" x14ac:dyDescent="0.4">
      <c r="Q192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38" spans="17:17" ht="17.149999999999999" customHeight="1" x14ac:dyDescent="0.4">
      <c r="Q192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39" spans="17:17" ht="17.149999999999999" customHeight="1" x14ac:dyDescent="0.4">
      <c r="Q192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40" spans="17:17" ht="17.149999999999999" customHeight="1" x14ac:dyDescent="0.4">
      <c r="Q192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41" spans="17:17" ht="17.149999999999999" customHeight="1" x14ac:dyDescent="0.4">
      <c r="Q192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42" spans="17:17" ht="17.149999999999999" customHeight="1" x14ac:dyDescent="0.4">
      <c r="Q192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43" spans="17:17" ht="17.149999999999999" customHeight="1" x14ac:dyDescent="0.4">
      <c r="Q192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44" spans="17:17" ht="17.149999999999999" customHeight="1" x14ac:dyDescent="0.4">
      <c r="Q192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45" spans="17:17" ht="17.149999999999999" customHeight="1" x14ac:dyDescent="0.4">
      <c r="Q192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46" spans="17:17" ht="17.149999999999999" customHeight="1" x14ac:dyDescent="0.4">
      <c r="Q192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47" spans="17:17" ht="17.149999999999999" customHeight="1" x14ac:dyDescent="0.4">
      <c r="Q192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48" spans="17:17" ht="17.149999999999999" customHeight="1" x14ac:dyDescent="0.4">
      <c r="Q192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49" spans="17:17" ht="17.149999999999999" customHeight="1" x14ac:dyDescent="0.4">
      <c r="Q192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50" spans="17:17" ht="17.149999999999999" customHeight="1" x14ac:dyDescent="0.4">
      <c r="Q192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51" spans="17:17" ht="17.149999999999999" customHeight="1" x14ac:dyDescent="0.4">
      <c r="Q192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52" spans="17:17" ht="17.149999999999999" customHeight="1" x14ac:dyDescent="0.4">
      <c r="Q192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53" spans="17:17" ht="17.149999999999999" customHeight="1" x14ac:dyDescent="0.4">
      <c r="Q192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54" spans="17:17" ht="17.149999999999999" customHeight="1" x14ac:dyDescent="0.4">
      <c r="Q192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55" spans="17:17" ht="17.149999999999999" customHeight="1" x14ac:dyDescent="0.4">
      <c r="Q192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56" spans="17:17" ht="17.149999999999999" customHeight="1" x14ac:dyDescent="0.4">
      <c r="Q192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57" spans="17:17" ht="17.149999999999999" customHeight="1" x14ac:dyDescent="0.4">
      <c r="Q192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58" spans="17:17" ht="17.149999999999999" customHeight="1" x14ac:dyDescent="0.4">
      <c r="Q192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59" spans="17:17" ht="17.149999999999999" customHeight="1" x14ac:dyDescent="0.4">
      <c r="Q192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60" spans="17:17" ht="17.149999999999999" customHeight="1" x14ac:dyDescent="0.4">
      <c r="Q192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61" spans="17:17" ht="17.149999999999999" customHeight="1" x14ac:dyDescent="0.4">
      <c r="Q192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62" spans="17:17" ht="17.149999999999999" customHeight="1" x14ac:dyDescent="0.4">
      <c r="Q192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63" spans="17:17" ht="17.149999999999999" customHeight="1" x14ac:dyDescent="0.4">
      <c r="Q192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64" spans="17:17" ht="17.149999999999999" customHeight="1" x14ac:dyDescent="0.4">
      <c r="Q192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65" spans="17:17" ht="17.149999999999999" customHeight="1" x14ac:dyDescent="0.4">
      <c r="Q192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66" spans="17:17" ht="17.149999999999999" customHeight="1" x14ac:dyDescent="0.4">
      <c r="Q192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67" spans="17:17" ht="17.149999999999999" customHeight="1" x14ac:dyDescent="0.4">
      <c r="Q192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68" spans="17:17" ht="17.149999999999999" customHeight="1" x14ac:dyDescent="0.4">
      <c r="Q192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69" spans="17:17" ht="17.149999999999999" customHeight="1" x14ac:dyDescent="0.4">
      <c r="Q192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70" spans="17:17" ht="17.149999999999999" customHeight="1" x14ac:dyDescent="0.4">
      <c r="Q192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71" spans="17:17" ht="17.149999999999999" customHeight="1" x14ac:dyDescent="0.4">
      <c r="Q192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72" spans="17:17" ht="17.149999999999999" customHeight="1" x14ac:dyDescent="0.4">
      <c r="Q192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73" spans="17:17" ht="17.149999999999999" customHeight="1" x14ac:dyDescent="0.4">
      <c r="Q192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74" spans="17:17" ht="17.149999999999999" customHeight="1" x14ac:dyDescent="0.4">
      <c r="Q192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75" spans="17:17" ht="17.149999999999999" customHeight="1" x14ac:dyDescent="0.4">
      <c r="Q192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76" spans="17:17" ht="17.149999999999999" customHeight="1" x14ac:dyDescent="0.4">
      <c r="Q192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77" spans="17:17" ht="17.149999999999999" customHeight="1" x14ac:dyDescent="0.4">
      <c r="Q192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78" spans="17:17" ht="17.149999999999999" customHeight="1" x14ac:dyDescent="0.4">
      <c r="Q192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79" spans="17:17" ht="17.149999999999999" customHeight="1" x14ac:dyDescent="0.4">
      <c r="Q192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80" spans="17:17" ht="17.149999999999999" customHeight="1" x14ac:dyDescent="0.4">
      <c r="Q192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81" spans="17:17" ht="17.149999999999999" customHeight="1" x14ac:dyDescent="0.4">
      <c r="Q192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82" spans="17:17" ht="17.149999999999999" customHeight="1" x14ac:dyDescent="0.4">
      <c r="Q192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83" spans="17:17" ht="17.149999999999999" customHeight="1" x14ac:dyDescent="0.4">
      <c r="Q192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84" spans="17:17" ht="17.149999999999999" customHeight="1" x14ac:dyDescent="0.4">
      <c r="Q192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85" spans="17:17" ht="17.149999999999999" customHeight="1" x14ac:dyDescent="0.4">
      <c r="Q192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86" spans="17:17" ht="17.149999999999999" customHeight="1" x14ac:dyDescent="0.4">
      <c r="Q192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87" spans="17:17" ht="17.149999999999999" customHeight="1" x14ac:dyDescent="0.4">
      <c r="Q192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88" spans="17:17" ht="17.149999999999999" customHeight="1" x14ac:dyDescent="0.4">
      <c r="Q192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89" spans="17:17" ht="17.149999999999999" customHeight="1" x14ac:dyDescent="0.4">
      <c r="Q192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90" spans="17:17" ht="17.149999999999999" customHeight="1" x14ac:dyDescent="0.4">
      <c r="Q192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91" spans="17:17" ht="17.149999999999999" customHeight="1" x14ac:dyDescent="0.4">
      <c r="Q192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92" spans="17:17" ht="17.149999999999999" customHeight="1" x14ac:dyDescent="0.4">
      <c r="Q192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93" spans="17:17" ht="17.149999999999999" customHeight="1" x14ac:dyDescent="0.4">
      <c r="Q192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94" spans="17:17" ht="17.149999999999999" customHeight="1" x14ac:dyDescent="0.4">
      <c r="Q192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95" spans="17:17" ht="17.149999999999999" customHeight="1" x14ac:dyDescent="0.4">
      <c r="Q192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96" spans="17:17" ht="17.149999999999999" customHeight="1" x14ac:dyDescent="0.4">
      <c r="Q192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97" spans="17:17" ht="17.149999999999999" customHeight="1" x14ac:dyDescent="0.4">
      <c r="Q192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98" spans="17:17" ht="17.149999999999999" customHeight="1" x14ac:dyDescent="0.4">
      <c r="Q192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99" spans="17:17" ht="17.149999999999999" customHeight="1" x14ac:dyDescent="0.4">
      <c r="Q192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00" spans="17:17" ht="17.149999999999999" customHeight="1" x14ac:dyDescent="0.4">
      <c r="Q193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01" spans="17:17" ht="17.149999999999999" customHeight="1" x14ac:dyDescent="0.4">
      <c r="Q193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02" spans="17:17" ht="17.149999999999999" customHeight="1" x14ac:dyDescent="0.4">
      <c r="Q193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03" spans="17:17" ht="17.149999999999999" customHeight="1" x14ac:dyDescent="0.4">
      <c r="Q193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04" spans="17:17" ht="17.149999999999999" customHeight="1" x14ac:dyDescent="0.4">
      <c r="Q193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05" spans="17:17" ht="17.149999999999999" customHeight="1" x14ac:dyDescent="0.4">
      <c r="Q193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06" spans="17:17" ht="17.149999999999999" customHeight="1" x14ac:dyDescent="0.4">
      <c r="Q193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07" spans="17:17" ht="17.149999999999999" customHeight="1" x14ac:dyDescent="0.4">
      <c r="Q193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08" spans="17:17" ht="17.149999999999999" customHeight="1" x14ac:dyDescent="0.4">
      <c r="Q193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09" spans="17:17" ht="17.149999999999999" customHeight="1" x14ac:dyDescent="0.4">
      <c r="Q193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10" spans="17:17" ht="17.149999999999999" customHeight="1" x14ac:dyDescent="0.4">
      <c r="Q193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11" spans="17:17" ht="17.149999999999999" customHeight="1" x14ac:dyDescent="0.4">
      <c r="Q193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12" spans="17:17" ht="17.149999999999999" customHeight="1" x14ac:dyDescent="0.4">
      <c r="Q193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13" spans="17:17" ht="17.149999999999999" customHeight="1" x14ac:dyDescent="0.4">
      <c r="Q193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14" spans="17:17" ht="17.149999999999999" customHeight="1" x14ac:dyDescent="0.4">
      <c r="Q193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15" spans="17:17" ht="17.149999999999999" customHeight="1" x14ac:dyDescent="0.4">
      <c r="Q193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16" spans="17:17" ht="17.149999999999999" customHeight="1" x14ac:dyDescent="0.4">
      <c r="Q193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17" spans="17:17" ht="17.149999999999999" customHeight="1" x14ac:dyDescent="0.4">
      <c r="Q193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18" spans="17:17" ht="17.149999999999999" customHeight="1" x14ac:dyDescent="0.4">
      <c r="Q193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19" spans="17:17" ht="17.149999999999999" customHeight="1" x14ac:dyDescent="0.4">
      <c r="Q193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20" spans="17:17" ht="17.149999999999999" customHeight="1" x14ac:dyDescent="0.4">
      <c r="Q193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21" spans="17:17" ht="17.149999999999999" customHeight="1" x14ac:dyDescent="0.4">
      <c r="Q193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22" spans="17:17" ht="17.149999999999999" customHeight="1" x14ac:dyDescent="0.4">
      <c r="Q193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23" spans="17:17" ht="17.149999999999999" customHeight="1" x14ac:dyDescent="0.4">
      <c r="Q193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24" spans="17:17" ht="17.149999999999999" customHeight="1" x14ac:dyDescent="0.4">
      <c r="Q193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25" spans="17:17" ht="17.149999999999999" customHeight="1" x14ac:dyDescent="0.4">
      <c r="Q193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26" spans="17:17" ht="17.149999999999999" customHeight="1" x14ac:dyDescent="0.4">
      <c r="Q193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27" spans="17:17" ht="17.149999999999999" customHeight="1" x14ac:dyDescent="0.4">
      <c r="Q193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28" spans="17:17" ht="17.149999999999999" customHeight="1" x14ac:dyDescent="0.4">
      <c r="Q193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29" spans="17:17" ht="17.149999999999999" customHeight="1" x14ac:dyDescent="0.4">
      <c r="Q193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30" spans="17:17" ht="17.149999999999999" customHeight="1" x14ac:dyDescent="0.4">
      <c r="Q193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31" spans="17:17" ht="17.149999999999999" customHeight="1" x14ac:dyDescent="0.4">
      <c r="Q193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32" spans="17:17" ht="17.149999999999999" customHeight="1" x14ac:dyDescent="0.4">
      <c r="Q193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33" spans="17:17" ht="17.149999999999999" customHeight="1" x14ac:dyDescent="0.4">
      <c r="Q193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34" spans="17:17" ht="17.149999999999999" customHeight="1" x14ac:dyDescent="0.4">
      <c r="Q193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35" spans="17:17" ht="17.149999999999999" customHeight="1" x14ac:dyDescent="0.4">
      <c r="Q193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36" spans="17:17" ht="17.149999999999999" customHeight="1" x14ac:dyDescent="0.4">
      <c r="Q193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37" spans="17:17" ht="17.149999999999999" customHeight="1" x14ac:dyDescent="0.4">
      <c r="Q193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38" spans="17:17" ht="17.149999999999999" customHeight="1" x14ac:dyDescent="0.4">
      <c r="Q193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39" spans="17:17" ht="17.149999999999999" customHeight="1" x14ac:dyDescent="0.4">
      <c r="Q193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40" spans="17:17" ht="17.149999999999999" customHeight="1" x14ac:dyDescent="0.4">
      <c r="Q193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41" spans="17:17" ht="17.149999999999999" customHeight="1" x14ac:dyDescent="0.4">
      <c r="Q193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42" spans="17:17" ht="17.149999999999999" customHeight="1" x14ac:dyDescent="0.4">
      <c r="Q193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43" spans="17:17" ht="17.149999999999999" customHeight="1" x14ac:dyDescent="0.4">
      <c r="Q193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44" spans="17:17" ht="17.149999999999999" customHeight="1" x14ac:dyDescent="0.4">
      <c r="Q193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45" spans="17:17" ht="17.149999999999999" customHeight="1" x14ac:dyDescent="0.4">
      <c r="Q193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46" spans="17:17" ht="17.149999999999999" customHeight="1" x14ac:dyDescent="0.4">
      <c r="Q193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47" spans="17:17" ht="17.149999999999999" customHeight="1" x14ac:dyDescent="0.4">
      <c r="Q193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48" spans="17:17" ht="17.149999999999999" customHeight="1" x14ac:dyDescent="0.4">
      <c r="Q193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49" spans="17:17" ht="17.149999999999999" customHeight="1" x14ac:dyDescent="0.4">
      <c r="Q193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50" spans="17:17" ht="17.149999999999999" customHeight="1" x14ac:dyDescent="0.4">
      <c r="Q193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51" spans="17:17" ht="17.149999999999999" customHeight="1" x14ac:dyDescent="0.4">
      <c r="Q193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52" spans="17:17" ht="17.149999999999999" customHeight="1" x14ac:dyDescent="0.4">
      <c r="Q193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53" spans="17:17" ht="17.149999999999999" customHeight="1" x14ac:dyDescent="0.4">
      <c r="Q193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54" spans="17:17" ht="17.149999999999999" customHeight="1" x14ac:dyDescent="0.4">
      <c r="Q193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55" spans="17:17" ht="17.149999999999999" customHeight="1" x14ac:dyDescent="0.4">
      <c r="Q193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56" spans="17:17" ht="17.149999999999999" customHeight="1" x14ac:dyDescent="0.4">
      <c r="Q193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57" spans="17:17" ht="17.149999999999999" customHeight="1" x14ac:dyDescent="0.4">
      <c r="Q193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58" spans="17:17" ht="17.149999999999999" customHeight="1" x14ac:dyDescent="0.4">
      <c r="Q193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59" spans="17:17" ht="17.149999999999999" customHeight="1" x14ac:dyDescent="0.4">
      <c r="Q193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60" spans="17:17" ht="17.149999999999999" customHeight="1" x14ac:dyDescent="0.4">
      <c r="Q193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61" spans="17:17" ht="17.149999999999999" customHeight="1" x14ac:dyDescent="0.4">
      <c r="Q193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62" spans="17:17" ht="17.149999999999999" customHeight="1" x14ac:dyDescent="0.4">
      <c r="Q193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63" spans="17:17" ht="17.149999999999999" customHeight="1" x14ac:dyDescent="0.4">
      <c r="Q193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64" spans="17:17" ht="17.149999999999999" customHeight="1" x14ac:dyDescent="0.4">
      <c r="Q193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65" spans="17:17" ht="17.149999999999999" customHeight="1" x14ac:dyDescent="0.4">
      <c r="Q193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66" spans="17:17" ht="17.149999999999999" customHeight="1" x14ac:dyDescent="0.4">
      <c r="Q193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67" spans="17:17" ht="17.149999999999999" customHeight="1" x14ac:dyDescent="0.4">
      <c r="Q193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68" spans="17:17" ht="17.149999999999999" customHeight="1" x14ac:dyDescent="0.4">
      <c r="Q193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69" spans="17:17" ht="17.149999999999999" customHeight="1" x14ac:dyDescent="0.4">
      <c r="Q193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70" spans="17:17" ht="17.149999999999999" customHeight="1" x14ac:dyDescent="0.4">
      <c r="Q193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71" spans="17:17" ht="17.149999999999999" customHeight="1" x14ac:dyDescent="0.4">
      <c r="Q193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72" spans="17:17" ht="17.149999999999999" customHeight="1" x14ac:dyDescent="0.4">
      <c r="Q193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73" spans="17:17" ht="17.149999999999999" customHeight="1" x14ac:dyDescent="0.4">
      <c r="Q193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74" spans="17:17" ht="17.149999999999999" customHeight="1" x14ac:dyDescent="0.4">
      <c r="Q193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75" spans="17:17" ht="17.149999999999999" customHeight="1" x14ac:dyDescent="0.4">
      <c r="Q193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76" spans="17:17" ht="17.149999999999999" customHeight="1" x14ac:dyDescent="0.4">
      <c r="Q193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77" spans="17:17" ht="17.149999999999999" customHeight="1" x14ac:dyDescent="0.4">
      <c r="Q193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78" spans="17:17" ht="17.149999999999999" customHeight="1" x14ac:dyDescent="0.4">
      <c r="Q193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79" spans="17:17" ht="17.149999999999999" customHeight="1" x14ac:dyDescent="0.4">
      <c r="Q193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80" spans="17:17" ht="17.149999999999999" customHeight="1" x14ac:dyDescent="0.4">
      <c r="Q193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81" spans="17:17" ht="17.149999999999999" customHeight="1" x14ac:dyDescent="0.4">
      <c r="Q193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82" spans="17:17" ht="17.149999999999999" customHeight="1" x14ac:dyDescent="0.4">
      <c r="Q193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83" spans="17:17" ht="17.149999999999999" customHeight="1" x14ac:dyDescent="0.4">
      <c r="Q193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84" spans="17:17" ht="17.149999999999999" customHeight="1" x14ac:dyDescent="0.4">
      <c r="Q193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85" spans="17:17" ht="17.149999999999999" customHeight="1" x14ac:dyDescent="0.4">
      <c r="Q193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86" spans="17:17" ht="17.149999999999999" customHeight="1" x14ac:dyDescent="0.4">
      <c r="Q193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87" spans="17:17" ht="17.149999999999999" customHeight="1" x14ac:dyDescent="0.4">
      <c r="Q193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88" spans="17:17" ht="17.149999999999999" customHeight="1" x14ac:dyDescent="0.4">
      <c r="Q193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89" spans="17:17" ht="17.149999999999999" customHeight="1" x14ac:dyDescent="0.4">
      <c r="Q193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90" spans="17:17" ht="17.149999999999999" customHeight="1" x14ac:dyDescent="0.4">
      <c r="Q193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91" spans="17:17" ht="17.149999999999999" customHeight="1" x14ac:dyDescent="0.4">
      <c r="Q193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92" spans="17:17" ht="17.149999999999999" customHeight="1" x14ac:dyDescent="0.4">
      <c r="Q193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93" spans="17:17" ht="17.149999999999999" customHeight="1" x14ac:dyDescent="0.4">
      <c r="Q193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94" spans="17:17" ht="17.149999999999999" customHeight="1" x14ac:dyDescent="0.4">
      <c r="Q193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95" spans="17:17" ht="17.149999999999999" customHeight="1" x14ac:dyDescent="0.4">
      <c r="Q193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96" spans="17:17" ht="17.149999999999999" customHeight="1" x14ac:dyDescent="0.4">
      <c r="Q193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97" spans="17:17" ht="17.149999999999999" customHeight="1" x14ac:dyDescent="0.4">
      <c r="Q193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98" spans="17:17" ht="17.149999999999999" customHeight="1" x14ac:dyDescent="0.4">
      <c r="Q193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99" spans="17:17" ht="17.149999999999999" customHeight="1" x14ac:dyDescent="0.4">
      <c r="Q193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00" spans="17:17" ht="17.149999999999999" customHeight="1" x14ac:dyDescent="0.4">
      <c r="Q194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01" spans="17:17" ht="17.149999999999999" customHeight="1" x14ac:dyDescent="0.4">
      <c r="Q194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02" spans="17:17" ht="17.149999999999999" customHeight="1" x14ac:dyDescent="0.4">
      <c r="Q194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03" spans="17:17" ht="17.149999999999999" customHeight="1" x14ac:dyDescent="0.4">
      <c r="Q194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04" spans="17:17" ht="17.149999999999999" customHeight="1" x14ac:dyDescent="0.4">
      <c r="Q194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05" spans="17:17" ht="17.149999999999999" customHeight="1" x14ac:dyDescent="0.4">
      <c r="Q194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06" spans="17:17" ht="17.149999999999999" customHeight="1" x14ac:dyDescent="0.4">
      <c r="Q194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07" spans="17:17" ht="17.149999999999999" customHeight="1" x14ac:dyDescent="0.4">
      <c r="Q194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08" spans="17:17" ht="17.149999999999999" customHeight="1" x14ac:dyDescent="0.4">
      <c r="Q194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09" spans="17:17" ht="17.149999999999999" customHeight="1" x14ac:dyDescent="0.4">
      <c r="Q194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10" spans="17:17" ht="17.149999999999999" customHeight="1" x14ac:dyDescent="0.4">
      <c r="Q194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11" spans="17:17" ht="17.149999999999999" customHeight="1" x14ac:dyDescent="0.4">
      <c r="Q194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12" spans="17:17" ht="17.149999999999999" customHeight="1" x14ac:dyDescent="0.4">
      <c r="Q194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13" spans="17:17" ht="17.149999999999999" customHeight="1" x14ac:dyDescent="0.4">
      <c r="Q194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14" spans="17:17" ht="17.149999999999999" customHeight="1" x14ac:dyDescent="0.4">
      <c r="Q194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15" spans="17:17" ht="17.149999999999999" customHeight="1" x14ac:dyDescent="0.4">
      <c r="Q194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16" spans="17:17" ht="17.149999999999999" customHeight="1" x14ac:dyDescent="0.4">
      <c r="Q194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17" spans="17:17" ht="17.149999999999999" customHeight="1" x14ac:dyDescent="0.4">
      <c r="Q194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18" spans="17:17" ht="17.149999999999999" customHeight="1" x14ac:dyDescent="0.4">
      <c r="Q194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19" spans="17:17" ht="17.149999999999999" customHeight="1" x14ac:dyDescent="0.4">
      <c r="Q194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20" spans="17:17" ht="17.149999999999999" customHeight="1" x14ac:dyDescent="0.4">
      <c r="Q194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21" spans="17:17" ht="17.149999999999999" customHeight="1" x14ac:dyDescent="0.4">
      <c r="Q194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22" spans="17:17" ht="17.149999999999999" customHeight="1" x14ac:dyDescent="0.4">
      <c r="Q194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23" spans="17:17" ht="17.149999999999999" customHeight="1" x14ac:dyDescent="0.4">
      <c r="Q194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24" spans="17:17" ht="17.149999999999999" customHeight="1" x14ac:dyDescent="0.4">
      <c r="Q194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25" spans="17:17" ht="17.149999999999999" customHeight="1" x14ac:dyDescent="0.4">
      <c r="Q194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26" spans="17:17" ht="17.149999999999999" customHeight="1" x14ac:dyDescent="0.4">
      <c r="Q194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27" spans="17:17" ht="17.149999999999999" customHeight="1" x14ac:dyDescent="0.4">
      <c r="Q194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28" spans="17:17" ht="17.149999999999999" customHeight="1" x14ac:dyDescent="0.4">
      <c r="Q194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29" spans="17:17" ht="17.149999999999999" customHeight="1" x14ac:dyDescent="0.4">
      <c r="Q194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30" spans="17:17" ht="17.149999999999999" customHeight="1" x14ac:dyDescent="0.4">
      <c r="Q194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31" spans="17:17" ht="17.149999999999999" customHeight="1" x14ac:dyDescent="0.4">
      <c r="Q194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32" spans="17:17" ht="17.149999999999999" customHeight="1" x14ac:dyDescent="0.4">
      <c r="Q194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33" spans="17:17" ht="17.149999999999999" customHeight="1" x14ac:dyDescent="0.4">
      <c r="Q194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34" spans="17:17" ht="17.149999999999999" customHeight="1" x14ac:dyDescent="0.4">
      <c r="Q194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35" spans="17:17" ht="17.149999999999999" customHeight="1" x14ac:dyDescent="0.4">
      <c r="Q194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36" spans="17:17" ht="17.149999999999999" customHeight="1" x14ac:dyDescent="0.4">
      <c r="Q194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37" spans="17:17" ht="17.149999999999999" customHeight="1" x14ac:dyDescent="0.4">
      <c r="Q194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38" spans="17:17" ht="17.149999999999999" customHeight="1" x14ac:dyDescent="0.4">
      <c r="Q194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39" spans="17:17" ht="17.149999999999999" customHeight="1" x14ac:dyDescent="0.4">
      <c r="Q194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40" spans="17:17" ht="17.149999999999999" customHeight="1" x14ac:dyDescent="0.4">
      <c r="Q194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41" spans="17:17" ht="17.149999999999999" customHeight="1" x14ac:dyDescent="0.4">
      <c r="Q194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42" spans="17:17" ht="17.149999999999999" customHeight="1" x14ac:dyDescent="0.4">
      <c r="Q194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43" spans="17:17" ht="17.149999999999999" customHeight="1" x14ac:dyDescent="0.4">
      <c r="Q194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44" spans="17:17" ht="17.149999999999999" customHeight="1" x14ac:dyDescent="0.4">
      <c r="Q194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45" spans="17:17" ht="17.149999999999999" customHeight="1" x14ac:dyDescent="0.4">
      <c r="Q194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46" spans="17:17" ht="17.149999999999999" customHeight="1" x14ac:dyDescent="0.4">
      <c r="Q194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47" spans="17:17" ht="17.149999999999999" customHeight="1" x14ac:dyDescent="0.4">
      <c r="Q194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48" spans="17:17" ht="17.149999999999999" customHeight="1" x14ac:dyDescent="0.4">
      <c r="Q194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49" spans="17:17" ht="17.149999999999999" customHeight="1" x14ac:dyDescent="0.4">
      <c r="Q194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50" spans="17:17" ht="17.149999999999999" customHeight="1" x14ac:dyDescent="0.4">
      <c r="Q194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51" spans="17:17" ht="17.149999999999999" customHeight="1" x14ac:dyDescent="0.4">
      <c r="Q194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52" spans="17:17" ht="17.149999999999999" customHeight="1" x14ac:dyDescent="0.4">
      <c r="Q194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53" spans="17:17" ht="17.149999999999999" customHeight="1" x14ac:dyDescent="0.4">
      <c r="Q194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54" spans="17:17" ht="17.149999999999999" customHeight="1" x14ac:dyDescent="0.4">
      <c r="Q194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55" spans="17:17" ht="17.149999999999999" customHeight="1" x14ac:dyDescent="0.4">
      <c r="Q194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56" spans="17:17" ht="17.149999999999999" customHeight="1" x14ac:dyDescent="0.4">
      <c r="Q194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57" spans="17:17" ht="17.149999999999999" customHeight="1" x14ac:dyDescent="0.4">
      <c r="Q194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58" spans="17:17" ht="17.149999999999999" customHeight="1" x14ac:dyDescent="0.4">
      <c r="Q194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59" spans="17:17" ht="17.149999999999999" customHeight="1" x14ac:dyDescent="0.4">
      <c r="Q194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60" spans="17:17" ht="17.149999999999999" customHeight="1" x14ac:dyDescent="0.4">
      <c r="Q194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61" spans="17:17" ht="17.149999999999999" customHeight="1" x14ac:dyDescent="0.4">
      <c r="Q194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62" spans="17:17" ht="17.149999999999999" customHeight="1" x14ac:dyDescent="0.4">
      <c r="Q194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63" spans="17:17" ht="17.149999999999999" customHeight="1" x14ac:dyDescent="0.4">
      <c r="Q194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64" spans="17:17" ht="17.149999999999999" customHeight="1" x14ac:dyDescent="0.4">
      <c r="Q194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65" spans="17:17" ht="17.149999999999999" customHeight="1" x14ac:dyDescent="0.4">
      <c r="Q194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66" spans="17:17" ht="17.149999999999999" customHeight="1" x14ac:dyDescent="0.4">
      <c r="Q194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67" spans="17:17" ht="17.149999999999999" customHeight="1" x14ac:dyDescent="0.4">
      <c r="Q194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68" spans="17:17" ht="17.149999999999999" customHeight="1" x14ac:dyDescent="0.4">
      <c r="Q194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69" spans="17:17" ht="17.149999999999999" customHeight="1" x14ac:dyDescent="0.4">
      <c r="Q194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70" spans="17:17" ht="17.149999999999999" customHeight="1" x14ac:dyDescent="0.4">
      <c r="Q194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71" spans="17:17" ht="17.149999999999999" customHeight="1" x14ac:dyDescent="0.4">
      <c r="Q194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72" spans="17:17" ht="17.149999999999999" customHeight="1" x14ac:dyDescent="0.4">
      <c r="Q194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73" spans="17:17" ht="17.149999999999999" customHeight="1" x14ac:dyDescent="0.4">
      <c r="Q194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74" spans="17:17" ht="17.149999999999999" customHeight="1" x14ac:dyDescent="0.4">
      <c r="Q194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75" spans="17:17" ht="17.149999999999999" customHeight="1" x14ac:dyDescent="0.4">
      <c r="Q194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76" spans="17:17" ht="17.149999999999999" customHeight="1" x14ac:dyDescent="0.4">
      <c r="Q194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77" spans="17:17" ht="17.149999999999999" customHeight="1" x14ac:dyDescent="0.4">
      <c r="Q194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78" spans="17:17" ht="17.149999999999999" customHeight="1" x14ac:dyDescent="0.4">
      <c r="Q194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79" spans="17:17" ht="17.149999999999999" customHeight="1" x14ac:dyDescent="0.4">
      <c r="Q194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80" spans="17:17" ht="17.149999999999999" customHeight="1" x14ac:dyDescent="0.4">
      <c r="Q194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81" spans="17:17" ht="17.149999999999999" customHeight="1" x14ac:dyDescent="0.4">
      <c r="Q194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82" spans="17:17" ht="17.149999999999999" customHeight="1" x14ac:dyDescent="0.4">
      <c r="Q194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83" spans="17:17" ht="17.149999999999999" customHeight="1" x14ac:dyDescent="0.4">
      <c r="Q194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84" spans="17:17" ht="17.149999999999999" customHeight="1" x14ac:dyDescent="0.4">
      <c r="Q194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85" spans="17:17" ht="17.149999999999999" customHeight="1" x14ac:dyDescent="0.4">
      <c r="Q194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86" spans="17:17" ht="17.149999999999999" customHeight="1" x14ac:dyDescent="0.4">
      <c r="Q194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87" spans="17:17" ht="17.149999999999999" customHeight="1" x14ac:dyDescent="0.4">
      <c r="Q194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88" spans="17:17" ht="17.149999999999999" customHeight="1" x14ac:dyDescent="0.4">
      <c r="Q194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89" spans="17:17" ht="17.149999999999999" customHeight="1" x14ac:dyDescent="0.4">
      <c r="Q194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90" spans="17:17" ht="17.149999999999999" customHeight="1" x14ac:dyDescent="0.4">
      <c r="Q194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91" spans="17:17" ht="17.149999999999999" customHeight="1" x14ac:dyDescent="0.4">
      <c r="Q194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92" spans="17:17" ht="17.149999999999999" customHeight="1" x14ac:dyDescent="0.4">
      <c r="Q194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93" spans="17:17" ht="17.149999999999999" customHeight="1" x14ac:dyDescent="0.4">
      <c r="Q194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94" spans="17:17" ht="17.149999999999999" customHeight="1" x14ac:dyDescent="0.4">
      <c r="Q194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95" spans="17:17" ht="17.149999999999999" customHeight="1" x14ac:dyDescent="0.4">
      <c r="Q194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96" spans="17:17" ht="17.149999999999999" customHeight="1" x14ac:dyDescent="0.4">
      <c r="Q194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97" spans="17:17" ht="17.149999999999999" customHeight="1" x14ac:dyDescent="0.4">
      <c r="Q194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98" spans="17:17" ht="17.149999999999999" customHeight="1" x14ac:dyDescent="0.4">
      <c r="Q194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99" spans="17:17" ht="17.149999999999999" customHeight="1" x14ac:dyDescent="0.4">
      <c r="Q194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00" spans="17:17" ht="17.149999999999999" customHeight="1" x14ac:dyDescent="0.4">
      <c r="Q195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01" spans="17:17" ht="17.149999999999999" customHeight="1" x14ac:dyDescent="0.4">
      <c r="Q195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02" spans="17:17" ht="17.149999999999999" customHeight="1" x14ac:dyDescent="0.4">
      <c r="Q195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03" spans="17:17" ht="17.149999999999999" customHeight="1" x14ac:dyDescent="0.4">
      <c r="Q195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04" spans="17:17" ht="17.149999999999999" customHeight="1" x14ac:dyDescent="0.4">
      <c r="Q195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05" spans="17:17" ht="17.149999999999999" customHeight="1" x14ac:dyDescent="0.4">
      <c r="Q195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06" spans="17:17" ht="17.149999999999999" customHeight="1" x14ac:dyDescent="0.4">
      <c r="Q195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07" spans="17:17" ht="17.149999999999999" customHeight="1" x14ac:dyDescent="0.4">
      <c r="Q195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08" spans="17:17" ht="17.149999999999999" customHeight="1" x14ac:dyDescent="0.4">
      <c r="Q195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09" spans="17:17" ht="17.149999999999999" customHeight="1" x14ac:dyDescent="0.4">
      <c r="Q195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10" spans="17:17" ht="17.149999999999999" customHeight="1" x14ac:dyDescent="0.4">
      <c r="Q195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11" spans="17:17" ht="17.149999999999999" customHeight="1" x14ac:dyDescent="0.4">
      <c r="Q195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12" spans="17:17" ht="17.149999999999999" customHeight="1" x14ac:dyDescent="0.4">
      <c r="Q195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13" spans="17:17" ht="17.149999999999999" customHeight="1" x14ac:dyDescent="0.4">
      <c r="Q195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14" spans="17:17" ht="17.149999999999999" customHeight="1" x14ac:dyDescent="0.4">
      <c r="Q195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15" spans="17:17" ht="17.149999999999999" customHeight="1" x14ac:dyDescent="0.4">
      <c r="Q195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16" spans="17:17" ht="17.149999999999999" customHeight="1" x14ac:dyDescent="0.4">
      <c r="Q195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17" spans="17:17" ht="17.149999999999999" customHeight="1" x14ac:dyDescent="0.4">
      <c r="Q195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18" spans="17:17" ht="17.149999999999999" customHeight="1" x14ac:dyDescent="0.4">
      <c r="Q195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19" spans="17:17" ht="17.149999999999999" customHeight="1" x14ac:dyDescent="0.4">
      <c r="Q195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20" spans="17:17" ht="17.149999999999999" customHeight="1" x14ac:dyDescent="0.4">
      <c r="Q195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21" spans="17:17" ht="17.149999999999999" customHeight="1" x14ac:dyDescent="0.4">
      <c r="Q195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22" spans="17:17" ht="17.149999999999999" customHeight="1" x14ac:dyDescent="0.4">
      <c r="Q195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23" spans="17:17" ht="17.149999999999999" customHeight="1" x14ac:dyDescent="0.4">
      <c r="Q195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24" spans="17:17" ht="17.149999999999999" customHeight="1" x14ac:dyDescent="0.4">
      <c r="Q195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25" spans="17:17" ht="17.149999999999999" customHeight="1" x14ac:dyDescent="0.4">
      <c r="Q195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26" spans="17:17" ht="17.149999999999999" customHeight="1" x14ac:dyDescent="0.4">
      <c r="Q195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27" spans="17:17" ht="17.149999999999999" customHeight="1" x14ac:dyDescent="0.4">
      <c r="Q195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28" spans="17:17" ht="17.149999999999999" customHeight="1" x14ac:dyDescent="0.4">
      <c r="Q195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29" spans="17:17" ht="17.149999999999999" customHeight="1" x14ac:dyDescent="0.4">
      <c r="Q195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30" spans="17:17" ht="17.149999999999999" customHeight="1" x14ac:dyDescent="0.4">
      <c r="Q195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31" spans="17:17" ht="17.149999999999999" customHeight="1" x14ac:dyDescent="0.4">
      <c r="Q195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32" spans="17:17" ht="17.149999999999999" customHeight="1" x14ac:dyDescent="0.4">
      <c r="Q195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33" spans="17:17" ht="17.149999999999999" customHeight="1" x14ac:dyDescent="0.4">
      <c r="Q195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34" spans="17:17" ht="17.149999999999999" customHeight="1" x14ac:dyDescent="0.4">
      <c r="Q195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35" spans="17:17" ht="17.149999999999999" customHeight="1" x14ac:dyDescent="0.4">
      <c r="Q195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36" spans="17:17" ht="17.149999999999999" customHeight="1" x14ac:dyDescent="0.4">
      <c r="Q195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37" spans="17:17" ht="17.149999999999999" customHeight="1" x14ac:dyDescent="0.4">
      <c r="Q195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38" spans="17:17" ht="17.149999999999999" customHeight="1" x14ac:dyDescent="0.4">
      <c r="Q195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39" spans="17:17" ht="17.149999999999999" customHeight="1" x14ac:dyDescent="0.4">
      <c r="Q195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40" spans="17:17" ht="17.149999999999999" customHeight="1" x14ac:dyDescent="0.4">
      <c r="Q195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41" spans="17:17" ht="17.149999999999999" customHeight="1" x14ac:dyDescent="0.4">
      <c r="Q195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42" spans="17:17" ht="17.149999999999999" customHeight="1" x14ac:dyDescent="0.4">
      <c r="Q195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43" spans="17:17" ht="17.149999999999999" customHeight="1" x14ac:dyDescent="0.4">
      <c r="Q195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44" spans="17:17" ht="17.149999999999999" customHeight="1" x14ac:dyDescent="0.4">
      <c r="Q195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45" spans="17:17" ht="17.149999999999999" customHeight="1" x14ac:dyDescent="0.4">
      <c r="Q195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46" spans="17:17" ht="17.149999999999999" customHeight="1" x14ac:dyDescent="0.4">
      <c r="Q195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47" spans="17:17" ht="17.149999999999999" customHeight="1" x14ac:dyDescent="0.4">
      <c r="Q195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48" spans="17:17" ht="17.149999999999999" customHeight="1" x14ac:dyDescent="0.4">
      <c r="Q195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49" spans="17:17" ht="17.149999999999999" customHeight="1" x14ac:dyDescent="0.4">
      <c r="Q195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50" spans="17:17" ht="17.149999999999999" customHeight="1" x14ac:dyDescent="0.4">
      <c r="Q195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51" spans="17:17" ht="17.149999999999999" customHeight="1" x14ac:dyDescent="0.4">
      <c r="Q195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52" spans="17:17" ht="17.149999999999999" customHeight="1" x14ac:dyDescent="0.4">
      <c r="Q195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53" spans="17:17" ht="17.149999999999999" customHeight="1" x14ac:dyDescent="0.4">
      <c r="Q195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54" spans="17:17" ht="17.149999999999999" customHeight="1" x14ac:dyDescent="0.4">
      <c r="Q195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55" spans="17:17" ht="17.149999999999999" customHeight="1" x14ac:dyDescent="0.4">
      <c r="Q195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56" spans="17:17" ht="17.149999999999999" customHeight="1" x14ac:dyDescent="0.4">
      <c r="Q195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57" spans="17:17" ht="17.149999999999999" customHeight="1" x14ac:dyDescent="0.4">
      <c r="Q195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58" spans="17:17" ht="17.149999999999999" customHeight="1" x14ac:dyDescent="0.4">
      <c r="Q195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59" spans="17:17" ht="17.149999999999999" customHeight="1" x14ac:dyDescent="0.4">
      <c r="Q195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60" spans="17:17" ht="17.149999999999999" customHeight="1" x14ac:dyDescent="0.4">
      <c r="Q195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61" spans="17:17" ht="17.149999999999999" customHeight="1" x14ac:dyDescent="0.4">
      <c r="Q195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62" spans="17:17" ht="17.149999999999999" customHeight="1" x14ac:dyDescent="0.4">
      <c r="Q195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63" spans="17:17" ht="17.149999999999999" customHeight="1" x14ac:dyDescent="0.4">
      <c r="Q195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64" spans="17:17" ht="17.149999999999999" customHeight="1" x14ac:dyDescent="0.4">
      <c r="Q195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65" spans="17:17" ht="17.149999999999999" customHeight="1" x14ac:dyDescent="0.4">
      <c r="Q195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66" spans="17:17" ht="17.149999999999999" customHeight="1" x14ac:dyDescent="0.4">
      <c r="Q195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67" spans="17:17" ht="17.149999999999999" customHeight="1" x14ac:dyDescent="0.4">
      <c r="Q195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68" spans="17:17" ht="17.149999999999999" customHeight="1" x14ac:dyDescent="0.4">
      <c r="Q195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69" spans="17:17" ht="17.149999999999999" customHeight="1" x14ac:dyDescent="0.4">
      <c r="Q195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70" spans="17:17" ht="17.149999999999999" customHeight="1" x14ac:dyDescent="0.4">
      <c r="Q195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71" spans="17:17" ht="17.149999999999999" customHeight="1" x14ac:dyDescent="0.4">
      <c r="Q195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72" spans="17:17" ht="17.149999999999999" customHeight="1" x14ac:dyDescent="0.4">
      <c r="Q195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73" spans="17:17" ht="17.149999999999999" customHeight="1" x14ac:dyDescent="0.4">
      <c r="Q195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74" spans="17:17" ht="17.149999999999999" customHeight="1" x14ac:dyDescent="0.4">
      <c r="Q195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75" spans="17:17" ht="17.149999999999999" customHeight="1" x14ac:dyDescent="0.4">
      <c r="Q195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76" spans="17:17" ht="17.149999999999999" customHeight="1" x14ac:dyDescent="0.4">
      <c r="Q195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77" spans="17:17" ht="17.149999999999999" customHeight="1" x14ac:dyDescent="0.4">
      <c r="Q195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78" spans="17:17" ht="17.149999999999999" customHeight="1" x14ac:dyDescent="0.4">
      <c r="Q195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79" spans="17:17" ht="17.149999999999999" customHeight="1" x14ac:dyDescent="0.4">
      <c r="Q195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80" spans="17:17" ht="17.149999999999999" customHeight="1" x14ac:dyDescent="0.4">
      <c r="Q195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81" spans="17:17" ht="17.149999999999999" customHeight="1" x14ac:dyDescent="0.4">
      <c r="Q195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82" spans="17:17" ht="17.149999999999999" customHeight="1" x14ac:dyDescent="0.4">
      <c r="Q195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83" spans="17:17" ht="17.149999999999999" customHeight="1" x14ac:dyDescent="0.4">
      <c r="Q195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84" spans="17:17" ht="17.149999999999999" customHeight="1" x14ac:dyDescent="0.4">
      <c r="Q195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85" spans="17:17" ht="17.149999999999999" customHeight="1" x14ac:dyDescent="0.4">
      <c r="Q195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86" spans="17:17" ht="17.149999999999999" customHeight="1" x14ac:dyDescent="0.4">
      <c r="Q195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87" spans="17:17" ht="17.149999999999999" customHeight="1" x14ac:dyDescent="0.4">
      <c r="Q195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88" spans="17:17" ht="17.149999999999999" customHeight="1" x14ac:dyDescent="0.4">
      <c r="Q195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89" spans="17:17" ht="17.149999999999999" customHeight="1" x14ac:dyDescent="0.4">
      <c r="Q195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90" spans="17:17" ht="17.149999999999999" customHeight="1" x14ac:dyDescent="0.4">
      <c r="Q195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91" spans="17:17" ht="17.149999999999999" customHeight="1" x14ac:dyDescent="0.4">
      <c r="Q195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92" spans="17:17" ht="17.149999999999999" customHeight="1" x14ac:dyDescent="0.4">
      <c r="Q195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93" spans="17:17" ht="17.149999999999999" customHeight="1" x14ac:dyDescent="0.4">
      <c r="Q195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94" spans="17:17" ht="17.149999999999999" customHeight="1" x14ac:dyDescent="0.4">
      <c r="Q195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95" spans="17:17" ht="17.149999999999999" customHeight="1" x14ac:dyDescent="0.4">
      <c r="Q195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96" spans="17:17" ht="17.149999999999999" customHeight="1" x14ac:dyDescent="0.4">
      <c r="Q195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97" spans="17:17" ht="17.149999999999999" customHeight="1" x14ac:dyDescent="0.4">
      <c r="Q195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98" spans="17:17" ht="17.149999999999999" customHeight="1" x14ac:dyDescent="0.4">
      <c r="Q195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99" spans="17:17" ht="17.149999999999999" customHeight="1" x14ac:dyDescent="0.4">
      <c r="Q195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00" spans="17:17" ht="17.149999999999999" customHeight="1" x14ac:dyDescent="0.4">
      <c r="Q196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01" spans="17:17" ht="17.149999999999999" customHeight="1" x14ac:dyDescent="0.4">
      <c r="Q196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02" spans="17:17" ht="17.149999999999999" customHeight="1" x14ac:dyDescent="0.4">
      <c r="Q196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03" spans="17:17" ht="17.149999999999999" customHeight="1" x14ac:dyDescent="0.4">
      <c r="Q196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04" spans="17:17" ht="17.149999999999999" customHeight="1" x14ac:dyDescent="0.4">
      <c r="Q196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05" spans="17:17" ht="17.149999999999999" customHeight="1" x14ac:dyDescent="0.4">
      <c r="Q196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06" spans="17:17" ht="17.149999999999999" customHeight="1" x14ac:dyDescent="0.4">
      <c r="Q196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07" spans="17:17" ht="17.149999999999999" customHeight="1" x14ac:dyDescent="0.4">
      <c r="Q196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08" spans="17:17" ht="17.149999999999999" customHeight="1" x14ac:dyDescent="0.4">
      <c r="Q196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09" spans="17:17" ht="17.149999999999999" customHeight="1" x14ac:dyDescent="0.4">
      <c r="Q196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10" spans="17:17" ht="17.149999999999999" customHeight="1" x14ac:dyDescent="0.4">
      <c r="Q196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11" spans="17:17" ht="17.149999999999999" customHeight="1" x14ac:dyDescent="0.4">
      <c r="Q196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12" spans="17:17" ht="17.149999999999999" customHeight="1" x14ac:dyDescent="0.4">
      <c r="Q196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13" spans="17:17" ht="17.149999999999999" customHeight="1" x14ac:dyDescent="0.4">
      <c r="Q196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14" spans="17:17" ht="17.149999999999999" customHeight="1" x14ac:dyDescent="0.4">
      <c r="Q196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15" spans="17:17" ht="17.149999999999999" customHeight="1" x14ac:dyDescent="0.4">
      <c r="Q196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16" spans="17:17" ht="17.149999999999999" customHeight="1" x14ac:dyDescent="0.4">
      <c r="Q196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17" spans="17:17" ht="17.149999999999999" customHeight="1" x14ac:dyDescent="0.4">
      <c r="Q196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18" spans="17:17" ht="17.149999999999999" customHeight="1" x14ac:dyDescent="0.4">
      <c r="Q196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19" spans="17:17" ht="17.149999999999999" customHeight="1" x14ac:dyDescent="0.4">
      <c r="Q196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20" spans="17:17" ht="17.149999999999999" customHeight="1" x14ac:dyDescent="0.4">
      <c r="Q196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21" spans="17:17" ht="17.149999999999999" customHeight="1" x14ac:dyDescent="0.4">
      <c r="Q196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22" spans="17:17" ht="17.149999999999999" customHeight="1" x14ac:dyDescent="0.4">
      <c r="Q196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23" spans="17:17" ht="17.149999999999999" customHeight="1" x14ac:dyDescent="0.4">
      <c r="Q196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24" spans="17:17" ht="17.149999999999999" customHeight="1" x14ac:dyDescent="0.4">
      <c r="Q196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25" spans="17:17" ht="17.149999999999999" customHeight="1" x14ac:dyDescent="0.4">
      <c r="Q196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26" spans="17:17" ht="17.149999999999999" customHeight="1" x14ac:dyDescent="0.4">
      <c r="Q196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27" spans="17:17" ht="17.149999999999999" customHeight="1" x14ac:dyDescent="0.4">
      <c r="Q196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28" spans="17:17" ht="17.149999999999999" customHeight="1" x14ac:dyDescent="0.4">
      <c r="Q196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29" spans="17:17" ht="17.149999999999999" customHeight="1" x14ac:dyDescent="0.4">
      <c r="Q196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30" spans="17:17" ht="17.149999999999999" customHeight="1" x14ac:dyDescent="0.4">
      <c r="Q196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31" spans="17:17" ht="17.149999999999999" customHeight="1" x14ac:dyDescent="0.4">
      <c r="Q196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32" spans="17:17" ht="17.149999999999999" customHeight="1" x14ac:dyDescent="0.4">
      <c r="Q196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33" spans="17:17" ht="17.149999999999999" customHeight="1" x14ac:dyDescent="0.4">
      <c r="Q196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34" spans="17:17" ht="17.149999999999999" customHeight="1" x14ac:dyDescent="0.4">
      <c r="Q196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35" spans="17:17" ht="17.149999999999999" customHeight="1" x14ac:dyDescent="0.4">
      <c r="Q196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36" spans="17:17" ht="17.149999999999999" customHeight="1" x14ac:dyDescent="0.4">
      <c r="Q196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37" spans="17:17" ht="17.149999999999999" customHeight="1" x14ac:dyDescent="0.4">
      <c r="Q196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38" spans="17:17" ht="17.149999999999999" customHeight="1" x14ac:dyDescent="0.4">
      <c r="Q196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39" spans="17:17" ht="17.149999999999999" customHeight="1" x14ac:dyDescent="0.4">
      <c r="Q196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40" spans="17:17" ht="17.149999999999999" customHeight="1" x14ac:dyDescent="0.4">
      <c r="Q196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41" spans="17:17" ht="17.149999999999999" customHeight="1" x14ac:dyDescent="0.4">
      <c r="Q196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42" spans="17:17" ht="17.149999999999999" customHeight="1" x14ac:dyDescent="0.4">
      <c r="Q196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43" spans="17:17" ht="17.149999999999999" customHeight="1" x14ac:dyDescent="0.4">
      <c r="Q196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44" spans="17:17" ht="17.149999999999999" customHeight="1" x14ac:dyDescent="0.4">
      <c r="Q196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45" spans="17:17" ht="17.149999999999999" customHeight="1" x14ac:dyDescent="0.4">
      <c r="Q196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46" spans="17:17" ht="17.149999999999999" customHeight="1" x14ac:dyDescent="0.4">
      <c r="Q196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47" spans="17:17" ht="17.149999999999999" customHeight="1" x14ac:dyDescent="0.4">
      <c r="Q196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48" spans="17:17" ht="17.149999999999999" customHeight="1" x14ac:dyDescent="0.4">
      <c r="Q196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49" spans="17:17" ht="17.149999999999999" customHeight="1" x14ac:dyDescent="0.4">
      <c r="Q196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50" spans="17:17" ht="17.149999999999999" customHeight="1" x14ac:dyDescent="0.4">
      <c r="Q196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51" spans="17:17" ht="17.149999999999999" customHeight="1" x14ac:dyDescent="0.4">
      <c r="Q196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52" spans="17:17" ht="17.149999999999999" customHeight="1" x14ac:dyDescent="0.4">
      <c r="Q196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53" spans="17:17" ht="17.149999999999999" customHeight="1" x14ac:dyDescent="0.4">
      <c r="Q196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54" spans="17:17" ht="17.149999999999999" customHeight="1" x14ac:dyDescent="0.4">
      <c r="Q196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55" spans="17:17" ht="17.149999999999999" customHeight="1" x14ac:dyDescent="0.4">
      <c r="Q196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56" spans="17:17" ht="17.149999999999999" customHeight="1" x14ac:dyDescent="0.4">
      <c r="Q196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57" spans="17:17" ht="17.149999999999999" customHeight="1" x14ac:dyDescent="0.4">
      <c r="Q196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58" spans="17:17" ht="17.149999999999999" customHeight="1" x14ac:dyDescent="0.4">
      <c r="Q196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59" spans="17:17" ht="17.149999999999999" customHeight="1" x14ac:dyDescent="0.4">
      <c r="Q196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60" spans="17:17" ht="17.149999999999999" customHeight="1" x14ac:dyDescent="0.4">
      <c r="Q196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61" spans="17:17" ht="17.149999999999999" customHeight="1" x14ac:dyDescent="0.4">
      <c r="Q196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62" spans="17:17" ht="17.149999999999999" customHeight="1" x14ac:dyDescent="0.4">
      <c r="Q196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63" spans="17:17" ht="17.149999999999999" customHeight="1" x14ac:dyDescent="0.4">
      <c r="Q196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64" spans="17:17" ht="17.149999999999999" customHeight="1" x14ac:dyDescent="0.4">
      <c r="Q196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65" spans="17:17" ht="17.149999999999999" customHeight="1" x14ac:dyDescent="0.4">
      <c r="Q196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66" spans="17:17" ht="17.149999999999999" customHeight="1" x14ac:dyDescent="0.4">
      <c r="Q196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67" spans="17:17" ht="17.149999999999999" customHeight="1" x14ac:dyDescent="0.4">
      <c r="Q196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68" spans="17:17" ht="17.149999999999999" customHeight="1" x14ac:dyDescent="0.4">
      <c r="Q196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69" spans="17:17" ht="17.149999999999999" customHeight="1" x14ac:dyDescent="0.4">
      <c r="Q196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70" spans="17:17" ht="17.149999999999999" customHeight="1" x14ac:dyDescent="0.4">
      <c r="Q196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71" spans="17:17" ht="17.149999999999999" customHeight="1" x14ac:dyDescent="0.4">
      <c r="Q196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72" spans="17:17" ht="17.149999999999999" customHeight="1" x14ac:dyDescent="0.4">
      <c r="Q196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73" spans="17:17" ht="17.149999999999999" customHeight="1" x14ac:dyDescent="0.4">
      <c r="Q196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74" spans="17:17" ht="17.149999999999999" customHeight="1" x14ac:dyDescent="0.4">
      <c r="Q196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75" spans="17:17" ht="17.149999999999999" customHeight="1" x14ac:dyDescent="0.4">
      <c r="Q196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76" spans="17:17" ht="17.149999999999999" customHeight="1" x14ac:dyDescent="0.4">
      <c r="Q196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77" spans="17:17" ht="17.149999999999999" customHeight="1" x14ac:dyDescent="0.4">
      <c r="Q196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78" spans="17:17" ht="17.149999999999999" customHeight="1" x14ac:dyDescent="0.4">
      <c r="Q196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79" spans="17:17" ht="17.149999999999999" customHeight="1" x14ac:dyDescent="0.4">
      <c r="Q196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80" spans="17:17" ht="17.149999999999999" customHeight="1" x14ac:dyDescent="0.4">
      <c r="Q196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81" spans="17:17" ht="17.149999999999999" customHeight="1" x14ac:dyDescent="0.4">
      <c r="Q196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82" spans="17:17" ht="17.149999999999999" customHeight="1" x14ac:dyDescent="0.4">
      <c r="Q196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83" spans="17:17" ht="17.149999999999999" customHeight="1" x14ac:dyDescent="0.4">
      <c r="Q196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84" spans="17:17" ht="17.149999999999999" customHeight="1" x14ac:dyDescent="0.4">
      <c r="Q196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85" spans="17:17" ht="17.149999999999999" customHeight="1" x14ac:dyDescent="0.4">
      <c r="Q196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86" spans="17:17" ht="17.149999999999999" customHeight="1" x14ac:dyDescent="0.4">
      <c r="Q196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87" spans="17:17" ht="17.149999999999999" customHeight="1" x14ac:dyDescent="0.4">
      <c r="Q196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88" spans="17:17" ht="17.149999999999999" customHeight="1" x14ac:dyDescent="0.4">
      <c r="Q196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89" spans="17:17" ht="17.149999999999999" customHeight="1" x14ac:dyDescent="0.4">
      <c r="Q196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90" spans="17:17" ht="17.149999999999999" customHeight="1" x14ac:dyDescent="0.4">
      <c r="Q196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91" spans="17:17" ht="17.149999999999999" customHeight="1" x14ac:dyDescent="0.4">
      <c r="Q196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92" spans="17:17" ht="17.149999999999999" customHeight="1" x14ac:dyDescent="0.4">
      <c r="Q196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93" spans="17:17" ht="17.149999999999999" customHeight="1" x14ac:dyDescent="0.4">
      <c r="Q196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94" spans="17:17" ht="17.149999999999999" customHeight="1" x14ac:dyDescent="0.4">
      <c r="Q196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95" spans="17:17" ht="17.149999999999999" customHeight="1" x14ac:dyDescent="0.4">
      <c r="Q196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96" spans="17:17" ht="17.149999999999999" customHeight="1" x14ac:dyDescent="0.4">
      <c r="Q196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97" spans="17:17" ht="17.149999999999999" customHeight="1" x14ac:dyDescent="0.4">
      <c r="Q196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98" spans="17:17" ht="17.149999999999999" customHeight="1" x14ac:dyDescent="0.4">
      <c r="Q196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99" spans="17:17" ht="17.149999999999999" customHeight="1" x14ac:dyDescent="0.4">
      <c r="Q196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00" spans="17:17" ht="17.149999999999999" customHeight="1" x14ac:dyDescent="0.4">
      <c r="Q197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01" spans="17:17" ht="17.149999999999999" customHeight="1" x14ac:dyDescent="0.4">
      <c r="Q197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02" spans="17:17" ht="17.149999999999999" customHeight="1" x14ac:dyDescent="0.4">
      <c r="Q197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03" spans="17:17" ht="17.149999999999999" customHeight="1" x14ac:dyDescent="0.4">
      <c r="Q197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04" spans="17:17" ht="17.149999999999999" customHeight="1" x14ac:dyDescent="0.4">
      <c r="Q197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05" spans="17:17" ht="17.149999999999999" customHeight="1" x14ac:dyDescent="0.4">
      <c r="Q197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06" spans="17:17" ht="17.149999999999999" customHeight="1" x14ac:dyDescent="0.4">
      <c r="Q197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07" spans="17:17" ht="17.149999999999999" customHeight="1" x14ac:dyDescent="0.4">
      <c r="Q197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08" spans="17:17" ht="17.149999999999999" customHeight="1" x14ac:dyDescent="0.4">
      <c r="Q197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09" spans="17:17" ht="17.149999999999999" customHeight="1" x14ac:dyDescent="0.4">
      <c r="Q197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10" spans="17:17" ht="17.149999999999999" customHeight="1" x14ac:dyDescent="0.4">
      <c r="Q197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11" spans="17:17" ht="17.149999999999999" customHeight="1" x14ac:dyDescent="0.4">
      <c r="Q197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12" spans="17:17" ht="17.149999999999999" customHeight="1" x14ac:dyDescent="0.4">
      <c r="Q197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13" spans="17:17" ht="17.149999999999999" customHeight="1" x14ac:dyDescent="0.4">
      <c r="Q197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14" spans="17:17" ht="17.149999999999999" customHeight="1" x14ac:dyDescent="0.4">
      <c r="Q197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15" spans="17:17" ht="17.149999999999999" customHeight="1" x14ac:dyDescent="0.4">
      <c r="Q197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16" spans="17:17" ht="17.149999999999999" customHeight="1" x14ac:dyDescent="0.4">
      <c r="Q197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17" spans="17:17" ht="17.149999999999999" customHeight="1" x14ac:dyDescent="0.4">
      <c r="Q197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18" spans="17:17" ht="17.149999999999999" customHeight="1" x14ac:dyDescent="0.4">
      <c r="Q197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19" spans="17:17" ht="17.149999999999999" customHeight="1" x14ac:dyDescent="0.4">
      <c r="Q197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20" spans="17:17" ht="17.149999999999999" customHeight="1" x14ac:dyDescent="0.4">
      <c r="Q197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21" spans="17:17" ht="17.149999999999999" customHeight="1" x14ac:dyDescent="0.4">
      <c r="Q197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22" spans="17:17" ht="17.149999999999999" customHeight="1" x14ac:dyDescent="0.4">
      <c r="Q197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23" spans="17:17" ht="17.149999999999999" customHeight="1" x14ac:dyDescent="0.4">
      <c r="Q197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24" spans="17:17" ht="17.149999999999999" customHeight="1" x14ac:dyDescent="0.4">
      <c r="Q197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25" spans="17:17" ht="17.149999999999999" customHeight="1" x14ac:dyDescent="0.4">
      <c r="Q197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26" spans="17:17" ht="17.149999999999999" customHeight="1" x14ac:dyDescent="0.4">
      <c r="Q197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27" spans="17:17" ht="17.149999999999999" customHeight="1" x14ac:dyDescent="0.4">
      <c r="Q197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28" spans="17:17" ht="17.149999999999999" customHeight="1" x14ac:dyDescent="0.4">
      <c r="Q197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29" spans="17:17" ht="17.149999999999999" customHeight="1" x14ac:dyDescent="0.4">
      <c r="Q197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30" spans="17:17" ht="17.149999999999999" customHeight="1" x14ac:dyDescent="0.4">
      <c r="Q197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31" spans="17:17" ht="17.149999999999999" customHeight="1" x14ac:dyDescent="0.4">
      <c r="Q197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32" spans="17:17" ht="17.149999999999999" customHeight="1" x14ac:dyDescent="0.4">
      <c r="Q197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33" spans="17:17" ht="17.149999999999999" customHeight="1" x14ac:dyDescent="0.4">
      <c r="Q197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34" spans="17:17" ht="17.149999999999999" customHeight="1" x14ac:dyDescent="0.4">
      <c r="Q197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35" spans="17:17" ht="17.149999999999999" customHeight="1" x14ac:dyDescent="0.4">
      <c r="Q197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36" spans="17:17" ht="17.149999999999999" customHeight="1" x14ac:dyDescent="0.4">
      <c r="Q197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37" spans="17:17" ht="17.149999999999999" customHeight="1" x14ac:dyDescent="0.4">
      <c r="Q197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38" spans="17:17" ht="17.149999999999999" customHeight="1" x14ac:dyDescent="0.4">
      <c r="Q197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39" spans="17:17" ht="17.149999999999999" customHeight="1" x14ac:dyDescent="0.4">
      <c r="Q197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40" spans="17:17" ht="17.149999999999999" customHeight="1" x14ac:dyDescent="0.4">
      <c r="Q197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41" spans="17:17" ht="17.149999999999999" customHeight="1" x14ac:dyDescent="0.4">
      <c r="Q197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42" spans="17:17" ht="17.149999999999999" customHeight="1" x14ac:dyDescent="0.4">
      <c r="Q197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43" spans="17:17" ht="17.149999999999999" customHeight="1" x14ac:dyDescent="0.4">
      <c r="Q197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44" spans="17:17" ht="17.149999999999999" customHeight="1" x14ac:dyDescent="0.4">
      <c r="Q197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45" spans="17:17" ht="17.149999999999999" customHeight="1" x14ac:dyDescent="0.4">
      <c r="Q197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46" spans="17:17" ht="17.149999999999999" customHeight="1" x14ac:dyDescent="0.4">
      <c r="Q197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47" spans="17:17" ht="17.149999999999999" customHeight="1" x14ac:dyDescent="0.4">
      <c r="Q197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48" spans="17:17" ht="17.149999999999999" customHeight="1" x14ac:dyDescent="0.4">
      <c r="Q197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49" spans="17:17" ht="17.149999999999999" customHeight="1" x14ac:dyDescent="0.4">
      <c r="Q197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50" spans="17:17" ht="17.149999999999999" customHeight="1" x14ac:dyDescent="0.4">
      <c r="Q197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51" spans="17:17" ht="17.149999999999999" customHeight="1" x14ac:dyDescent="0.4">
      <c r="Q197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52" spans="17:17" ht="17.149999999999999" customHeight="1" x14ac:dyDescent="0.4">
      <c r="Q197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53" spans="17:17" ht="17.149999999999999" customHeight="1" x14ac:dyDescent="0.4">
      <c r="Q197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54" spans="17:17" ht="17.149999999999999" customHeight="1" x14ac:dyDescent="0.4">
      <c r="Q197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55" spans="17:17" ht="17.149999999999999" customHeight="1" x14ac:dyDescent="0.4">
      <c r="Q197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56" spans="17:17" ht="17.149999999999999" customHeight="1" x14ac:dyDescent="0.4">
      <c r="Q197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57" spans="17:17" ht="17.149999999999999" customHeight="1" x14ac:dyDescent="0.4">
      <c r="Q197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58" spans="17:17" ht="17.149999999999999" customHeight="1" x14ac:dyDescent="0.4">
      <c r="Q197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59" spans="17:17" ht="17.149999999999999" customHeight="1" x14ac:dyDescent="0.4">
      <c r="Q197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60" spans="17:17" ht="17.149999999999999" customHeight="1" x14ac:dyDescent="0.4">
      <c r="Q197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61" spans="17:17" ht="17.149999999999999" customHeight="1" x14ac:dyDescent="0.4">
      <c r="Q197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62" spans="17:17" ht="17.149999999999999" customHeight="1" x14ac:dyDescent="0.4">
      <c r="Q197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63" spans="17:17" ht="17.149999999999999" customHeight="1" x14ac:dyDescent="0.4">
      <c r="Q197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64" spans="17:17" ht="17.149999999999999" customHeight="1" x14ac:dyDescent="0.4">
      <c r="Q197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65" spans="17:17" ht="17.149999999999999" customHeight="1" x14ac:dyDescent="0.4">
      <c r="Q197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66" spans="17:17" ht="17.149999999999999" customHeight="1" x14ac:dyDescent="0.4">
      <c r="Q197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67" spans="17:17" ht="17.149999999999999" customHeight="1" x14ac:dyDescent="0.4">
      <c r="Q197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68" spans="17:17" ht="17.149999999999999" customHeight="1" x14ac:dyDescent="0.4">
      <c r="Q197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69" spans="17:17" ht="17.149999999999999" customHeight="1" x14ac:dyDescent="0.4">
      <c r="Q197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70" spans="17:17" ht="17.149999999999999" customHeight="1" x14ac:dyDescent="0.4">
      <c r="Q197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71" spans="17:17" ht="17.149999999999999" customHeight="1" x14ac:dyDescent="0.4">
      <c r="Q197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72" spans="17:17" ht="17.149999999999999" customHeight="1" x14ac:dyDescent="0.4">
      <c r="Q197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73" spans="17:17" ht="17.149999999999999" customHeight="1" x14ac:dyDescent="0.4">
      <c r="Q197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74" spans="17:17" ht="17.149999999999999" customHeight="1" x14ac:dyDescent="0.4">
      <c r="Q197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75" spans="17:17" ht="17.149999999999999" customHeight="1" x14ac:dyDescent="0.4">
      <c r="Q197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76" spans="17:17" ht="17.149999999999999" customHeight="1" x14ac:dyDescent="0.4">
      <c r="Q197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77" spans="17:17" ht="17.149999999999999" customHeight="1" x14ac:dyDescent="0.4">
      <c r="Q197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78" spans="17:17" ht="17.149999999999999" customHeight="1" x14ac:dyDescent="0.4">
      <c r="Q197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79" spans="17:17" ht="17.149999999999999" customHeight="1" x14ac:dyDescent="0.4">
      <c r="Q197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80" spans="17:17" ht="17.149999999999999" customHeight="1" x14ac:dyDescent="0.4">
      <c r="Q197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81" spans="17:17" ht="17.149999999999999" customHeight="1" x14ac:dyDescent="0.4">
      <c r="Q197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82" spans="17:17" ht="17.149999999999999" customHeight="1" x14ac:dyDescent="0.4">
      <c r="Q197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83" spans="17:17" ht="17.149999999999999" customHeight="1" x14ac:dyDescent="0.4">
      <c r="Q197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84" spans="17:17" ht="17.149999999999999" customHeight="1" x14ac:dyDescent="0.4">
      <c r="Q197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85" spans="17:17" ht="17.149999999999999" customHeight="1" x14ac:dyDescent="0.4">
      <c r="Q197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86" spans="17:17" ht="17.149999999999999" customHeight="1" x14ac:dyDescent="0.4">
      <c r="Q197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87" spans="17:17" ht="17.149999999999999" customHeight="1" x14ac:dyDescent="0.4">
      <c r="Q197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88" spans="17:17" ht="17.149999999999999" customHeight="1" x14ac:dyDescent="0.4">
      <c r="Q197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89" spans="17:17" ht="17.149999999999999" customHeight="1" x14ac:dyDescent="0.4">
      <c r="Q197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90" spans="17:17" ht="17.149999999999999" customHeight="1" x14ac:dyDescent="0.4">
      <c r="Q197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91" spans="17:17" ht="17.149999999999999" customHeight="1" x14ac:dyDescent="0.4">
      <c r="Q197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92" spans="17:17" ht="17.149999999999999" customHeight="1" x14ac:dyDescent="0.4">
      <c r="Q197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93" spans="17:17" ht="17.149999999999999" customHeight="1" x14ac:dyDescent="0.4">
      <c r="Q197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94" spans="17:17" ht="17.149999999999999" customHeight="1" x14ac:dyDescent="0.4">
      <c r="Q197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95" spans="17:17" ht="17.149999999999999" customHeight="1" x14ac:dyDescent="0.4">
      <c r="Q197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96" spans="17:17" ht="17.149999999999999" customHeight="1" x14ac:dyDescent="0.4">
      <c r="Q197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97" spans="17:17" ht="17.149999999999999" customHeight="1" x14ac:dyDescent="0.4">
      <c r="Q197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98" spans="17:17" ht="17.149999999999999" customHeight="1" x14ac:dyDescent="0.4">
      <c r="Q197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99" spans="17:17" ht="17.149999999999999" customHeight="1" x14ac:dyDescent="0.4">
      <c r="Q197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00" spans="17:17" ht="17.149999999999999" customHeight="1" x14ac:dyDescent="0.4">
      <c r="Q198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01" spans="17:17" ht="17.149999999999999" customHeight="1" x14ac:dyDescent="0.4">
      <c r="Q198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02" spans="17:17" ht="17.149999999999999" customHeight="1" x14ac:dyDescent="0.4">
      <c r="Q198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03" spans="17:17" ht="17.149999999999999" customHeight="1" x14ac:dyDescent="0.4">
      <c r="Q198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04" spans="17:17" ht="17.149999999999999" customHeight="1" x14ac:dyDescent="0.4">
      <c r="Q198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05" spans="17:17" ht="17.149999999999999" customHeight="1" x14ac:dyDescent="0.4">
      <c r="Q198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06" spans="17:17" ht="17.149999999999999" customHeight="1" x14ac:dyDescent="0.4">
      <c r="Q198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07" spans="17:17" ht="17.149999999999999" customHeight="1" x14ac:dyDescent="0.4">
      <c r="Q198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08" spans="17:17" ht="17.149999999999999" customHeight="1" x14ac:dyDescent="0.4">
      <c r="Q198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09" spans="17:17" ht="17.149999999999999" customHeight="1" x14ac:dyDescent="0.4">
      <c r="Q198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10" spans="17:17" ht="17.149999999999999" customHeight="1" x14ac:dyDescent="0.4">
      <c r="Q198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11" spans="17:17" ht="17.149999999999999" customHeight="1" x14ac:dyDescent="0.4">
      <c r="Q198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12" spans="17:17" ht="17.149999999999999" customHeight="1" x14ac:dyDescent="0.4">
      <c r="Q198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13" spans="17:17" ht="17.149999999999999" customHeight="1" x14ac:dyDescent="0.4">
      <c r="Q198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14" spans="17:17" ht="17.149999999999999" customHeight="1" x14ac:dyDescent="0.4">
      <c r="Q198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15" spans="17:17" ht="17.149999999999999" customHeight="1" x14ac:dyDescent="0.4">
      <c r="Q198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16" spans="17:17" ht="17.149999999999999" customHeight="1" x14ac:dyDescent="0.4">
      <c r="Q198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17" spans="17:17" ht="17.149999999999999" customHeight="1" x14ac:dyDescent="0.4">
      <c r="Q198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18" spans="17:17" ht="17.149999999999999" customHeight="1" x14ac:dyDescent="0.4">
      <c r="Q198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19" spans="17:17" ht="17.149999999999999" customHeight="1" x14ac:dyDescent="0.4">
      <c r="Q198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20" spans="17:17" ht="17.149999999999999" customHeight="1" x14ac:dyDescent="0.4">
      <c r="Q198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21" spans="17:17" ht="17.149999999999999" customHeight="1" x14ac:dyDescent="0.4">
      <c r="Q198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22" spans="17:17" ht="17.149999999999999" customHeight="1" x14ac:dyDescent="0.4">
      <c r="Q198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23" spans="17:17" ht="17.149999999999999" customHeight="1" x14ac:dyDescent="0.4">
      <c r="Q198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24" spans="17:17" ht="17.149999999999999" customHeight="1" x14ac:dyDescent="0.4">
      <c r="Q198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25" spans="17:17" ht="17.149999999999999" customHeight="1" x14ac:dyDescent="0.4">
      <c r="Q198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26" spans="17:17" ht="17.149999999999999" customHeight="1" x14ac:dyDescent="0.4">
      <c r="Q198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27" spans="17:17" ht="17.149999999999999" customHeight="1" x14ac:dyDescent="0.4">
      <c r="Q198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28" spans="17:17" ht="17.149999999999999" customHeight="1" x14ac:dyDescent="0.4">
      <c r="Q198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29" spans="17:17" ht="17.149999999999999" customHeight="1" x14ac:dyDescent="0.4">
      <c r="Q198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30" spans="17:17" ht="17.149999999999999" customHeight="1" x14ac:dyDescent="0.4">
      <c r="Q198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31" spans="17:17" ht="17.149999999999999" customHeight="1" x14ac:dyDescent="0.4">
      <c r="Q198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32" spans="17:17" ht="17.149999999999999" customHeight="1" x14ac:dyDescent="0.4">
      <c r="Q198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33" spans="17:17" ht="17.149999999999999" customHeight="1" x14ac:dyDescent="0.4">
      <c r="Q198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34" spans="17:17" ht="17.149999999999999" customHeight="1" x14ac:dyDescent="0.4">
      <c r="Q198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35" spans="17:17" ht="17.149999999999999" customHeight="1" x14ac:dyDescent="0.4">
      <c r="Q198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36" spans="17:17" ht="17.149999999999999" customHeight="1" x14ac:dyDescent="0.4">
      <c r="Q198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37" spans="17:17" ht="17.149999999999999" customHeight="1" x14ac:dyDescent="0.4">
      <c r="Q198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38" spans="17:17" ht="17.149999999999999" customHeight="1" x14ac:dyDescent="0.4">
      <c r="Q198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39" spans="17:17" ht="17.149999999999999" customHeight="1" x14ac:dyDescent="0.4">
      <c r="Q198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40" spans="17:17" ht="17.149999999999999" customHeight="1" x14ac:dyDescent="0.4">
      <c r="Q198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41" spans="17:17" ht="17.149999999999999" customHeight="1" x14ac:dyDescent="0.4">
      <c r="Q198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42" spans="17:17" ht="17.149999999999999" customHeight="1" x14ac:dyDescent="0.4">
      <c r="Q198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43" spans="17:17" ht="17.149999999999999" customHeight="1" x14ac:dyDescent="0.4">
      <c r="Q198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44" spans="17:17" ht="17.149999999999999" customHeight="1" x14ac:dyDescent="0.4">
      <c r="Q198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45" spans="17:17" ht="17.149999999999999" customHeight="1" x14ac:dyDescent="0.4">
      <c r="Q198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46" spans="17:17" ht="17.149999999999999" customHeight="1" x14ac:dyDescent="0.4">
      <c r="Q198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47" spans="17:17" ht="17.149999999999999" customHeight="1" x14ac:dyDescent="0.4">
      <c r="Q198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48" spans="17:17" ht="17.149999999999999" customHeight="1" x14ac:dyDescent="0.4">
      <c r="Q198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49" spans="17:17" ht="17.149999999999999" customHeight="1" x14ac:dyDescent="0.4">
      <c r="Q198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50" spans="17:17" ht="17.149999999999999" customHeight="1" x14ac:dyDescent="0.4">
      <c r="Q198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51" spans="17:17" ht="17.149999999999999" customHeight="1" x14ac:dyDescent="0.4">
      <c r="Q198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52" spans="17:17" ht="17.149999999999999" customHeight="1" x14ac:dyDescent="0.4">
      <c r="Q198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53" spans="17:17" ht="17.149999999999999" customHeight="1" x14ac:dyDescent="0.4">
      <c r="Q198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54" spans="17:17" ht="17.149999999999999" customHeight="1" x14ac:dyDescent="0.4">
      <c r="Q198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55" spans="17:17" ht="17.149999999999999" customHeight="1" x14ac:dyDescent="0.4">
      <c r="Q198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56" spans="17:17" ht="17.149999999999999" customHeight="1" x14ac:dyDescent="0.4">
      <c r="Q198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57" spans="17:17" ht="17.149999999999999" customHeight="1" x14ac:dyDescent="0.4">
      <c r="Q198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58" spans="17:17" ht="17.149999999999999" customHeight="1" x14ac:dyDescent="0.4">
      <c r="Q198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59" spans="17:17" ht="17.149999999999999" customHeight="1" x14ac:dyDescent="0.4">
      <c r="Q198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60" spans="17:17" ht="17.149999999999999" customHeight="1" x14ac:dyDescent="0.4">
      <c r="Q198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61" spans="17:17" ht="17.149999999999999" customHeight="1" x14ac:dyDescent="0.4">
      <c r="Q198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62" spans="17:17" ht="17.149999999999999" customHeight="1" x14ac:dyDescent="0.4">
      <c r="Q198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63" spans="17:17" ht="17.149999999999999" customHeight="1" x14ac:dyDescent="0.4">
      <c r="Q198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64" spans="17:17" ht="17.149999999999999" customHeight="1" x14ac:dyDescent="0.4">
      <c r="Q198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65" spans="17:17" ht="17.149999999999999" customHeight="1" x14ac:dyDescent="0.4">
      <c r="Q198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66" spans="17:17" ht="17.149999999999999" customHeight="1" x14ac:dyDescent="0.4">
      <c r="Q198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67" spans="17:17" ht="17.149999999999999" customHeight="1" x14ac:dyDescent="0.4">
      <c r="Q198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68" spans="17:17" ht="17.149999999999999" customHeight="1" x14ac:dyDescent="0.4">
      <c r="Q198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69" spans="17:17" ht="17.149999999999999" customHeight="1" x14ac:dyDescent="0.4">
      <c r="Q198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70" spans="17:17" ht="17.149999999999999" customHeight="1" x14ac:dyDescent="0.4">
      <c r="Q198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71" spans="17:17" ht="17.149999999999999" customHeight="1" x14ac:dyDescent="0.4">
      <c r="Q198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72" spans="17:17" ht="17.149999999999999" customHeight="1" x14ac:dyDescent="0.4">
      <c r="Q198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73" spans="17:17" ht="17.149999999999999" customHeight="1" x14ac:dyDescent="0.4">
      <c r="Q198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74" spans="17:17" ht="17.149999999999999" customHeight="1" x14ac:dyDescent="0.4">
      <c r="Q198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75" spans="17:17" ht="17.149999999999999" customHeight="1" x14ac:dyDescent="0.4">
      <c r="Q198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76" spans="17:17" ht="17.149999999999999" customHeight="1" x14ac:dyDescent="0.4">
      <c r="Q198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77" spans="17:17" ht="17.149999999999999" customHeight="1" x14ac:dyDescent="0.4">
      <c r="Q198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78" spans="17:17" ht="17.149999999999999" customHeight="1" x14ac:dyDescent="0.4">
      <c r="Q198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79" spans="17:17" ht="17.149999999999999" customHeight="1" x14ac:dyDescent="0.4">
      <c r="Q198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80" spans="17:17" ht="17.149999999999999" customHeight="1" x14ac:dyDescent="0.4">
      <c r="Q198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81" spans="17:17" ht="17.149999999999999" customHeight="1" x14ac:dyDescent="0.4">
      <c r="Q198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82" spans="17:17" ht="17.149999999999999" customHeight="1" x14ac:dyDescent="0.4">
      <c r="Q198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83" spans="17:17" ht="17.149999999999999" customHeight="1" x14ac:dyDescent="0.4">
      <c r="Q198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84" spans="17:17" ht="17.149999999999999" customHeight="1" x14ac:dyDescent="0.4">
      <c r="Q198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85" spans="17:17" ht="17.149999999999999" customHeight="1" x14ac:dyDescent="0.4">
      <c r="Q198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86" spans="17:17" ht="17.149999999999999" customHeight="1" x14ac:dyDescent="0.4">
      <c r="Q198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87" spans="17:17" ht="17.149999999999999" customHeight="1" x14ac:dyDescent="0.4">
      <c r="Q198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88" spans="17:17" ht="17.149999999999999" customHeight="1" x14ac:dyDescent="0.4">
      <c r="Q198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89" spans="17:17" ht="17.149999999999999" customHeight="1" x14ac:dyDescent="0.4">
      <c r="Q198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90" spans="17:17" ht="17.149999999999999" customHeight="1" x14ac:dyDescent="0.4">
      <c r="Q198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91" spans="17:17" ht="17.149999999999999" customHeight="1" x14ac:dyDescent="0.4">
      <c r="Q198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92" spans="17:17" ht="17.149999999999999" customHeight="1" x14ac:dyDescent="0.4">
      <c r="Q198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93" spans="17:17" ht="17.149999999999999" customHeight="1" x14ac:dyDescent="0.4">
      <c r="Q198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94" spans="17:17" ht="17.149999999999999" customHeight="1" x14ac:dyDescent="0.4">
      <c r="Q198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95" spans="17:17" ht="17.149999999999999" customHeight="1" x14ac:dyDescent="0.4">
      <c r="Q198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96" spans="17:17" ht="17.149999999999999" customHeight="1" x14ac:dyDescent="0.4">
      <c r="Q198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97" spans="17:17" ht="17.149999999999999" customHeight="1" x14ac:dyDescent="0.4">
      <c r="Q198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98" spans="17:17" ht="17.149999999999999" customHeight="1" x14ac:dyDescent="0.4">
      <c r="Q198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99" spans="17:17" ht="17.149999999999999" customHeight="1" x14ac:dyDescent="0.4">
      <c r="Q198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00" spans="17:17" ht="17.149999999999999" customHeight="1" x14ac:dyDescent="0.4">
      <c r="Q199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01" spans="17:17" ht="17.149999999999999" customHeight="1" x14ac:dyDescent="0.4">
      <c r="Q199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02" spans="17:17" ht="17.149999999999999" customHeight="1" x14ac:dyDescent="0.4">
      <c r="Q199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03" spans="17:17" ht="17.149999999999999" customHeight="1" x14ac:dyDescent="0.4">
      <c r="Q199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04" spans="17:17" ht="17.149999999999999" customHeight="1" x14ac:dyDescent="0.4">
      <c r="Q199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05" spans="17:17" ht="17.149999999999999" customHeight="1" x14ac:dyDescent="0.4">
      <c r="Q199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06" spans="17:17" ht="17.149999999999999" customHeight="1" x14ac:dyDescent="0.4">
      <c r="Q199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07" spans="17:17" ht="17.149999999999999" customHeight="1" x14ac:dyDescent="0.4">
      <c r="Q199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08" spans="17:17" ht="17.149999999999999" customHeight="1" x14ac:dyDescent="0.4">
      <c r="Q199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09" spans="17:17" ht="17.149999999999999" customHeight="1" x14ac:dyDescent="0.4">
      <c r="Q199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10" spans="17:17" ht="17.149999999999999" customHeight="1" x14ac:dyDescent="0.4">
      <c r="Q199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11" spans="17:17" ht="17.149999999999999" customHeight="1" x14ac:dyDescent="0.4">
      <c r="Q199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12" spans="17:17" ht="17.149999999999999" customHeight="1" x14ac:dyDescent="0.4">
      <c r="Q199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13" spans="17:17" ht="17.149999999999999" customHeight="1" x14ac:dyDescent="0.4">
      <c r="Q199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14" spans="17:17" ht="17.149999999999999" customHeight="1" x14ac:dyDescent="0.4">
      <c r="Q199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15" spans="17:17" ht="17.149999999999999" customHeight="1" x14ac:dyDescent="0.4">
      <c r="Q199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16" spans="17:17" ht="17.149999999999999" customHeight="1" x14ac:dyDescent="0.4">
      <c r="Q199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17" spans="17:17" ht="17.149999999999999" customHeight="1" x14ac:dyDescent="0.4">
      <c r="Q199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18" spans="17:17" ht="17.149999999999999" customHeight="1" x14ac:dyDescent="0.4">
      <c r="Q199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19" spans="17:17" ht="17.149999999999999" customHeight="1" x14ac:dyDescent="0.4">
      <c r="Q199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20" spans="17:17" ht="17.149999999999999" customHeight="1" x14ac:dyDescent="0.4">
      <c r="Q199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21" spans="17:17" ht="17.149999999999999" customHeight="1" x14ac:dyDescent="0.4">
      <c r="Q199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22" spans="17:17" ht="17.149999999999999" customHeight="1" x14ac:dyDescent="0.4">
      <c r="Q199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23" spans="17:17" ht="17.149999999999999" customHeight="1" x14ac:dyDescent="0.4">
      <c r="Q199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24" spans="17:17" ht="17.149999999999999" customHeight="1" x14ac:dyDescent="0.4">
      <c r="Q199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25" spans="17:17" ht="17.149999999999999" customHeight="1" x14ac:dyDescent="0.4">
      <c r="Q199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26" spans="17:17" ht="17.149999999999999" customHeight="1" x14ac:dyDescent="0.4">
      <c r="Q199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27" spans="17:17" ht="17.149999999999999" customHeight="1" x14ac:dyDescent="0.4">
      <c r="Q199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28" spans="17:17" ht="17.149999999999999" customHeight="1" x14ac:dyDescent="0.4">
      <c r="Q199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29" spans="17:17" ht="17.149999999999999" customHeight="1" x14ac:dyDescent="0.4">
      <c r="Q199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30" spans="17:17" ht="17.149999999999999" customHeight="1" x14ac:dyDescent="0.4">
      <c r="Q199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31" spans="17:17" ht="17.149999999999999" customHeight="1" x14ac:dyDescent="0.4">
      <c r="Q199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32" spans="17:17" ht="17.149999999999999" customHeight="1" x14ac:dyDescent="0.4">
      <c r="Q199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33" spans="17:17" ht="17.149999999999999" customHeight="1" x14ac:dyDescent="0.4">
      <c r="Q199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34" spans="17:17" ht="17.149999999999999" customHeight="1" x14ac:dyDescent="0.4">
      <c r="Q199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35" spans="17:17" ht="17.149999999999999" customHeight="1" x14ac:dyDescent="0.4">
      <c r="Q199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36" spans="17:17" ht="17.149999999999999" customHeight="1" x14ac:dyDescent="0.4">
      <c r="Q199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37" spans="17:17" ht="17.149999999999999" customHeight="1" x14ac:dyDescent="0.4">
      <c r="Q199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38" spans="17:17" ht="17.149999999999999" customHeight="1" x14ac:dyDescent="0.4">
      <c r="Q199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39" spans="17:17" ht="17.149999999999999" customHeight="1" x14ac:dyDescent="0.4">
      <c r="Q199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40" spans="17:17" ht="17.149999999999999" customHeight="1" x14ac:dyDescent="0.4">
      <c r="Q199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41" spans="17:17" ht="17.149999999999999" customHeight="1" x14ac:dyDescent="0.4">
      <c r="Q199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42" spans="17:17" ht="17.149999999999999" customHeight="1" x14ac:dyDescent="0.4">
      <c r="Q199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43" spans="17:17" ht="17.149999999999999" customHeight="1" x14ac:dyDescent="0.4">
      <c r="Q199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44" spans="17:17" ht="17.149999999999999" customHeight="1" x14ac:dyDescent="0.4">
      <c r="Q199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45" spans="17:17" ht="17.149999999999999" customHeight="1" x14ac:dyDescent="0.4">
      <c r="Q199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46" spans="17:17" ht="17.149999999999999" customHeight="1" x14ac:dyDescent="0.4">
      <c r="Q199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47" spans="17:17" ht="17.149999999999999" customHeight="1" x14ac:dyDescent="0.4">
      <c r="Q199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48" spans="17:17" ht="17.149999999999999" customHeight="1" x14ac:dyDescent="0.4">
      <c r="Q199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49" spans="17:17" ht="17.149999999999999" customHeight="1" x14ac:dyDescent="0.4">
      <c r="Q199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50" spans="17:17" ht="17.149999999999999" customHeight="1" x14ac:dyDescent="0.4">
      <c r="Q199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51" spans="17:17" ht="17.149999999999999" customHeight="1" x14ac:dyDescent="0.4">
      <c r="Q199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52" spans="17:17" ht="17.149999999999999" customHeight="1" x14ac:dyDescent="0.4">
      <c r="Q199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53" spans="17:17" ht="17.149999999999999" customHeight="1" x14ac:dyDescent="0.4">
      <c r="Q199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54" spans="17:17" ht="17.149999999999999" customHeight="1" x14ac:dyDescent="0.4">
      <c r="Q199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55" spans="17:17" ht="17.149999999999999" customHeight="1" x14ac:dyDescent="0.4">
      <c r="Q199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56" spans="17:17" ht="17.149999999999999" customHeight="1" x14ac:dyDescent="0.4">
      <c r="Q199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57" spans="17:17" ht="17.149999999999999" customHeight="1" x14ac:dyDescent="0.4">
      <c r="Q199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58" spans="17:17" ht="17.149999999999999" customHeight="1" x14ac:dyDescent="0.4">
      <c r="Q199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59" spans="17:17" ht="17.149999999999999" customHeight="1" x14ac:dyDescent="0.4">
      <c r="Q199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60" spans="17:17" ht="17.149999999999999" customHeight="1" x14ac:dyDescent="0.4">
      <c r="Q199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61" spans="17:17" ht="17.149999999999999" customHeight="1" x14ac:dyDescent="0.4">
      <c r="Q199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62" spans="17:17" ht="17.149999999999999" customHeight="1" x14ac:dyDescent="0.4">
      <c r="Q199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63" spans="17:17" ht="17.149999999999999" customHeight="1" x14ac:dyDescent="0.4">
      <c r="Q199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64" spans="17:17" ht="17.149999999999999" customHeight="1" x14ac:dyDescent="0.4">
      <c r="Q199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65" spans="17:17" ht="17.149999999999999" customHeight="1" x14ac:dyDescent="0.4">
      <c r="Q199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66" spans="17:17" ht="17.149999999999999" customHeight="1" x14ac:dyDescent="0.4">
      <c r="Q199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67" spans="17:17" ht="17.149999999999999" customHeight="1" x14ac:dyDescent="0.4">
      <c r="Q199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68" spans="17:17" ht="17.149999999999999" customHeight="1" x14ac:dyDescent="0.4">
      <c r="Q199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69" spans="17:17" ht="17.149999999999999" customHeight="1" x14ac:dyDescent="0.4">
      <c r="Q199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70" spans="17:17" ht="17.149999999999999" customHeight="1" x14ac:dyDescent="0.4">
      <c r="Q199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71" spans="17:17" ht="17.149999999999999" customHeight="1" x14ac:dyDescent="0.4">
      <c r="Q199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72" spans="17:17" ht="17.149999999999999" customHeight="1" x14ac:dyDescent="0.4">
      <c r="Q199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73" spans="17:17" ht="17.149999999999999" customHeight="1" x14ac:dyDescent="0.4">
      <c r="Q199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74" spans="17:17" ht="17.149999999999999" customHeight="1" x14ac:dyDescent="0.4">
      <c r="Q199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75" spans="17:17" ht="17.149999999999999" customHeight="1" x14ac:dyDescent="0.4">
      <c r="Q199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76" spans="17:17" ht="17.149999999999999" customHeight="1" x14ac:dyDescent="0.4">
      <c r="Q199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77" spans="17:17" ht="17.149999999999999" customHeight="1" x14ac:dyDescent="0.4">
      <c r="Q199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78" spans="17:17" ht="17.149999999999999" customHeight="1" x14ac:dyDescent="0.4">
      <c r="Q199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79" spans="17:17" ht="17.149999999999999" customHeight="1" x14ac:dyDescent="0.4">
      <c r="Q199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80" spans="17:17" ht="17.149999999999999" customHeight="1" x14ac:dyDescent="0.4">
      <c r="Q199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81" spans="17:17" ht="17.149999999999999" customHeight="1" x14ac:dyDescent="0.4">
      <c r="Q199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82" spans="17:17" ht="17.149999999999999" customHeight="1" x14ac:dyDescent="0.4">
      <c r="Q199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83" spans="17:17" ht="17.149999999999999" customHeight="1" x14ac:dyDescent="0.4">
      <c r="Q199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84" spans="17:17" ht="17.149999999999999" customHeight="1" x14ac:dyDescent="0.4">
      <c r="Q199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85" spans="17:17" ht="17.149999999999999" customHeight="1" x14ac:dyDescent="0.4">
      <c r="Q199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86" spans="17:17" ht="17.149999999999999" customHeight="1" x14ac:dyDescent="0.4">
      <c r="Q199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87" spans="17:17" ht="17.149999999999999" customHeight="1" x14ac:dyDescent="0.4">
      <c r="Q199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88" spans="17:17" ht="17.149999999999999" customHeight="1" x14ac:dyDescent="0.4">
      <c r="Q199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89" spans="17:17" ht="17.149999999999999" customHeight="1" x14ac:dyDescent="0.4">
      <c r="Q199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90" spans="17:17" ht="17.149999999999999" customHeight="1" x14ac:dyDescent="0.4">
      <c r="Q199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91" spans="17:17" ht="17.149999999999999" customHeight="1" x14ac:dyDescent="0.4">
      <c r="Q199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92" spans="17:17" ht="17.149999999999999" customHeight="1" x14ac:dyDescent="0.4">
      <c r="Q199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93" spans="17:17" ht="17.149999999999999" customHeight="1" x14ac:dyDescent="0.4">
      <c r="Q199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94" spans="17:17" ht="17.149999999999999" customHeight="1" x14ac:dyDescent="0.4">
      <c r="Q199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95" spans="17:17" ht="17.149999999999999" customHeight="1" x14ac:dyDescent="0.4">
      <c r="Q199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96" spans="17:17" ht="17.149999999999999" customHeight="1" x14ac:dyDescent="0.4">
      <c r="Q199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97" spans="17:17" ht="17.149999999999999" customHeight="1" x14ac:dyDescent="0.4">
      <c r="Q199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98" spans="17:17" ht="17.149999999999999" customHeight="1" x14ac:dyDescent="0.4">
      <c r="Q199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99" spans="17:17" ht="17.149999999999999" customHeight="1" x14ac:dyDescent="0.4">
      <c r="Q199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000" spans="17:17" ht="17.149999999999999" customHeight="1" x14ac:dyDescent="0.4">
      <c r="Q200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001" spans="17:17" ht="17.149999999999999" customHeight="1" x14ac:dyDescent="0.4">
      <c r="Q200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002" spans="17:17" ht="17.149999999999999" customHeight="1" x14ac:dyDescent="0.4">
      <c r="Q200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003" spans="17:17" ht="17.149999999999999" customHeight="1" x14ac:dyDescent="0.4">
      <c r="Q200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004" spans="17:17" ht="17.149999999999999" customHeight="1" x14ac:dyDescent="0.4">
      <c r="Q200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</sheetData>
  <sheetProtection algorithmName="SHA-512" hashValue="TC2q3h5ne6EgHWmkHTgMQK+Axb1uGepBMmxFTMgYkma7xM2QcjEeBwc8i3gC32uuVoFK3jmnzV/NNUCmENZmqg==" saltValue="OahhZD0KMsaQuMCDjuV3vQ==" spinCount="100000" sheet="1" objects="1" scenarios="1" formatCells="0"/>
  <conditionalFormatting sqref="A2:A8304">
    <cfRule type="duplicateValues" dxfId="0" priority="1"/>
  </conditionalFormatting>
  <dataValidations xWindow="1175" yWindow="442" count="5">
    <dataValidation allowBlank="1" showInputMessage="1" showErrorMessage="1" promptTitle="Info:" prompt="• Choose “Lead” if any portion of an SL is made of lead._x000a_ • Specify in the “Note” column, if “Known other.”" sqref="E1 J1" xr:uid="{00000000-0002-0000-0100-000000000000}"/>
    <dataValidation allowBlank="1" showInputMessage="1" showErrorMessage="1" promptTitle="Info:" prompt="Specify in the “Note” column, if &quot;Other.”" sqref="G1" xr:uid="{00000000-0002-0000-0100-000001000000}"/>
    <dataValidation allowBlank="1" showInputMessage="1" showErrorMessage="1" promptTitle="Info:" prompt="Specify in the “Note” column, if “Other.”" sqref="K1" xr:uid="{00000000-0002-0000-0100-000002000000}"/>
    <dataValidation allowBlank="1" showInputMessage="1" showErrorMessage="1" promptTitle="Info:" prompt="Point-of-Use: a whole house softener, filter or any other whole house treatment system_x000a_Point-of-Entry: a filter or a treatment device attached to a faucet or under a sink" sqref="N1" xr:uid="{00000000-0002-0000-0100-000003000000}"/>
    <dataValidation allowBlank="1" showInputMessage="1" showErrorMessage="1" promptTitle="Info:" prompt="Don't fill this column. The SL Category will be automatically determined based on required information provided." sqref="Q1" xr:uid="{00000000-0002-0000-0100-000004000000}"/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1175" yWindow="442" count="11">
        <x14:dataValidation type="list" allowBlank="1" showInputMessage="1" showErrorMessage="1" xr:uid="{00000000-0002-0000-0100-000005000000}">
          <x14:formula1>
            <xm:f>OFFSET('Information Sheet'!$B$17, 0, 0, COUNTA('Information Sheet'!$B$17:$B$24),1)</xm:f>
          </x14:formula1>
          <xm:sqref>J5:J28 E2:E20004</xm:sqref>
        </x14:dataValidation>
        <x14:dataValidation type="list" allowBlank="1" showInputMessage="1" showErrorMessage="1" xr:uid="{00000000-0002-0000-0100-000006000000}">
          <x14:formula1>
            <xm:f>OFFSET('Information Sheet'!$A$28, 0, 0, COUNTA('Information Sheet'!$A$28:$A$35),1)</xm:f>
          </x14:formula1>
          <xm:sqref>J2:J4 J29:J1048576</xm:sqref>
        </x14:dataValidation>
        <x14:dataValidation type="list" allowBlank="1" showErrorMessage="1" xr:uid="{00000000-0002-0000-0100-000007000000}">
          <x14:formula1>
            <xm:f>'Information Sheet'!$A$17:$A$20</xm:f>
          </x14:formula1>
          <xm:sqref>D2:D20004</xm:sqref>
        </x14:dataValidation>
        <x14:dataValidation type="list" allowBlank="1" showErrorMessage="1" xr:uid="{00000000-0002-0000-0100-000008000000}">
          <x14:formula1>
            <xm:f>'Information Sheet'!$C$17:$C$20</xm:f>
          </x14:formula1>
          <xm:sqref>F2:F20004</xm:sqref>
        </x14:dataValidation>
        <x14:dataValidation type="list" allowBlank="1" showInputMessage="1" showErrorMessage="1" xr:uid="{00000000-0002-0000-0100-000009000000}">
          <x14:formula1>
            <xm:f>'Information Sheet'!$E$17:$E$21</xm:f>
          </x14:formula1>
          <xm:sqref>I2:I20004</xm:sqref>
        </x14:dataValidation>
        <x14:dataValidation type="list" allowBlank="1" showInputMessage="1" showErrorMessage="1" xr:uid="{00000000-0002-0000-0100-00000A000000}">
          <x14:formula1>
            <xm:f>'Information Sheet'!$C$28:$C$31</xm:f>
          </x14:formula1>
          <xm:sqref>L2:L20004</xm:sqref>
        </x14:dataValidation>
        <x14:dataValidation type="list" allowBlank="1" showInputMessage="1" showErrorMessage="1" xr:uid="{00000000-0002-0000-0100-00000B000000}">
          <x14:formula1>
            <xm:f>'Information Sheet'!$D$28:$D$32</xm:f>
          </x14:formula1>
          <xm:sqref>M2:M20004</xm:sqref>
        </x14:dataValidation>
        <x14:dataValidation type="list" allowBlank="1" showInputMessage="1" showErrorMessage="1" xr:uid="{00000000-0002-0000-0100-00000C000000}">
          <x14:formula1>
            <xm:f>'Information Sheet'!$E$28:$E$31</xm:f>
          </x14:formula1>
          <xm:sqref>N2:N20004</xm:sqref>
        </x14:dataValidation>
        <x14:dataValidation type="list" allowBlank="1" showInputMessage="1" showErrorMessage="1" xr:uid="{00000000-0002-0000-0100-00000D000000}">
          <x14:formula1>
            <xm:f>'Information Sheet'!$F$28:$F$32</xm:f>
          </x14:formula1>
          <xm:sqref>P2:P20004</xm:sqref>
        </x14:dataValidation>
        <x14:dataValidation type="list" allowBlank="1" showErrorMessage="1" xr:uid="{00000000-0002-0000-0100-00000E000000}">
          <x14:formula1>
            <xm:f>'Information Sheet'!$D$17:$D$24</xm:f>
          </x14:formula1>
          <xm:sqref>G2:G20004</xm:sqref>
        </x14:dataValidation>
        <x14:dataValidation type="list" allowBlank="1" showInputMessage="1" showErrorMessage="1" xr:uid="{00000000-0002-0000-0100-00000F000000}">
          <x14:formula1>
            <xm:f>'Information Sheet'!$B$28:$B$35</xm:f>
          </x14:formula1>
          <xm:sqref>K2:K20004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4"/>
  <sheetViews>
    <sheetView showGridLines="0" tabSelected="1" zoomScaleNormal="100" workbookViewId="0">
      <selection activeCell="E36" sqref="E36"/>
    </sheetView>
  </sheetViews>
  <sheetFormatPr defaultColWidth="8.69140625" defaultRowHeight="15" customHeight="1" x14ac:dyDescent="0.35"/>
  <cols>
    <col min="1" max="1" width="20.69140625" style="30" customWidth="1"/>
    <col min="2" max="2" width="12.84375" style="30" customWidth="1"/>
    <col min="3" max="3" width="10.3046875" style="30" customWidth="1"/>
    <col min="4" max="4" width="8.53515625" style="30" customWidth="1"/>
    <col min="5" max="5" width="8.69140625" style="30" customWidth="1"/>
    <col min="6" max="6" width="8.15234375" style="30" customWidth="1"/>
    <col min="7" max="7" width="6.84375" style="30" customWidth="1"/>
    <col min="8" max="8" width="11.3046875" style="30" customWidth="1"/>
    <col min="9" max="9" width="8.53515625" style="30" customWidth="1"/>
    <col min="10" max="16384" width="8.69140625" style="30"/>
  </cols>
  <sheetData>
    <row r="1" spans="1:9" ht="15" customHeight="1" x14ac:dyDescent="0.35">
      <c r="A1" s="90" t="s">
        <v>8314</v>
      </c>
      <c r="B1" s="90"/>
      <c r="C1" s="90"/>
      <c r="D1" s="90"/>
      <c r="E1" s="90"/>
      <c r="F1" s="90"/>
      <c r="G1" s="90"/>
      <c r="H1" s="90"/>
    </row>
    <row r="2" spans="1:9" ht="15" customHeight="1" x14ac:dyDescent="0.35">
      <c r="A2" s="31" t="s">
        <v>8315</v>
      </c>
      <c r="D2" s="31"/>
      <c r="E2" s="31"/>
    </row>
    <row r="3" spans="1:9" ht="15" customHeight="1" x14ac:dyDescent="0.35">
      <c r="A3" s="61" t="s">
        <v>8316</v>
      </c>
      <c r="B3" s="99" t="s">
        <v>8317</v>
      </c>
      <c r="C3" s="100"/>
      <c r="D3" s="100"/>
      <c r="E3" s="100"/>
      <c r="F3" s="100"/>
      <c r="G3" s="100"/>
      <c r="H3" s="100"/>
      <c r="I3" s="101"/>
    </row>
    <row r="4" spans="1:9" ht="15" customHeight="1" x14ac:dyDescent="0.35">
      <c r="A4" s="62" t="s">
        <v>8318</v>
      </c>
      <c r="B4" s="102">
        <v>3100564</v>
      </c>
      <c r="C4" s="103"/>
      <c r="D4" s="103"/>
      <c r="E4" s="103"/>
      <c r="F4" s="103"/>
      <c r="G4" s="103"/>
      <c r="H4" s="103"/>
      <c r="I4" s="104"/>
    </row>
    <row r="5" spans="1:9" ht="9" customHeight="1" x14ac:dyDescent="0.35"/>
    <row r="6" spans="1:9" ht="15" customHeight="1" x14ac:dyDescent="0.35">
      <c r="A6" s="31" t="s">
        <v>8319</v>
      </c>
    </row>
    <row r="7" spans="1:9" ht="15" customHeight="1" x14ac:dyDescent="0.35">
      <c r="A7" s="91" t="s">
        <v>8320</v>
      </c>
      <c r="B7" s="92"/>
      <c r="C7" s="99"/>
      <c r="D7" s="100"/>
      <c r="E7" s="100"/>
      <c r="F7" s="100"/>
      <c r="G7" s="100"/>
      <c r="H7" s="100"/>
      <c r="I7" s="101"/>
    </row>
    <row r="8" spans="1:9" ht="15" customHeight="1" x14ac:dyDescent="0.35">
      <c r="A8" s="93" t="s">
        <v>8321</v>
      </c>
      <c r="B8" s="94"/>
      <c r="C8" s="105"/>
      <c r="D8" s="106"/>
      <c r="E8" s="106"/>
      <c r="F8" s="106"/>
      <c r="G8" s="106"/>
      <c r="H8" s="106"/>
      <c r="I8" s="107"/>
    </row>
    <row r="9" spans="1:9" ht="15" customHeight="1" x14ac:dyDescent="0.35">
      <c r="A9" s="95" t="s">
        <v>8322</v>
      </c>
      <c r="B9" s="96"/>
      <c r="C9" s="108"/>
      <c r="D9" s="109"/>
      <c r="E9" s="109"/>
      <c r="F9" s="109"/>
      <c r="G9" s="109"/>
      <c r="H9" s="109"/>
      <c r="I9" s="110"/>
    </row>
    <row r="10" spans="1:9" ht="9.65" customHeight="1" x14ac:dyDescent="0.35"/>
    <row r="11" spans="1:9" ht="15" customHeight="1" x14ac:dyDescent="0.35">
      <c r="A11" s="31" t="s">
        <v>8323</v>
      </c>
    </row>
    <row r="12" spans="1:9" ht="15" customHeight="1" thickBot="1" x14ac:dyDescent="0.4">
      <c r="A12" s="97" t="s">
        <v>8324</v>
      </c>
      <c r="B12" s="97"/>
      <c r="C12" s="97"/>
      <c r="D12" s="97"/>
      <c r="E12" s="97"/>
      <c r="F12" s="97"/>
      <c r="G12" s="98">
        <f>G13+G17</f>
        <v>8235</v>
      </c>
      <c r="H12" s="98"/>
      <c r="I12" s="98"/>
    </row>
    <row r="13" spans="1:9" ht="15" customHeight="1" thickTop="1" x14ac:dyDescent="0.35">
      <c r="A13" s="111" t="s">
        <v>8325</v>
      </c>
      <c r="B13" s="111"/>
      <c r="C13" s="111"/>
      <c r="D13" s="111"/>
      <c r="E13" s="111"/>
      <c r="F13" s="111"/>
      <c r="G13" s="112">
        <f>SUM(G14:I16)</f>
        <v>1342</v>
      </c>
      <c r="H13" s="112"/>
      <c r="I13" s="112"/>
    </row>
    <row r="14" spans="1:9" ht="15" customHeight="1" x14ac:dyDescent="0.35">
      <c r="A14" s="113" t="s">
        <v>8326</v>
      </c>
      <c r="B14" s="113"/>
      <c r="C14" s="113"/>
      <c r="D14" s="113"/>
      <c r="E14" s="113"/>
      <c r="F14" s="113"/>
      <c r="G14" s="114">
        <f>COUNTIF('Service Line Inventory Template'!$Q$2:$Q$20004,"Lead")</f>
        <v>844</v>
      </c>
      <c r="H14" s="114"/>
      <c r="I14" s="114"/>
    </row>
    <row r="15" spans="1:9" ht="15" customHeight="1" x14ac:dyDescent="0.35">
      <c r="A15" s="113" t="s">
        <v>8327</v>
      </c>
      <c r="B15" s="113"/>
      <c r="C15" s="113"/>
      <c r="D15" s="113"/>
      <c r="E15" s="113"/>
      <c r="F15" s="113"/>
      <c r="G15" s="114">
        <f>COUNTIF('Service Line Inventory Template'!$Q$2:$Q$20004,"GSLRR")</f>
        <v>0</v>
      </c>
      <c r="H15" s="114"/>
      <c r="I15" s="114"/>
    </row>
    <row r="16" spans="1:9" ht="15" customHeight="1" x14ac:dyDescent="0.35">
      <c r="A16" s="115" t="s">
        <v>8328</v>
      </c>
      <c r="B16" s="115"/>
      <c r="C16" s="115"/>
      <c r="D16" s="115"/>
      <c r="E16" s="115"/>
      <c r="F16" s="115"/>
      <c r="G16" s="114">
        <f>COUNTIF('Service Line Inventory Template'!$Q$2:$Q$20004,"Non-Lead")</f>
        <v>498</v>
      </c>
      <c r="H16" s="114"/>
      <c r="I16" s="114"/>
    </row>
    <row r="17" spans="1:15" ht="14.15" x14ac:dyDescent="0.35">
      <c r="A17" s="116" t="s">
        <v>8329</v>
      </c>
      <c r="B17" s="116"/>
      <c r="C17" s="116"/>
      <c r="D17" s="116"/>
      <c r="E17" s="116"/>
      <c r="F17" s="116"/>
      <c r="G17" s="117">
        <f>COUNTIF('Service Line Inventory Template'!$Q$2:$Q$20004,"Unknown")</f>
        <v>6893</v>
      </c>
      <c r="H17" s="117"/>
      <c r="I17" s="117"/>
    </row>
    <row r="18" spans="1:15" ht="10.5" customHeight="1" x14ac:dyDescent="0.4">
      <c r="A18" s="32"/>
      <c r="B18" s="32"/>
      <c r="C18" s="32"/>
      <c r="D18" s="32"/>
      <c r="E18" s="32"/>
      <c r="F18" s="32"/>
      <c r="G18" s="33"/>
      <c r="H18" s="33"/>
      <c r="L18"/>
      <c r="M18"/>
      <c r="N18"/>
      <c r="O18"/>
    </row>
    <row r="19" spans="1:15" ht="30" customHeight="1" thickBot="1" x14ac:dyDescent="0.45">
      <c r="A19" s="118" t="s">
        <v>8330</v>
      </c>
      <c r="B19" s="118"/>
      <c r="C19" s="75" t="s">
        <v>58</v>
      </c>
      <c r="D19" s="119" t="s">
        <v>8331</v>
      </c>
      <c r="E19" s="120"/>
      <c r="F19" s="119" t="s">
        <v>60</v>
      </c>
      <c r="G19" s="120"/>
      <c r="H19" s="119" t="s">
        <v>29</v>
      </c>
      <c r="I19" s="120"/>
      <c r="L19"/>
      <c r="M19"/>
      <c r="N19"/>
      <c r="O19"/>
    </row>
    <row r="20" spans="1:15" ht="15" customHeight="1" thickTop="1" x14ac:dyDescent="0.4">
      <c r="A20" s="121" t="s">
        <v>8332</v>
      </c>
      <c r="B20" s="122"/>
      <c r="C20" s="46">
        <f>COUNTIF(Table1[Current Public Side SL Material ⓘ],"Lead*")</f>
        <v>844</v>
      </c>
      <c r="D20" s="47">
        <f>COUNTIF(Table1[Current Public Side SL Material ⓘ],"Galvanized*")</f>
        <v>0</v>
      </c>
      <c r="E20" s="45" t="s">
        <v>8333</v>
      </c>
      <c r="F20" s="123">
        <f>COUNTIF(Table1[Current Public Side SL Material ⓘ],"C*")+COUNTIF(Table1[Current Public Side SL Material ⓘ],"P*")+COUNTIF(Table1[Current Public Side SL Material ⓘ],"K*")</f>
        <v>583</v>
      </c>
      <c r="G20" s="124"/>
      <c r="H20" s="123">
        <f>COUNTIF(Table1[Current Public Side SL Material ⓘ],"U*")</f>
        <v>6808</v>
      </c>
      <c r="I20" s="125"/>
      <c r="J20" s="43"/>
      <c r="L20"/>
      <c r="M20"/>
      <c r="N20"/>
      <c r="O20"/>
    </row>
    <row r="21" spans="1:15" ht="15" customHeight="1" x14ac:dyDescent="0.4">
      <c r="A21" s="121" t="s">
        <v>8334</v>
      </c>
      <c r="B21" s="122"/>
      <c r="C21" s="46">
        <f>COUNTIF(Table1[Customer SL Material ⓘ],"Lead*")</f>
        <v>0</v>
      </c>
      <c r="D21" s="48">
        <f>COUNTIF(Table1[Customer SL Material ⓘ],"Galvanized*")</f>
        <v>0</v>
      </c>
      <c r="E21" s="44" t="s">
        <v>8333</v>
      </c>
      <c r="F21" s="126">
        <f>COUNTIF(Table1[Customer SL Material ⓘ],"C*")+COUNTIF(Table1[Customer SL Material ⓘ],"P*")+COUNTIF(Table1[Customer SL Material ⓘ],"K*")</f>
        <v>520</v>
      </c>
      <c r="G21" s="127"/>
      <c r="H21" s="126">
        <f>COUNTIF(Table1[Customer SL Material ⓘ],"U*")</f>
        <v>7715</v>
      </c>
      <c r="I21" s="128"/>
      <c r="J21" s="43"/>
      <c r="L21"/>
      <c r="M21"/>
      <c r="N21"/>
      <c r="O21"/>
    </row>
    <row r="22" spans="1:15" ht="34.5" customHeight="1" x14ac:dyDescent="0.4">
      <c r="A22" s="129" t="s">
        <v>8324</v>
      </c>
      <c r="B22" s="130"/>
      <c r="C22" s="65">
        <f>COUNTIF(Table1[SL Category ⓘ],"Lead")</f>
        <v>844</v>
      </c>
      <c r="D22" s="66">
        <f>COUNTIF(Table1[SL Category ⓘ],"GSLRR")</f>
        <v>0</v>
      </c>
      <c r="E22" s="67" t="s">
        <v>59</v>
      </c>
      <c r="F22" s="131">
        <f>COUNTIF(Table1[SL Category ⓘ],"Non-Lead")</f>
        <v>498</v>
      </c>
      <c r="G22" s="132"/>
      <c r="H22" s="131">
        <f>COUNTIF(Table1[SL Category ⓘ],"Unknown")</f>
        <v>6893</v>
      </c>
      <c r="I22" s="133"/>
      <c r="J22" s="43"/>
      <c r="L22"/>
      <c r="M22"/>
      <c r="N22"/>
      <c r="O22"/>
    </row>
    <row r="23" spans="1:15" ht="7" customHeight="1" x14ac:dyDescent="0.4">
      <c r="L23"/>
      <c r="M23"/>
      <c r="N23"/>
      <c r="O23"/>
    </row>
    <row r="24" spans="1:15" ht="15" customHeight="1" x14ac:dyDescent="0.4">
      <c r="A24" s="34" t="s">
        <v>8335</v>
      </c>
      <c r="L24"/>
      <c r="M24"/>
      <c r="N24"/>
      <c r="O24"/>
    </row>
    <row r="25" spans="1:15" ht="15" customHeight="1" thickBot="1" x14ac:dyDescent="0.45">
      <c r="A25" s="134" t="s">
        <v>8336</v>
      </c>
      <c r="B25" s="134"/>
      <c r="C25" s="134"/>
      <c r="D25" s="134"/>
      <c r="E25" s="135" t="s">
        <v>8337</v>
      </c>
      <c r="F25" s="135"/>
      <c r="G25" s="136" t="s">
        <v>8338</v>
      </c>
      <c r="H25" s="137"/>
      <c r="I25" s="138"/>
      <c r="L25"/>
      <c r="M25"/>
      <c r="N25"/>
      <c r="O25"/>
    </row>
    <row r="26" spans="1:15" ht="15" customHeight="1" thickTop="1" x14ac:dyDescent="0.4">
      <c r="A26" s="139" t="s">
        <v>8339</v>
      </c>
      <c r="B26" s="139"/>
      <c r="C26" s="139"/>
      <c r="D26" s="139"/>
      <c r="E26" s="114">
        <f>COUNTIF('Service Line Inventory Template'!G2:G20004,"Records")</f>
        <v>1467</v>
      </c>
      <c r="F26" s="114"/>
      <c r="G26" s="140">
        <f>COUNTIF('Service Line Inventory Template'!K2:K20004,"Records")</f>
        <v>632</v>
      </c>
      <c r="H26" s="141"/>
      <c r="I26" s="142"/>
      <c r="L26"/>
      <c r="M26"/>
      <c r="N26"/>
      <c r="O26"/>
    </row>
    <row r="27" spans="1:15" ht="15" customHeight="1" x14ac:dyDescent="0.4">
      <c r="A27" s="143" t="s">
        <v>27</v>
      </c>
      <c r="B27" s="144"/>
      <c r="C27" s="144"/>
      <c r="D27" s="145"/>
      <c r="E27" s="146">
        <f>COUNTIF('Service Line Inventory Template'!G2:G20004,"Field Inspection")</f>
        <v>0</v>
      </c>
      <c r="F27" s="146"/>
      <c r="G27" s="147">
        <f>COUNTIF('Service Line Inventory Template'!K2:K20004,A27)</f>
        <v>0</v>
      </c>
      <c r="H27" s="148"/>
      <c r="I27" s="149"/>
      <c r="L27"/>
      <c r="M27"/>
      <c r="N27"/>
      <c r="O27"/>
    </row>
    <row r="28" spans="1:15" ht="14.6" x14ac:dyDescent="0.4">
      <c r="A28" s="150" t="s">
        <v>8340</v>
      </c>
      <c r="B28" s="150"/>
      <c r="C28" s="150"/>
      <c r="D28" s="150"/>
      <c r="E28" s="114" t="s">
        <v>8341</v>
      </c>
      <c r="F28" s="114"/>
      <c r="G28" s="140">
        <f>COUNTIF('Service Line Inventory Template'!K2:K20004,A28)</f>
        <v>0</v>
      </c>
      <c r="H28" s="141"/>
      <c r="I28" s="142"/>
      <c r="L28"/>
      <c r="M28"/>
      <c r="N28"/>
      <c r="O28"/>
    </row>
    <row r="29" spans="1:15" ht="15" customHeight="1" x14ac:dyDescent="0.4">
      <c r="A29" s="94" t="s">
        <v>31</v>
      </c>
      <c r="B29" s="94"/>
      <c r="C29" s="94"/>
      <c r="D29" s="94"/>
      <c r="E29" s="146">
        <f>COUNTIF('Service Line Inventory Template'!$G$2:$G$20004,A29)</f>
        <v>0</v>
      </c>
      <c r="F29" s="146"/>
      <c r="G29" s="147">
        <f>COUNTIF('Service Line Inventory Template'!K2:K20004,A29)</f>
        <v>0</v>
      </c>
      <c r="H29" s="148"/>
      <c r="I29" s="149"/>
      <c r="L29"/>
      <c r="M29"/>
      <c r="N29"/>
      <c r="O29"/>
    </row>
    <row r="30" spans="1:15" ht="15" customHeight="1" x14ac:dyDescent="0.4">
      <c r="A30" s="139" t="s">
        <v>34</v>
      </c>
      <c r="B30" s="139"/>
      <c r="C30" s="139"/>
      <c r="D30" s="139"/>
      <c r="E30" s="114">
        <f>COUNTIF('Service Line Inventory Template'!$G$2:$G$20004,A30)</f>
        <v>0</v>
      </c>
      <c r="F30" s="114"/>
      <c r="G30" s="140">
        <f>COUNTIF('Service Line Inventory Template'!K2:K20004,A30)</f>
        <v>0</v>
      </c>
      <c r="H30" s="141"/>
      <c r="I30" s="142"/>
      <c r="L30"/>
      <c r="M30"/>
      <c r="N30"/>
      <c r="O30"/>
    </row>
    <row r="31" spans="1:15" ht="15" customHeight="1" x14ac:dyDescent="0.4">
      <c r="A31" s="151" t="s">
        <v>37</v>
      </c>
      <c r="B31" s="151"/>
      <c r="C31" s="151"/>
      <c r="D31" s="151"/>
      <c r="E31" s="152">
        <f>COUNTIF('Service Line Inventory Template'!$G$2:$G$20004,A31)</f>
        <v>8</v>
      </c>
      <c r="F31" s="152"/>
      <c r="G31" s="153">
        <f>COUNTIF('Service Line Inventory Template'!K2:K20004,A31)</f>
        <v>8</v>
      </c>
      <c r="H31" s="154"/>
      <c r="I31" s="155"/>
      <c r="L31"/>
      <c r="M31"/>
      <c r="N31"/>
      <c r="O31"/>
    </row>
    <row r="32" spans="1:15" ht="8.9" customHeight="1" x14ac:dyDescent="0.35"/>
    <row r="33" spans="1:9" ht="15" customHeight="1" x14ac:dyDescent="0.35">
      <c r="A33" s="31" t="s">
        <v>8342</v>
      </c>
    </row>
    <row r="34" spans="1:9" ht="31.5" customHeight="1" x14ac:dyDescent="0.35">
      <c r="A34" s="156" t="s">
        <v>8343</v>
      </c>
      <c r="B34" s="157"/>
      <c r="C34" s="157"/>
      <c r="D34" s="157"/>
      <c r="E34" s="158" t="s">
        <v>8344</v>
      </c>
      <c r="F34" s="158"/>
      <c r="G34" s="158"/>
      <c r="H34" s="158"/>
      <c r="I34" s="159"/>
    </row>
    <row r="35" spans="1:9" ht="32.5" customHeight="1" x14ac:dyDescent="0.35">
      <c r="A35" s="160" t="s">
        <v>8345</v>
      </c>
      <c r="B35" s="161"/>
      <c r="C35" s="161"/>
      <c r="D35" s="161"/>
      <c r="E35" s="162" t="s">
        <v>8353</v>
      </c>
      <c r="F35" s="162"/>
      <c r="G35" s="162"/>
      <c r="H35" s="162"/>
      <c r="I35" s="163"/>
    </row>
    <row r="37" spans="1:9" ht="15" customHeight="1" x14ac:dyDescent="0.35">
      <c r="A37" s="31" t="s">
        <v>8346</v>
      </c>
    </row>
    <row r="38" spans="1:9" ht="15" customHeight="1" x14ac:dyDescent="0.35">
      <c r="A38" s="164" t="s">
        <v>8347</v>
      </c>
      <c r="B38" s="165"/>
      <c r="C38" s="165"/>
      <c r="D38" s="165"/>
      <c r="E38" s="165"/>
      <c r="F38" s="165"/>
      <c r="G38" s="165"/>
      <c r="H38" s="165"/>
      <c r="I38" s="166"/>
    </row>
    <row r="39" spans="1:9" ht="15" customHeight="1" x14ac:dyDescent="0.35">
      <c r="A39" s="167"/>
      <c r="B39" s="168"/>
      <c r="C39" s="168"/>
      <c r="D39" s="168"/>
      <c r="E39" s="168"/>
      <c r="F39" s="168"/>
      <c r="G39" s="168"/>
      <c r="H39" s="168"/>
      <c r="I39" s="169"/>
    </row>
    <row r="40" spans="1:9" ht="15" customHeight="1" x14ac:dyDescent="0.35">
      <c r="A40" s="68"/>
      <c r="B40" s="49"/>
      <c r="C40" s="49"/>
      <c r="D40" s="49"/>
      <c r="E40" s="49"/>
      <c r="F40" s="49"/>
      <c r="G40" s="49"/>
      <c r="H40" s="49"/>
      <c r="I40" s="69"/>
    </row>
    <row r="41" spans="1:9" ht="15" customHeight="1" x14ac:dyDescent="0.35">
      <c r="A41" s="88"/>
      <c r="B41" s="89"/>
      <c r="C41" s="89"/>
      <c r="D41" s="89"/>
      <c r="E41" s="89"/>
      <c r="F41" s="89"/>
      <c r="G41" s="89"/>
      <c r="H41" s="89"/>
      <c r="I41" s="70"/>
    </row>
    <row r="42" spans="1:9" ht="15" customHeight="1" x14ac:dyDescent="0.35">
      <c r="A42" s="88" t="s">
        <v>8348</v>
      </c>
      <c r="B42" s="89"/>
      <c r="C42" s="89"/>
      <c r="D42" s="89" t="s">
        <v>8348</v>
      </c>
      <c r="E42" s="89"/>
      <c r="F42" s="89"/>
      <c r="G42" s="89"/>
      <c r="H42" s="89"/>
      <c r="I42" s="70" t="s">
        <v>8349</v>
      </c>
    </row>
    <row r="43" spans="1:9" ht="15" customHeight="1" x14ac:dyDescent="0.35">
      <c r="A43" s="71"/>
      <c r="B43" s="35" t="s">
        <v>8350</v>
      </c>
      <c r="D43" s="36"/>
      <c r="F43" s="36" t="s">
        <v>8351</v>
      </c>
      <c r="H43" s="36"/>
      <c r="I43" s="72" t="s">
        <v>8352</v>
      </c>
    </row>
    <row r="44" spans="1:9" ht="15" customHeight="1" x14ac:dyDescent="0.35">
      <c r="A44" s="73"/>
      <c r="B44" s="74"/>
      <c r="C44" s="63"/>
      <c r="D44" s="74"/>
      <c r="E44" s="63"/>
      <c r="F44" s="74"/>
      <c r="G44" s="63"/>
      <c r="H44" s="63"/>
      <c r="I44" s="64"/>
    </row>
  </sheetData>
  <sheetProtection algorithmName="SHA-512" hashValue="9CMH1YgKSIWYKWiw6LZO0ryfo1LpUys3+/X8WmdYJaK39qOzsaFSRlx1c7Fo+qacWdYgJHvLbgAa23rMizS8gw==" saltValue="iyGuQEsxh4VhWD52us0qwQ==" spinCount="100000" sheet="1" formatCells="0"/>
  <mergeCells count="64">
    <mergeCell ref="A34:D34"/>
    <mergeCell ref="E34:I34"/>
    <mergeCell ref="A35:D35"/>
    <mergeCell ref="E35:I35"/>
    <mergeCell ref="A38:I39"/>
    <mergeCell ref="A30:D30"/>
    <mergeCell ref="E30:F30"/>
    <mergeCell ref="G30:I30"/>
    <mergeCell ref="A31:D31"/>
    <mergeCell ref="E31:F31"/>
    <mergeCell ref="G31:I31"/>
    <mergeCell ref="A28:D28"/>
    <mergeCell ref="E28:F28"/>
    <mergeCell ref="G28:I28"/>
    <mergeCell ref="A29:D29"/>
    <mergeCell ref="E29:F29"/>
    <mergeCell ref="G29:I29"/>
    <mergeCell ref="A26:D26"/>
    <mergeCell ref="E26:F26"/>
    <mergeCell ref="G26:I26"/>
    <mergeCell ref="A27:D27"/>
    <mergeCell ref="E27:F27"/>
    <mergeCell ref="G27:I27"/>
    <mergeCell ref="A22:B22"/>
    <mergeCell ref="F22:G22"/>
    <mergeCell ref="H22:I22"/>
    <mergeCell ref="A25:D25"/>
    <mergeCell ref="E25:F25"/>
    <mergeCell ref="G25:I25"/>
    <mergeCell ref="A20:B20"/>
    <mergeCell ref="F20:G20"/>
    <mergeCell ref="H20:I20"/>
    <mergeCell ref="A21:B21"/>
    <mergeCell ref="F21:G21"/>
    <mergeCell ref="H21:I21"/>
    <mergeCell ref="A16:F16"/>
    <mergeCell ref="G16:I16"/>
    <mergeCell ref="A17:F17"/>
    <mergeCell ref="G17:I17"/>
    <mergeCell ref="A19:B19"/>
    <mergeCell ref="D19:E19"/>
    <mergeCell ref="F19:G19"/>
    <mergeCell ref="H19:I19"/>
    <mergeCell ref="G13:I13"/>
    <mergeCell ref="A14:F14"/>
    <mergeCell ref="G14:I14"/>
    <mergeCell ref="A15:F15"/>
    <mergeCell ref="G15:I15"/>
    <mergeCell ref="A41:C41"/>
    <mergeCell ref="A42:C42"/>
    <mergeCell ref="D42:H42"/>
    <mergeCell ref="D41:H41"/>
    <mergeCell ref="A1:H1"/>
    <mergeCell ref="A7:B7"/>
    <mergeCell ref="A8:B8"/>
    <mergeCell ref="A9:B9"/>
    <mergeCell ref="A12:F12"/>
    <mergeCell ref="G12:I12"/>
    <mergeCell ref="B3:I3"/>
    <mergeCell ref="B4:I4"/>
    <mergeCell ref="C7:I7"/>
    <mergeCell ref="C8:I8"/>
    <mergeCell ref="C9:I9"/>
    <mergeCell ref="A13:F13"/>
  </mergeCells>
  <pageMargins left="0.5" right="0.5" top="0.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ob_x0020_No. xmlns="5e8f08ee-c940-4e9f-8f1c-433053dacb57">90513-000</Job_x0020_No.>
    <TaxCatchAll xmlns="5e8f08ee-c940-4e9f-8f1c-433053dacb57">
      <Value>1</Value>
    </TaxCatchAll>
    <la4a482e7a5c451c849f25095c650518 xmlns="5e8f08ee-c940-4e9f-8f1c-433053dacb57">
      <Terms xmlns="http://schemas.microsoft.com/office/infopath/2007/PartnerControls">
        <TermInfo xmlns="http://schemas.microsoft.com/office/infopath/2007/PartnerControls">
          <TermName xmlns="http://schemas.microsoft.com/office/infopath/2007/PartnerControls">Nussbaumer ＆ Clarke Inc</TermName>
          <TermId xmlns="http://schemas.microsoft.com/office/infopath/2007/PartnerControls">de58e4e1-8275-42c2-ae14-afe6d2700a60</TermId>
        </TermInfo>
      </Terms>
    </la4a482e7a5c451c849f25095c650518>
  </documentManagement>
</p:properties>
</file>

<file path=customXml/item2.xml><?xml version="1.0" encoding="utf-8"?>
<?mso-contentType ?>
<SharedContentType xmlns="Microsoft.SharePoint.Taxonomy.ContentTypeSync" SourceId="fa60db12-2b6a-4eb8-baad-584f0c7a05b3" ContentTypeId="0x0101" PreviousValue="false" LastSyncTimeStamp="2014-11-24T01:52:41.627Z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1F2431F4DD944EA76AD20BD9509206" ma:contentTypeVersion="8" ma:contentTypeDescription="Create a new document." ma:contentTypeScope="" ma:versionID="d17aa12557d3797e6db75e334cc24600">
  <xsd:schema xmlns:xsd="http://www.w3.org/2001/XMLSchema" xmlns:xs="http://www.w3.org/2001/XMLSchema" xmlns:p="http://schemas.microsoft.com/office/2006/metadata/properties" xmlns:ns2="5e8f08ee-c940-4e9f-8f1c-433053dacb57" xmlns:ns3="6935085c-14aa-4282-948f-2cd9d1694fb8" targetNamespace="http://schemas.microsoft.com/office/2006/metadata/properties" ma:root="true" ma:fieldsID="8287556acc18d7dc3b75c82b47118558" ns2:_="" ns3:_="">
    <xsd:import namespace="5e8f08ee-c940-4e9f-8f1c-433053dacb57"/>
    <xsd:import namespace="6935085c-14aa-4282-948f-2cd9d1694fb8"/>
    <xsd:element name="properties">
      <xsd:complexType>
        <xsd:sequence>
          <xsd:element name="documentManagement">
            <xsd:complexType>
              <xsd:all>
                <xsd:element ref="ns2:la4a482e7a5c451c849f25095c650518" minOccurs="0"/>
                <xsd:element ref="ns2:TaxCatchAll" minOccurs="0"/>
                <xsd:element ref="ns2:Job_x0020_No.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8f08ee-c940-4e9f-8f1c-433053dacb57" elementFormDefault="qualified">
    <xsd:import namespace="http://schemas.microsoft.com/office/2006/documentManagement/types"/>
    <xsd:import namespace="http://schemas.microsoft.com/office/infopath/2007/PartnerControls"/>
    <xsd:element name="la4a482e7a5c451c849f25095c650518" ma:index="9" nillable="true" ma:taxonomy="true" ma:internalName="la4a482e7a5c451c849f25095c650518" ma:taxonomyFieldName="Client_x002e_" ma:displayName="Client." ma:default="1;#Nussbaumer ＆ Clarke Inc|de58e4e1-8275-42c2-ae14-afe6d2700a60" ma:fieldId="{5a4a482e-7a5c-451c-849f-25095c650518}" ma:sspId="fa60db12-2b6a-4eb8-baad-584f0c7a05b3" ma:termSetId="b64de878-faa0-463e-ab6c-ed4f19ee4a8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bd42e742-e447-49e9-8b11-dca92ee57fb5}" ma:internalName="TaxCatchAll" ma:showField="CatchAllData" ma:web="605d3e02-fbc1-4e5a-9e9b-302580224d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ob_x0020_No." ma:index="11" nillable="true" ma:displayName="JobNumber" ma:default="90513-000" ma:internalName="Job_x0020_No_x002e_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35085c-14aa-4282-948f-2cd9d1694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3E6264-6E00-4597-BA2E-4C1C5420435E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6935085c-14aa-4282-948f-2cd9d1694fb8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elements/1.1/"/>
    <ds:schemaRef ds:uri="5e8f08ee-c940-4e9f-8f1c-433053dacb57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CA90E88-AAD5-41F2-A651-C25A2E439BBE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1DBB8679-4FBE-4FFA-937B-52061C72DD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8f08ee-c940-4e9f-8f1c-433053dacb57"/>
    <ds:schemaRef ds:uri="6935085c-14aa-4282-948f-2cd9d1694f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95EC190-9093-4409-987F-929AC61787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Information Sheet</vt:lpstr>
      <vt:lpstr>Service Line Inventory Template</vt:lpstr>
      <vt:lpstr>Inventory Summary</vt:lpstr>
      <vt:lpstr>'Inventory Summary'!Print_Area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Template Lead Service Line Inventory Max 20,000 service lines</dc:title>
  <dc:subject/>
  <dc:creator>Jill Stuart</dc:creator>
  <cp:keywords>Template LSLI Lead Service Line Inventory Max 5,000 service lines, NYS DOH, Health, water, infrastructure</cp:keywords>
  <dc:description/>
  <cp:lastModifiedBy>Salvagno, John</cp:lastModifiedBy>
  <cp:revision/>
  <dcterms:created xsi:type="dcterms:W3CDTF">2022-04-12T18:54:01Z</dcterms:created>
  <dcterms:modified xsi:type="dcterms:W3CDTF">2024-10-14T16:21:36Z</dcterms:modified>
  <cp:category>lsli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0x010100A41F2431F4DD944EA76AD20BD9509206</vt:lpwstr>
  </property>
  <property fmtid="{D5CDD505-2E9C-101B-9397-08002B2CF9AE}" pid="3" name="Client.">
    <vt:lpwstr>1;#Nussbaumer ＆ Clarke Inc|de58e4e1-8275-42c2-ae14-afe6d2700a60</vt:lpwstr>
  </property>
  <property fmtid="{D5CDD505-2E9C-101B-9397-08002B2CF9AE}" pid="4" name="Client_x002e_">
    <vt:lpwstr>1;#Nussbaumer ＆ Clarke Inc|de58e4e1-8275-42c2-ae14-afe6d2700a60</vt:lpwstr>
  </property>
</Properties>
</file>